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2.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3.xml" ContentType="application/vnd.openxmlformats-officedocument.drawingml.chartshapes+xml"/>
  <Override PartName="/xl/drawings/drawing1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6.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9.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5.xml" ContentType="application/vnd.openxmlformats-officedocument.drawingml.chartshapes+xml"/>
  <Override PartName="/xl/drawings/drawing2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9.xml" ContentType="application/vnd.openxmlformats-officedocument.drawingml.chartshapes+xml"/>
  <Override PartName="/xl/drawings/drawing3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1.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2.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5.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6.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7.xml" ContentType="application/vnd.openxmlformats-officedocument.drawingml.chartshapes+xml"/>
  <Override PartName="/xl/drawings/drawing3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9.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0.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1.xml" ContentType="application/vnd.openxmlformats-officedocument.drawingml.chartshapes+xml"/>
  <Override PartName="/xl/drawings/drawing42.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3.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4.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7.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8.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9.xml" ContentType="application/vnd.openxmlformats-officedocument.drawingml.chartshapes+xml"/>
  <Override PartName="/xl/drawings/drawing50.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1.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2.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3.xml" ContentType="application/vnd.openxmlformats-officedocument.drawingml.chartshapes+xml"/>
  <Override PartName="/xl/drawings/drawing54.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5.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6.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9.xml" ContentType="application/vnd.openxmlformats-officedocument.drawingml.chartshape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0.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1.xml" ContentType="application/vnd.openxmlformats-officedocument.drawingml.chartshapes+xml"/>
  <Override PartName="/xl/drawings/drawing62.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3.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4.xml" ContentType="application/vnd.openxmlformats-officedocument.drawingml.chartshape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5.xml" ContentType="application/vnd.openxmlformats-officedocument.drawingml.chartshapes+xml"/>
  <Override PartName="/xl/drawings/drawing6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67.xml" ContentType="application/vnd.openxmlformats-officedocument.drawingml.chartshapes+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68.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1.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2.xml" ContentType="application/vnd.openxmlformats-officedocument.drawingml.chartshapes+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3.xml" ContentType="application/vnd.openxmlformats-officedocument.drawingml.chartshapes+xml"/>
  <Override PartName="/xl/drawings/drawing74.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75.xml" ContentType="application/vnd.openxmlformats-officedocument.drawingml.chartshapes+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76.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77.xml" ContentType="application/vnd.openxmlformats-officedocument.drawingml.chartshapes+xml"/>
  <Override PartName="/xl/drawings/drawing78.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9.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0.xml" ContentType="application/vnd.openxmlformats-officedocument.drawingml.chartshapes+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83.xml" ContentType="application/vnd.openxmlformats-officedocument.drawingml.chartshapes+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84.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85.xml" ContentType="application/vnd.openxmlformats-officedocument.drawingml.chartshapes+xml"/>
  <Override PartName="/xl/drawings/drawing86.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87.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88.xml" ContentType="application/vnd.openxmlformats-officedocument.drawingml.chartshapes+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89.xml" ContentType="application/vnd.openxmlformats-officedocument.drawingml.chartshapes+xml"/>
  <Override PartName="/xl/drawings/drawing90.xml" ContentType="application/vnd.openxmlformats-officedocument.drawing+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1.xml" ContentType="application/vnd.openxmlformats-officedocument.drawingml.chartshapes+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92.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95.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96.xml" ContentType="application/vnd.openxmlformats-officedocument.drawingml.chartshapes+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97.xml" ContentType="application/vnd.openxmlformats-officedocument.drawingml.chartshapes+xml"/>
  <Override PartName="/xl/drawings/drawing98.xml" ContentType="application/vnd.openxmlformats-officedocument.drawing+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99.xml" ContentType="application/vnd.openxmlformats-officedocument.drawingml.chartshapes+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0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01.xml" ContentType="application/vnd.openxmlformats-officedocument.drawingml.chartshapes+xml"/>
  <Override PartName="/xl/drawings/drawing102.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0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04.xml" ContentType="application/vnd.openxmlformats-officedocument.drawingml.chartshapes+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07.xml" ContentType="application/vnd.openxmlformats-officedocument.drawingml.chartshapes+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08.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09.xml" ContentType="application/vnd.openxmlformats-officedocument.drawingml.chartshapes+xml"/>
  <Override PartName="/xl/drawings/drawing110.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11.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12.xml" ContentType="application/vnd.openxmlformats-officedocument.drawingml.chartshapes+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13.xml" ContentType="application/vnd.openxmlformats-officedocument.drawingml.chartshapes+xml"/>
  <Override PartName="/xl/drawings/drawing114.xml" ContentType="application/vnd.openxmlformats-officedocument.drawing+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15.xml" ContentType="application/vnd.openxmlformats-officedocument.drawingml.chartshapes+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16.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19.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20.xml" ContentType="application/vnd.openxmlformats-officedocument.drawingml.chartshapes+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21.xml" ContentType="application/vnd.openxmlformats-officedocument.drawingml.chartshapes+xml"/>
  <Override PartName="/xl/drawings/drawing122.xml" ContentType="application/vnd.openxmlformats-officedocument.drawing+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23.xml" ContentType="application/vnd.openxmlformats-officedocument.drawingml.chartshapes+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24.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25.xml" ContentType="application/vnd.openxmlformats-officedocument.drawingml.chartshapes+xml"/>
  <Override PartName="/xl/drawings/drawing126.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27.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28.xml" ContentType="application/vnd.openxmlformats-officedocument.drawingml.chartshapes+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31.xml" ContentType="application/vnd.openxmlformats-officedocument.drawingml.chartshapes+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32.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33.xml" ContentType="application/vnd.openxmlformats-officedocument.drawingml.chartshapes+xml"/>
  <Override PartName="/xl/drawings/drawing134.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drawings/drawing135.xml" ContentType="application/vnd.openxmlformats-officedocument.drawingml.chartshapes+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136.xml" ContentType="application/vnd.openxmlformats-officedocument.drawingml.chartshapes+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drawings/drawing137.xml" ContentType="application/vnd.openxmlformats-officedocument.drawingml.chartshapes+xml"/>
  <Override PartName="/xl/drawings/drawing138.xml" ContentType="application/vnd.openxmlformats-officedocument.drawing+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139.xml" ContentType="application/vnd.openxmlformats-officedocument.drawingml.chartshapes+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40.xml" ContentType="application/vnd.openxmlformats-officedocument.drawingml.chartshapes+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drawings/drawing143.xml" ContentType="application/vnd.openxmlformats-officedocument.drawingml.chartshapes+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144.xml" ContentType="application/vnd.openxmlformats-officedocument.drawingml.chartshapes+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drawings/drawing145.xml" ContentType="application/vnd.openxmlformats-officedocument.drawingml.chartshapes+xml"/>
  <Override PartName="/xl/drawings/drawing146.xml" ContentType="application/vnd.openxmlformats-officedocument.drawing+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147.xml" ContentType="application/vnd.openxmlformats-officedocument.drawingml.chartshapes+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drawings/drawing148.xml" ContentType="application/vnd.openxmlformats-officedocument.drawingml.chartshapes+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149.xml" ContentType="application/vnd.openxmlformats-officedocument.drawingml.chartshapes+xml"/>
  <Override PartName="/xl/drawings/drawing150.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51.xml" ContentType="application/vnd.openxmlformats-officedocument.drawingml.chartshapes+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152.xml" ContentType="application/vnd.openxmlformats-officedocument.drawingml.chartshapes+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drawings/drawing153.xml" ContentType="application/vnd.openxmlformats-officedocument.drawingml.chartshapes+xml"/>
  <Override PartName="/xl/drawings/drawing154.xml" ContentType="application/vnd.openxmlformats-officedocument.drawing+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155.xml" ContentType="application/vnd.openxmlformats-officedocument.drawingml.chartshapes+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drawings/drawing156.xml" ContentType="application/vnd.openxmlformats-officedocument.drawingml.chartshapes+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157.xml" ContentType="application/vnd.openxmlformats-officedocument.drawingml.chartshapes+xml"/>
  <Override PartName="/xl/drawings/drawing158.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drawings/drawing159.xml" ContentType="application/vnd.openxmlformats-officedocument.drawingml.chartshapes+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160.xml" ContentType="application/vnd.openxmlformats-officedocument.drawingml.chartshapes+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61.xml" ContentType="application/vnd.openxmlformats-officedocument.drawingml.chartshapes+xml"/>
  <Override PartName="/xl/drawings/drawing162.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163.xml" ContentType="application/vnd.openxmlformats-officedocument.drawingml.chartshapes+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drawings/drawing164.xml" ContentType="application/vnd.openxmlformats-officedocument.drawingml.chartshapes+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165.xml" ContentType="application/vnd.openxmlformats-officedocument.drawingml.chartshapes+xml"/>
  <Override PartName="/xl/drawings/drawing166.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drawings/drawing167.xml" ContentType="application/vnd.openxmlformats-officedocument.drawingml.chartshapes+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168.xml" ContentType="application/vnd.openxmlformats-officedocument.drawingml.chartshapes+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69.xml" ContentType="application/vnd.openxmlformats-officedocument.drawingml.chartshapes+xml"/>
  <Override PartName="/xl/drawings/drawing170.xml" ContentType="application/vnd.openxmlformats-officedocument.drawing+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drawings/drawing171.xml" ContentType="application/vnd.openxmlformats-officedocument.drawingml.chartshapes+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72.xml" ContentType="application/vnd.openxmlformats-officedocument.drawingml.chartshapes+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173.xml" ContentType="application/vnd.openxmlformats-officedocument.drawingml.chartshapes+xml"/>
  <Override PartName="/xl/drawings/drawing174.xml" ContentType="application/vnd.openxmlformats-officedocument.drawing+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drawings/drawing175.xml" ContentType="application/vnd.openxmlformats-officedocument.drawingml.chartshapes+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drawings/drawing176.xml" ContentType="application/vnd.openxmlformats-officedocument.drawingml.chartshapes+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drawings/drawing177.xml" ContentType="application/vnd.openxmlformats-officedocument.drawingml.chartshapes+xml"/>
  <Override PartName="/xl/drawings/drawing178.xml" ContentType="application/vnd.openxmlformats-officedocument.drawing+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drawings/drawing179.xml" ContentType="application/vnd.openxmlformats-officedocument.drawingml.chartshapes+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drawings/drawing180.xml" ContentType="application/vnd.openxmlformats-officedocument.drawingml.chartshapes+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drawings/drawing181.xml" ContentType="application/vnd.openxmlformats-officedocument.drawingml.chartshapes+xml"/>
  <Override PartName="/xl/drawings/drawing182.xml" ContentType="application/vnd.openxmlformats-officedocument.drawing+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drawings/drawing183.xml" ContentType="application/vnd.openxmlformats-officedocument.drawingml.chartshapes+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drawings/drawing184.xml" ContentType="application/vnd.openxmlformats-officedocument.drawingml.chartshapes+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drawings/drawing185.xml" ContentType="application/vnd.openxmlformats-officedocument.drawingml.chartshapes+xml"/>
  <Override PartName="/xl/drawings/drawing186.xml" ContentType="application/vnd.openxmlformats-officedocument.drawing+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drawings/drawing187.xml" ContentType="application/vnd.openxmlformats-officedocument.drawingml.chartshapes+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drawings/drawing188.xml" ContentType="application/vnd.openxmlformats-officedocument.drawingml.chartshapes+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drawings/drawing189.xml" ContentType="application/vnd.openxmlformats-officedocument.drawingml.chartshapes+xml"/>
  <Override PartName="/xl/drawings/drawing190.xml" ContentType="application/vnd.openxmlformats-officedocument.drawing+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drawings/drawing191.xml" ContentType="application/vnd.openxmlformats-officedocument.drawingml.chartshapes+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drawings/drawing192.xml" ContentType="application/vnd.openxmlformats-officedocument.drawingml.chartshapes+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drawings/drawing193.xml" ContentType="application/vnd.openxmlformats-officedocument.drawingml.chartshapes+xml"/>
  <Override PartName="/xl/drawings/drawing194.xml" ContentType="application/vnd.openxmlformats-officedocument.drawing+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drawings/drawing195.xml" ContentType="application/vnd.openxmlformats-officedocument.drawingml.chartshapes+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drawings/drawing196.xml" ContentType="application/vnd.openxmlformats-officedocument.drawingml.chartshapes+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drawings/drawing197.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codeName="ThisWorkbook"/>
  <mc:AlternateContent xmlns:mc="http://schemas.openxmlformats.org/markup-compatibility/2006">
    <mc:Choice Requires="x15">
      <x15ac:absPath xmlns:x15ac="http://schemas.microsoft.com/office/spreadsheetml/2010/11/ac" url="https://statsnewzealand.sharepoint.com/sites/KOHINGA-PUBLISHINGPRIVATE/JobsRestricted/International travel/International travel November 2023/"/>
    </mc:Choice>
  </mc:AlternateContent>
  <xr:revisionPtr revIDLastSave="3" documentId="13_ncr:1_{B6E6934E-D2A6-4767-BD52-C8C7D45EE221}" xr6:coauthVersionLast="47" xr6:coauthVersionMax="47" xr10:uidLastSave="{EFA2A874-281C-4A74-BB09-07CD0364AB5C}"/>
  <bookViews>
    <workbookView xWindow="-120" yWindow="-120" windowWidth="29040" windowHeight="15840" tabRatio="677" activeTab="5" xr2:uid="{00000000-000D-0000-FFFF-FFFF00000000}"/>
  </bookViews>
  <sheets>
    <sheet name="Cover" sheetId="83" r:id="rId1"/>
    <sheet name="Information" sheetId="67" r:id="rId2"/>
    <sheet name="Preface &amp; glossary" sheetId="63" r:id="rId3"/>
    <sheet name="Notes" sheetId="61" r:id="rId4"/>
    <sheet name="Related links" sheetId="84" r:id="rId5"/>
    <sheet name="Contents" sheetId="60" r:id="rId6"/>
    <sheet name="Contents (cont.)" sheetId="82" r:id="rId7"/>
    <sheet name="Tables 1&amp;2" sheetId="8" r:id="rId8"/>
    <sheet name="Table 3" sheetId="6" r:id="rId9"/>
    <sheet name="Table 4" sheetId="4" r:id="rId10"/>
    <sheet name="Table 5" sheetId="9" r:id="rId11"/>
    <sheet name="Table 6" sheetId="10" r:id="rId12"/>
    <sheet name="Table 7" sheetId="13" r:id="rId13"/>
    <sheet name="Table 8" sheetId="14" r:id="rId14"/>
    <sheet name="Table 9" sheetId="15" r:id="rId15"/>
    <sheet name="Table 10" sheetId="17" r:id="rId16"/>
    <sheet name="Table 11" sheetId="18" r:id="rId17"/>
    <sheet name="Table 12" sheetId="19" r:id="rId18"/>
    <sheet name="Table 13" sheetId="20" r:id="rId19"/>
    <sheet name="Table 14" sheetId="21" r:id="rId20"/>
    <sheet name="Table 15" sheetId="22" r:id="rId21"/>
    <sheet name="Table 16" sheetId="23" r:id="rId22"/>
    <sheet name="Table 17" sheetId="24" r:id="rId23"/>
    <sheet name="Table 18" sheetId="25" r:id="rId24"/>
    <sheet name="Table 19" sheetId="68" r:id="rId25"/>
    <sheet name="Table 20" sheetId="69" r:id="rId26"/>
    <sheet name="Table 21" sheetId="26" r:id="rId27"/>
    <sheet name="Table 22" sheetId="27" r:id="rId28"/>
    <sheet name="Table 23" sheetId="28" r:id="rId29"/>
    <sheet name="Table 24" sheetId="29" r:id="rId30"/>
    <sheet name="Table 25" sheetId="81" r:id="rId31"/>
    <sheet name="Table 26" sheetId="80" r:id="rId32"/>
    <sheet name="Table 27" sheetId="79" r:id="rId33"/>
    <sheet name="Table 28" sheetId="78" r:id="rId34"/>
    <sheet name="Table 29" sheetId="77" r:id="rId35"/>
    <sheet name="Table 30" sheetId="76" r:id="rId36"/>
    <sheet name="Table 31" sheetId="30" r:id="rId37"/>
    <sheet name="Table 32" sheetId="31" r:id="rId38"/>
    <sheet name="Table 33" sheetId="32" r:id="rId39"/>
    <sheet name="Table 34" sheetId="33" r:id="rId40"/>
    <sheet name="Table 35" sheetId="34" r:id="rId41"/>
    <sheet name="Table 36" sheetId="35" r:id="rId42"/>
    <sheet name="Table 37" sheetId="36" r:id="rId43"/>
    <sheet name="Table 38" sheetId="37" r:id="rId44"/>
    <sheet name="Table 39" sheetId="42" r:id="rId45"/>
    <sheet name="Table 40" sheetId="43" r:id="rId46"/>
    <sheet name="Table 41" sheetId="38" r:id="rId47"/>
    <sheet name="Table 42" sheetId="39" r:id="rId48"/>
    <sheet name="Table 43" sheetId="75" r:id="rId49"/>
    <sheet name="Table 44" sheetId="74" r:id="rId50"/>
    <sheet name="Table 45" sheetId="73" r:id="rId51"/>
    <sheet name="Table 46" sheetId="72" r:id="rId52"/>
    <sheet name="Table 47" sheetId="40" r:id="rId53"/>
    <sheet name="Table 48" sheetId="41" r:id="rId54"/>
    <sheet name="Table 49" sheetId="44" r:id="rId55"/>
    <sheet name="Table 50" sheetId="45" r:id="rId56"/>
    <sheet name="Table 51" sheetId="46" r:id="rId57"/>
    <sheet name="Table 52" sheetId="47" r:id="rId58"/>
    <sheet name="Table 53" sheetId="48" r:id="rId59"/>
    <sheet name="Table 54" sheetId="49" r:id="rId60"/>
    <sheet name="Table 55" sheetId="71" r:id="rId61"/>
    <sheet name="Table 56" sheetId="70" r:id="rId62"/>
    <sheet name="Table 57" sheetId="50" r:id="rId63"/>
    <sheet name="Table 58" sheetId="51" r:id="rId64"/>
    <sheet name="Table 59" sheetId="52" r:id="rId65"/>
    <sheet name="Table 60" sheetId="53" r:id="rId66"/>
    <sheet name="Table 61" sheetId="54" r:id="rId67"/>
    <sheet name="Table 62" sheetId="55" r:id="rId68"/>
    <sheet name="Table 63" sheetId="56" r:id="rId69"/>
    <sheet name="Table 64" sheetId="57" r:id="rId7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3" i="6" l="1"/>
  <c r="A53" i="4"/>
  <c r="A66" i="9"/>
</calcChain>
</file>

<file path=xl/sharedStrings.xml><?xml version="1.0" encoding="utf-8"?>
<sst xmlns="http://schemas.openxmlformats.org/spreadsheetml/2006/main" count="4451" uniqueCount="1816">
  <si>
    <t>Crown copyright ©</t>
  </si>
  <si>
    <t>See Copyright and terms of use for our copyright, attribution, and liability statements.</t>
  </si>
  <si>
    <t>Citation</t>
  </si>
  <si>
    <r>
      <t xml:space="preserve">Stats NZ (2024). </t>
    </r>
    <r>
      <rPr>
        <i/>
        <sz val="9"/>
        <color theme="1"/>
        <rFont val="Arial Mäori"/>
        <family val="2"/>
      </rPr>
      <t xml:space="preserve">International visitor arrivals to New Zealand: November 2023. </t>
    </r>
  </si>
  <si>
    <t>Retrieved from www.stats.govt.nz</t>
  </si>
  <si>
    <t>ISSN 1179-7703 (online)</t>
  </si>
  <si>
    <t>Published in January 2024 by</t>
  </si>
  <si>
    <t>Stats NZ Tatauranga Aotearoa</t>
  </si>
  <si>
    <t>Wellington, New Zealand</t>
  </si>
  <si>
    <t>Contact</t>
  </si>
  <si>
    <t>Stats NZ Information Centre: info@stats.govt.nz</t>
  </si>
  <si>
    <t>Phone toll-free 0508 525 525</t>
  </si>
  <si>
    <t>Phone international +64 4 931 4610</t>
  </si>
  <si>
    <t>www.stats.govt.nz</t>
  </si>
  <si>
    <t>Preface</t>
  </si>
  <si>
    <r>
      <rPr>
        <i/>
        <sz val="10"/>
        <color theme="1"/>
        <rFont val="Arial Mäori"/>
        <family val="2"/>
      </rPr>
      <t>International visitor arrivals to New Zealand</t>
    </r>
    <r>
      <rPr>
        <sz val="10"/>
        <color theme="1"/>
        <rFont val="Arial Mäori"/>
        <family val="2"/>
      </rPr>
      <t xml:space="preserve"> is produced by Stats NZ and sponsored by </t>
    </r>
  </si>
  <si>
    <t xml:space="preserve">Tourism New Zealand. It is a monthly report that includes detailed tables and graphs of monthly </t>
  </si>
  <si>
    <t>and annual data showing the number and characteristics of visitor arrivals. Most of the data is</t>
  </si>
  <si>
    <t>presented by country, for a selection of major source countries of visitors to New Zealand.</t>
  </si>
  <si>
    <t>Visitor arrival data comes from Stats NZ's International Travel and Migration dataset. This dataset</t>
  </si>
  <si>
    <t xml:space="preserve">is derived from border crossing information from Customs (passport data), arrival cards, and </t>
  </si>
  <si>
    <t xml:space="preserve">departure cards (before November 2018). </t>
  </si>
  <si>
    <t>This report contains statistics on short-term overseas visitor arrivals, defined as overseas residents</t>
  </si>
  <si>
    <t xml:space="preserve">arriving in New Zealand for a stay of less than 12 months. </t>
  </si>
  <si>
    <t>Glossary</t>
  </si>
  <si>
    <r>
      <rPr>
        <b/>
        <sz val="10"/>
        <color indexed="8"/>
        <rFont val="Arial Mäori"/>
        <family val="2"/>
      </rPr>
      <t>Visitor arrivals:</t>
    </r>
    <r>
      <rPr>
        <sz val="10"/>
        <color indexed="8"/>
        <rFont val="Arial Mäori"/>
        <family val="2"/>
      </rPr>
      <t xml:space="preserve"> overseas residents arriving in New Zealand for a stay of less than 12 months. </t>
    </r>
  </si>
  <si>
    <r>
      <rPr>
        <b/>
        <sz val="10"/>
        <color indexed="8"/>
        <rFont val="Arial Mäori"/>
        <family val="2"/>
      </rPr>
      <t>Country of residence:</t>
    </r>
    <r>
      <rPr>
        <sz val="10"/>
        <color theme="1"/>
        <rFont val="Arial Mäori"/>
        <family val="2"/>
      </rPr>
      <t xml:space="preserve"> the country where the person last resided for 12 months or more before visiting </t>
    </r>
  </si>
  <si>
    <t>New Zealand.</t>
  </si>
  <si>
    <r>
      <rPr>
        <b/>
        <sz val="10"/>
        <color indexed="8"/>
        <rFont val="Arial Mäori"/>
        <family val="2"/>
      </rPr>
      <t xml:space="preserve">New Zealand port: </t>
    </r>
    <r>
      <rPr>
        <sz val="10"/>
        <color indexed="8"/>
        <rFont val="Arial Mäori"/>
        <family val="2"/>
      </rPr>
      <t>the New Zealand port where a passenger was processed by Customs. People may clear Customs at one port after arriving on an international flight into another port, if connections between international terminals are available.</t>
    </r>
  </si>
  <si>
    <r>
      <rPr>
        <b/>
        <sz val="10"/>
        <color indexed="8"/>
        <rFont val="Arial Mäori"/>
        <family val="2"/>
      </rPr>
      <t>Travel purpose:</t>
    </r>
    <r>
      <rPr>
        <sz val="10"/>
        <color indexed="8"/>
        <rFont val="Arial Mäori"/>
        <family val="2"/>
      </rPr>
      <t xml:space="preserve"> the reason for the visit as indicated on the arrival card.</t>
    </r>
  </si>
  <si>
    <r>
      <rPr>
        <b/>
        <sz val="10"/>
        <color indexed="8"/>
        <rFont val="Arial Mäori"/>
        <family val="2"/>
      </rPr>
      <t xml:space="preserve">Closest port of flight: </t>
    </r>
    <r>
      <rPr>
        <sz val="10"/>
        <color indexed="8"/>
        <rFont val="Arial Mäori"/>
        <family val="2"/>
      </rPr>
      <t>the last overseas airport of the passenger's flight before arriving into New Zealand. This may not be the person's port of origin, as they may have boarded the aircraft at an earlier port, or come from another port on a connecting flight.</t>
    </r>
  </si>
  <si>
    <r>
      <rPr>
        <b/>
        <sz val="10"/>
        <color indexed="8"/>
        <rFont val="Arial Mäori"/>
        <family val="2"/>
      </rPr>
      <t>Length of stay:</t>
    </r>
    <r>
      <rPr>
        <sz val="10"/>
        <color indexed="8"/>
        <rFont val="Arial Mäori"/>
        <family val="2"/>
      </rPr>
      <t xml:space="preserve"> the length of stay in New Zealand.
Before November 2018, length of stay in New Zealand was captured from intentions on the arrival card; visitors who departed before processing of their month of arrival was completed had their length of stay recalculated based on their actual stay. From November 2018, all visitors have their length of stay calculated based on their actual stay.</t>
    </r>
  </si>
  <si>
    <r>
      <rPr>
        <b/>
        <sz val="10"/>
        <color indexed="8"/>
        <rFont val="Arial Mäori"/>
        <family val="2"/>
      </rPr>
      <t>Citizenship:</t>
    </r>
    <r>
      <rPr>
        <sz val="10"/>
        <color indexed="8"/>
        <rFont val="Arial Mäori"/>
        <family val="2"/>
      </rPr>
      <t xml:space="preserve"> the country of issue of a passenger's passport. </t>
    </r>
  </si>
  <si>
    <r>
      <t xml:space="preserve">State/province of residence: </t>
    </r>
    <r>
      <rPr>
        <sz val="10"/>
        <color indexed="8"/>
        <rFont val="Arial Mäori"/>
        <family val="2"/>
      </rPr>
      <t>the subnational area of residence as indicated on the arrival card. This data is only captured for visitors from selected countries.</t>
    </r>
  </si>
  <si>
    <t>Notes</t>
  </si>
  <si>
    <t>International travel and migration data</t>
  </si>
  <si>
    <t xml:space="preserve">Visitor arrival data comes from Stats NZ's International Travel and Migration dataset. This dataset is derived from border crossing information from Customs (passport data), arrival cards, and departure cards (before November 2018). </t>
  </si>
  <si>
    <t xml:space="preserve">Stats NZ processes all arrival cards, and departure cards (before November 2018), and assigns a passenger type to each. These passenger types are short-term overseas visitor, short-term New Zealand-resident traveller, and permanent and long-term migrant. This report contains statistics on short-term overseas visitor arrivals, defined as overseas residents arriving in New Zealand for a stay of less than 12 months. </t>
  </si>
  <si>
    <t>Information derived from arrival cards, and departure cards (before November 2018), including passenger type, is captured automatically for nine out of 10 records by Stats NZ's imaging system.</t>
  </si>
  <si>
    <t>The statistics in this report are based on final counts. They relate to the number of passenger movements, rather than to the number of people – that is, the multiple movements of individual people during a given reference period are each counted separately.</t>
  </si>
  <si>
    <t>Sampling error</t>
  </si>
  <si>
    <t>Before November 2018, visitor arrival totals published in this report are actual counts. However, all other figures are derived from only a sample of arrivals, and may contain sampling error. Caution should be used when interpreting small numbers where sampling error may exist.</t>
  </si>
  <si>
    <t>Imputation of 'country of residence' for visitor arrivals who have not stated a response on their arrival card, began in August 2016. Some of the increase in travel from a country could be due to this improved methodology, rather than an actual increase in arrivals from that country.</t>
  </si>
  <si>
    <t>From November 2018, the only records derived from a sample are those which contain the overseas state variable. All other variables use actual counts.</t>
  </si>
  <si>
    <t>Selection of data published in this report</t>
  </si>
  <si>
    <t>Because of sampling error, as well as the size limitations of the tables, categories within some variables have only been included if they meet certain limits. The rules for inclusion depend on the variable.</t>
  </si>
  <si>
    <t>In the key characteristics tables for each country, the restrictions are:</t>
  </si>
  <si>
    <r>
      <t>Purpose:</t>
    </r>
    <r>
      <rPr>
        <sz val="10"/>
        <color indexed="8"/>
        <rFont val="Arial Mäori"/>
        <family val="2"/>
      </rPr>
      <t xml:space="preserve"> Five categories (holiday, visiting friends &amp; relatives, business, education, and conferences &amp; conventions) are always shown, so the travel purpose graph is consistent between countries. The 'other' and 'not stated' categories are not shown.</t>
    </r>
  </si>
  <si>
    <r>
      <rPr>
        <b/>
        <sz val="10"/>
        <color indexed="8"/>
        <rFont val="Arial Mäori"/>
        <family val="2"/>
      </rPr>
      <t xml:space="preserve">New Zealand port: </t>
    </r>
    <r>
      <rPr>
        <sz val="10"/>
        <color indexed="8"/>
        <rFont val="Arial Mäori"/>
        <family val="2"/>
      </rPr>
      <t xml:space="preserve">There must be 500 or more arrivals in the most recent time period, or an average of 500 or more over the last two periods. A minimum of one NZ port must be included, with a maximum of eight NZ ports. </t>
    </r>
  </si>
  <si>
    <r>
      <rPr>
        <b/>
        <sz val="10"/>
        <color indexed="8"/>
        <rFont val="Arial Mäori"/>
        <family val="2"/>
      </rPr>
      <t>Closest port of flight:</t>
    </r>
    <r>
      <rPr>
        <sz val="10"/>
        <color indexed="8"/>
        <rFont val="Arial Mäori"/>
        <family val="2"/>
      </rPr>
      <t xml:space="preserve"> There must be 500 or more arrivals in the most recent time period, or an average of 500 or more over the last two periods. A minimum of one overseas port must be included, with a maximum of 10 overseas ports. </t>
    </r>
  </si>
  <si>
    <r>
      <t xml:space="preserve">Citizenship:  </t>
    </r>
    <r>
      <rPr>
        <sz val="10"/>
        <color indexed="8"/>
        <rFont val="Arial Mäori"/>
        <family val="2"/>
      </rPr>
      <t xml:space="preserve">There must be 500 or more arrivals in the most recent time period, or an average of 500 or more over the last two periods. A minimum of one citizenship must be included, with a maximum of four citizenships. </t>
    </r>
  </si>
  <si>
    <r>
      <t>State/province:</t>
    </r>
    <r>
      <rPr>
        <sz val="10"/>
        <color indexed="8"/>
        <rFont val="Arial Mäori"/>
        <family val="2"/>
      </rPr>
      <t xml:space="preserve"> There must be 500 or more arrivals from that province in the most recent time period, or an average of 500 or more over the last two periods. At least three states/provinces must be included for each country, as well as the 'not stated' category. The not stated category is included because of a high rate of non-response to this question from some countries.</t>
    </r>
  </si>
  <si>
    <t>Related links</t>
  </si>
  <si>
    <r>
      <t>International travel</t>
    </r>
    <r>
      <rPr>
        <b/>
        <sz val="10"/>
        <color rgb="FF000000"/>
        <rFont val="Arial Mäori"/>
        <family val="2"/>
      </rPr>
      <t xml:space="preserve"> and </t>
    </r>
    <r>
      <rPr>
        <b/>
        <i/>
        <sz val="10"/>
        <color rgb="FF000000"/>
        <rFont val="Arial Mäori"/>
        <family val="2"/>
      </rPr>
      <t>International migration</t>
    </r>
    <r>
      <rPr>
        <b/>
        <sz val="10"/>
        <color rgb="FF000000"/>
        <rFont val="Arial Mäori"/>
        <family val="2"/>
      </rPr>
      <t xml:space="preserve"> information releases: monthly</t>
    </r>
  </si>
  <si>
    <t>https://www.stats.govt.nz/information-releases</t>
  </si>
  <si>
    <t>The monthly first release of final international travel and international migration data. Tables are accompanied by commentary and a media release highlighting key data.</t>
  </si>
  <si>
    <t>Provisional international travel statistics: weekly</t>
  </si>
  <si>
    <t>https://www.stats.govt.nz/indicators/international-travel-provisional</t>
  </si>
  <si>
    <t>Provisional statistics on total visitor arrivals, and visitor arrivals from major source countries, are released on a weekly basis. Figures are normally released after 2pm on a Wednesday.</t>
  </si>
  <si>
    <t>Infoshare</t>
  </si>
  <si>
    <t>http://infoshare.stats.govt.nz/</t>
  </si>
  <si>
    <t>Stats NZ's free online database contains a large number of international travel and migration tables, which can be customised by the user. Nearly all data in this report, plus much more, is available in Infoshare. International travel and migration tables can be found under the 'Tourism' subject category.</t>
  </si>
  <si>
    <t>International visitor arrivals to New Zealand: November 2023</t>
  </si>
  <si>
    <t>Contents</t>
  </si>
  <si>
    <t>Page</t>
  </si>
  <si>
    <t>Preface &amp; glossary</t>
  </si>
  <si>
    <t>List of tables</t>
  </si>
  <si>
    <t>Monthly visitor arrivals</t>
  </si>
  <si>
    <t>Annual visitor arrivals</t>
  </si>
  <si>
    <t>Country of residence of visitors, November month 2019–23</t>
  </si>
  <si>
    <t>Country of residence of visitors, Year ended November 2019–23</t>
  </si>
  <si>
    <t>Key characteristics of visitors, November month 2019–23</t>
  </si>
  <si>
    <t>Key characteristics of visitors, Year ended November 2019–23</t>
  </si>
  <si>
    <t>Key characteristics of visitors from Australia, November month 2019–23</t>
  </si>
  <si>
    <t>Key characteristics of visitors from Australia, Year ended November 2019–23</t>
  </si>
  <si>
    <t>State of residence of visitors from Australia, November month 2019–23</t>
  </si>
  <si>
    <t>State of residence of visitors from Australia, Year ended November 2019–23</t>
  </si>
  <si>
    <t>Key characteristics of visitors from New South Wales, November month 2019–23</t>
  </si>
  <si>
    <t>Key characteristics of visitors from New South Wales, Year ended November 2019–23</t>
  </si>
  <si>
    <t>Key characteristics of visitors from Queensland, November month 2019–23</t>
  </si>
  <si>
    <t>Key characteristics of visitors from Queensland, Year ended November 2019–23</t>
  </si>
  <si>
    <t>Key characteristics of visitors from Victoria, November month 2019–23</t>
  </si>
  <si>
    <t>Key characteristics of visitors from Victoria, Year ended November 2019–23</t>
  </si>
  <si>
    <t>Key characteristics of visitors from Western Australia, November month 2019–23</t>
  </si>
  <si>
    <t>Key characteristics of visitors from Western Australia, Year ended November 2019–23</t>
  </si>
  <si>
    <t>Key characteristics of visitors from South Australia, November month 2019–23</t>
  </si>
  <si>
    <t>Key characteristics of visitors from South Australia, Year ended November 2019–23</t>
  </si>
  <si>
    <t>Key characteristics of visitors from the People's Republic of China, November month 2019–23</t>
  </si>
  <si>
    <t>Key characteristics of visitors from the People's Republic of China, Year ended November 2019–23</t>
  </si>
  <si>
    <t>Province of residence of visitors from the People's Republic of China, November month 2019–23</t>
  </si>
  <si>
    <t>Province of residence of visitors from the People's Republic of China, Year ended November 2019–23</t>
  </si>
  <si>
    <t>Key characteristics of visitors from Shanghai, November month 2019–23</t>
  </si>
  <si>
    <t>Key characteristics of visitors from Shanghai, Year ended November 2019–23</t>
  </si>
  <si>
    <t>Key characteristics of visitors from Guangdong, November month 2019–23</t>
  </si>
  <si>
    <t>Key characteristics of visitors from Guangdong, Year ended November 2019–23</t>
  </si>
  <si>
    <t>Key characteristics of visitors from Beijing, November month 2019–23</t>
  </si>
  <si>
    <t>Key characteristics of visitors from Beijing, Year ended November 2019–23</t>
  </si>
  <si>
    <t>Key characteristics of visitors from Japan, November month 2019–23</t>
  </si>
  <si>
    <t>Key characteristics of visitors from Japan, Year ended November 2019–23</t>
  </si>
  <si>
    <t>Prefecture of residence of visitors from Japan, November month 2019–23</t>
  </si>
  <si>
    <t>Prefecture of residence of visitors from Japan, Year ended November 2019–23</t>
  </si>
  <si>
    <t>Key characteristics of visitors from the Republic of Korea, November month 2019–23</t>
  </si>
  <si>
    <t>Key characteristics of visitors from the Republic of Korea, Year ended November 2019–23</t>
  </si>
  <si>
    <t>Key characteristics of visitors from Singapore, November month 2019–23</t>
  </si>
  <si>
    <t>Key characteristics of visitors from Singapore, Year ended November 2019–23</t>
  </si>
  <si>
    <t>Key characteristics of visitors from India, November month 2019–23</t>
  </si>
  <si>
    <t>Key characteristics of visitors from India, Year ended November 2019–23</t>
  </si>
  <si>
    <t>Key characteristics of visitors from Hong Kong, November month 2019–23</t>
  </si>
  <si>
    <t>Key characteristics of visitors from Hong Kong, Year ended November 2019–23</t>
  </si>
  <si>
    <t>Key characteristics of visitors from Malaysia, November month 2019–23</t>
  </si>
  <si>
    <t>Key characteristics of visitors from Malaysia, Year ended November 2019–23</t>
  </si>
  <si>
    <t>Key characteristics of visitors from Taiwan, November month 2019–23</t>
  </si>
  <si>
    <t>Key characteristics of visitors from Taiwan, Year ended November 2019–23</t>
  </si>
  <si>
    <t>Key characteristics of visitors from Thailand, November month 2019–23</t>
  </si>
  <si>
    <t>Key characteristics of visitors from Thailand, Year ended November 2019–23</t>
  </si>
  <si>
    <t>International visitor arrivals to New Zealand</t>
  </si>
  <si>
    <t>List of tables (cont.)</t>
  </si>
  <si>
    <t>Key characteristics of visitors from the United Kingdom, November month 2019–23</t>
  </si>
  <si>
    <t>Key characteristics of visitors from the United Kingdom, Year ended November 2019–23</t>
  </si>
  <si>
    <t>Country of residence of visitors from the United Kingdom, November month 2019–23</t>
  </si>
  <si>
    <t>Country of residence of visitors from the United Kingdom, Year ended November 2019–23</t>
  </si>
  <si>
    <t>Key characteristics of visitors from Germany, November month 2019–23</t>
  </si>
  <si>
    <t>Key characteristics of visitors from Germany, Year ended November 2019–23</t>
  </si>
  <si>
    <t>Key characteristics of visitors from France, November month 2019–23</t>
  </si>
  <si>
    <t>Key characteristics of visitors from France, Year ended November 2019–23</t>
  </si>
  <si>
    <t>Key characteristics of visitors from the United States of America, November month 2019–23</t>
  </si>
  <si>
    <t>Key characteristics of visitors from the United States of America, Year ended November 2019–23</t>
  </si>
  <si>
    <t>State of residence of visitors from the United States of America, November month 2019–23</t>
  </si>
  <si>
    <t>State of residence of visitors from the United States of America, Year ended November 2019–23</t>
  </si>
  <si>
    <t>Key characteristics of visitors from Canada, November month 2019–23</t>
  </si>
  <si>
    <t>Key characteristics of visitors from Canada, Year ended November 2019–23</t>
  </si>
  <si>
    <t>Province of residence of visitors from Canada, November month 2019–23</t>
  </si>
  <si>
    <t>Province of residence of visitors from Canada, Year ended November 2019–23</t>
  </si>
  <si>
    <t>Table 1</t>
  </si>
  <si>
    <t>Month</t>
  </si>
  <si>
    <t>Change 2021/22</t>
  </si>
  <si>
    <t>2018/19</t>
  </si>
  <si>
    <t>2019/20</t>
  </si>
  <si>
    <t>2020/21</t>
  </si>
  <si>
    <t>2021/22</t>
  </si>
  <si>
    <t>2022/23</t>
  </si>
  <si>
    <t>to 2022/23</t>
  </si>
  <si>
    <t>Number</t>
  </si>
  <si>
    <t>Percent</t>
  </si>
  <si>
    <t>Dec</t>
  </si>
  <si>
    <t>Jan</t>
  </si>
  <si>
    <t>Feb</t>
  </si>
  <si>
    <t>Mar</t>
  </si>
  <si>
    <t>Apr</t>
  </si>
  <si>
    <t>May</t>
  </si>
  <si>
    <t>Jun</t>
  </si>
  <si>
    <t>Jul</t>
  </si>
  <si>
    <t>Aug</t>
  </si>
  <si>
    <t>Sep</t>
  </si>
  <si>
    <t>Oct</t>
  </si>
  <si>
    <t>Nov</t>
  </si>
  <si>
    <t>Source: Stats NZ</t>
  </si>
  <si>
    <t>Table 2</t>
  </si>
  <si>
    <t>Change from previous year</t>
  </si>
  <si>
    <t>Year ended November</t>
  </si>
  <si>
    <t>Table 3</t>
  </si>
  <si>
    <t>Country of residence of visitors</t>
  </si>
  <si>
    <t>November month 2019–23</t>
  </si>
  <si>
    <t>November month</t>
  </si>
  <si>
    <t>Change</t>
  </si>
  <si>
    <t>2022–23</t>
  </si>
  <si>
    <r>
      <t>Total visitor arrivals</t>
    </r>
    <r>
      <rPr>
        <b/>
        <vertAlign val="superscript"/>
        <sz val="8"/>
        <color indexed="8"/>
        <rFont val="Arial Mäori"/>
        <family val="2"/>
      </rPr>
      <t>(1)</t>
    </r>
  </si>
  <si>
    <t>30.4</t>
  </si>
  <si>
    <t>Top 30 countries of residence</t>
  </si>
  <si>
    <t>Australia</t>
  </si>
  <si>
    <t>2.5</t>
  </si>
  <si>
    <t>United States of America</t>
  </si>
  <si>
    <t>49.2</t>
  </si>
  <si>
    <t>China, People's Republic of</t>
  </si>
  <si>
    <t>578.5</t>
  </si>
  <si>
    <t>United Kingdom</t>
  </si>
  <si>
    <t>India</t>
  </si>
  <si>
    <t>53.7</t>
  </si>
  <si>
    <t>Germany</t>
  </si>
  <si>
    <t>28.6</t>
  </si>
  <si>
    <t>Korea, Republic of</t>
  </si>
  <si>
    <t>172.4</t>
  </si>
  <si>
    <t>Canada</t>
  </si>
  <si>
    <t>11.1</t>
  </si>
  <si>
    <t>Singapore</t>
  </si>
  <si>
    <t>-24.6</t>
  </si>
  <si>
    <t>Japan</t>
  </si>
  <si>
    <t>157.9</t>
  </si>
  <si>
    <t>Fiji</t>
  </si>
  <si>
    <t>37.4</t>
  </si>
  <si>
    <t>Taiwan</t>
  </si>
  <si>
    <t>199.7</t>
  </si>
  <si>
    <t>Malaysia</t>
  </si>
  <si>
    <t>40.5</t>
  </si>
  <si>
    <t>France</t>
  </si>
  <si>
    <t>33.9</t>
  </si>
  <si>
    <t>Netherlands</t>
  </si>
  <si>
    <t>27.5</t>
  </si>
  <si>
    <t>Hong Kong (SAR)</t>
  </si>
  <si>
    <t>93.1</t>
  </si>
  <si>
    <t>Philippines</t>
  </si>
  <si>
    <t>11.7</t>
  </si>
  <si>
    <t>Samoa</t>
  </si>
  <si>
    <t>-6.0</t>
  </si>
  <si>
    <t>French Polynesia</t>
  </si>
  <si>
    <t>10.9</t>
  </si>
  <si>
    <t>Switzerland</t>
  </si>
  <si>
    <t>49.5</t>
  </si>
  <si>
    <t>Tonga</t>
  </si>
  <si>
    <t>37.5</t>
  </si>
  <si>
    <t>South Africa</t>
  </si>
  <si>
    <t>-34.4</t>
  </si>
  <si>
    <t>Italy</t>
  </si>
  <si>
    <t>56.9</t>
  </si>
  <si>
    <t>Spain</t>
  </si>
  <si>
    <t>38.5</t>
  </si>
  <si>
    <t>Vanuatu</t>
  </si>
  <si>
    <t>9.0</t>
  </si>
  <si>
    <t>Thailand</t>
  </si>
  <si>
    <t>49.6</t>
  </si>
  <si>
    <t>Cook Islands</t>
  </si>
  <si>
    <t>30.6</t>
  </si>
  <si>
    <t>Indonesia</t>
  </si>
  <si>
    <t>35.3</t>
  </si>
  <si>
    <t>Ireland</t>
  </si>
  <si>
    <t>15.8</t>
  </si>
  <si>
    <t>Austria</t>
  </si>
  <si>
    <t>79.7</t>
  </si>
  <si>
    <t>Region of residence</t>
  </si>
  <si>
    <t>Oceania</t>
  </si>
  <si>
    <t>4.8</t>
  </si>
  <si>
    <t>Asia</t>
  </si>
  <si>
    <t>104.5</t>
  </si>
  <si>
    <t>Europe</t>
  </si>
  <si>
    <t>22.9</t>
  </si>
  <si>
    <t>Americas</t>
  </si>
  <si>
    <t>43.0</t>
  </si>
  <si>
    <t>Africa and the Middle East</t>
  </si>
  <si>
    <t>2.3</t>
  </si>
  <si>
    <t>Not stated</t>
  </si>
  <si>
    <t>155.3</t>
  </si>
  <si>
    <t xml:space="preserve">These totals are actual counts and may differ from the sum of individual figures that are derived from samples. </t>
  </si>
  <si>
    <r>
      <rPr>
        <b/>
        <sz val="8"/>
        <color indexed="8"/>
        <rFont val="Arial Mäori"/>
        <family val="2"/>
      </rPr>
      <t>Note:</t>
    </r>
    <r>
      <rPr>
        <sz val="8"/>
        <color indexed="8"/>
        <rFont val="Arial Mäori"/>
        <family val="2"/>
      </rPr>
      <t xml:space="preserve"> SAR Special Administrative Region</t>
    </r>
  </si>
  <si>
    <t>Table 4</t>
  </si>
  <si>
    <t>Year ended November 2019–23</t>
  </si>
  <si>
    <t>170.0</t>
  </si>
  <si>
    <t>91.5</t>
  </si>
  <si>
    <t>339.6</t>
  </si>
  <si>
    <t>230.1</t>
  </si>
  <si>
    <t>1003.6</t>
  </si>
  <si>
    <t>491.5</t>
  </si>
  <si>
    <t>264.9</t>
  </si>
  <si>
    <t>265.2</t>
  </si>
  <si>
    <t>451.9</t>
  </si>
  <si>
    <t>431.1</t>
  </si>
  <si>
    <t>90.5</t>
  </si>
  <si>
    <t>221.6</t>
  </si>
  <si>
    <t>702.0</t>
  </si>
  <si>
    <t>424.4</t>
  </si>
  <si>
    <t>192.7</t>
  </si>
  <si>
    <t>233.2</t>
  </si>
  <si>
    <t>249.0</t>
  </si>
  <si>
    <t>181.3</t>
  </si>
  <si>
    <t>229.8</t>
  </si>
  <si>
    <t>105.6</t>
  </si>
  <si>
    <t>235.5</t>
  </si>
  <si>
    <t>198.6</t>
  </si>
  <si>
    <t>440.8</t>
  </si>
  <si>
    <t>New Caledonia</t>
  </si>
  <si>
    <t>175.6</t>
  </si>
  <si>
    <t>270.5</t>
  </si>
  <si>
    <t>481.2</t>
  </si>
  <si>
    <t>67.3</t>
  </si>
  <si>
    <t>262.9</t>
  </si>
  <si>
    <t>196.3</t>
  </si>
  <si>
    <t>201.1</t>
  </si>
  <si>
    <t>441.9</t>
  </si>
  <si>
    <t>97.0</t>
  </si>
  <si>
    <t>409.5</t>
  </si>
  <si>
    <t>245.6</t>
  </si>
  <si>
    <t>324.0</t>
  </si>
  <si>
    <t>268.2</t>
  </si>
  <si>
    <t>269.0</t>
  </si>
  <si>
    <t xml:space="preserve">Table 5 </t>
  </si>
  <si>
    <t>Key characteristics of visitors</t>
  </si>
  <si>
    <t>Key characteristic</t>
  </si>
  <si>
    <t>Travel purpose</t>
  </si>
  <si>
    <t>Holiday</t>
  </si>
  <si>
    <t>47.2</t>
  </si>
  <si>
    <t>Visiting friends &amp; relatives</t>
  </si>
  <si>
    <t>5.8</t>
  </si>
  <si>
    <t>Business</t>
  </si>
  <si>
    <t>4.3</t>
  </si>
  <si>
    <t>Education</t>
  </si>
  <si>
    <t>27.3</t>
  </si>
  <si>
    <t>Conferences &amp; conventions</t>
  </si>
  <si>
    <t>16.7</t>
  </si>
  <si>
    <t xml:space="preserve">Age group (years) </t>
  </si>
  <si>
    <t>Under 15</t>
  </si>
  <si>
    <t>15.6</t>
  </si>
  <si>
    <t>15–24</t>
  </si>
  <si>
    <t>26.1</t>
  </si>
  <si>
    <t>25–34</t>
  </si>
  <si>
    <t>32.7</t>
  </si>
  <si>
    <t>35–44</t>
  </si>
  <si>
    <t>32.0</t>
  </si>
  <si>
    <t>45–54</t>
  </si>
  <si>
    <t>30.5</t>
  </si>
  <si>
    <t>55–64</t>
  </si>
  <si>
    <t>65+</t>
  </si>
  <si>
    <t>28.8</t>
  </si>
  <si>
    <t>Length of stay (days)</t>
  </si>
  <si>
    <t>1–3</t>
  </si>
  <si>
    <t>39.9</t>
  </si>
  <si>
    <t>4–7</t>
  </si>
  <si>
    <t>51.7</t>
  </si>
  <si>
    <t>8–14</t>
  </si>
  <si>
    <t>36.0</t>
  </si>
  <si>
    <t>15–21</t>
  </si>
  <si>
    <t>18.6</t>
  </si>
  <si>
    <t>22 and over</t>
  </si>
  <si>
    <t>7.6</t>
  </si>
  <si>
    <t>Median</t>
  </si>
  <si>
    <t>New Zealand port</t>
  </si>
  <si>
    <t>Auckland airport</t>
  </si>
  <si>
    <t>31.8</t>
  </si>
  <si>
    <t>Christchurch airport</t>
  </si>
  <si>
    <t>Queenstown airport</t>
  </si>
  <si>
    <t>14.9</t>
  </si>
  <si>
    <t>Wellington airport</t>
  </si>
  <si>
    <t>14.0</t>
  </si>
  <si>
    <t>Seaports</t>
  </si>
  <si>
    <t>438.7</t>
  </si>
  <si>
    <t>Hamilton airport</t>
  </si>
  <si>
    <t>...</t>
  </si>
  <si>
    <t>Dunedin airport</t>
  </si>
  <si>
    <t>Closest port of flight</t>
  </si>
  <si>
    <t>Sydney</t>
  </si>
  <si>
    <t>11.9</t>
  </si>
  <si>
    <t>Melbourne</t>
  </si>
  <si>
    <t>10.1</t>
  </si>
  <si>
    <t>Brisbane</t>
  </si>
  <si>
    <t>27.0</t>
  </si>
  <si>
    <t>10.0</t>
  </si>
  <si>
    <t>Los Angeles</t>
  </si>
  <si>
    <t>168.8</t>
  </si>
  <si>
    <t>Shanghai</t>
  </si>
  <si>
    <t>551.0</t>
  </si>
  <si>
    <t>Nadi</t>
  </si>
  <si>
    <t>72.0</t>
  </si>
  <si>
    <t>Coolangatta</t>
  </si>
  <si>
    <t>0.0</t>
  </si>
  <si>
    <t>San Francisco</t>
  </si>
  <si>
    <t>-5.0</t>
  </si>
  <si>
    <t>Guangzhou</t>
  </si>
  <si>
    <t>740.5</t>
  </si>
  <si>
    <t>Seoul</t>
  </si>
  <si>
    <t>76.5</t>
  </si>
  <si>
    <t>Hong Kong</t>
  </si>
  <si>
    <t>104.8</t>
  </si>
  <si>
    <t>Citizenship</t>
  </si>
  <si>
    <t>6.7</t>
  </si>
  <si>
    <t>New Zealand</t>
  </si>
  <si>
    <t>4.0</t>
  </si>
  <si>
    <t>52.6</t>
  </si>
  <si>
    <t>353.4</t>
  </si>
  <si>
    <t>7.7</t>
  </si>
  <si>
    <r>
      <t xml:space="preserve">Symbol: </t>
    </r>
    <r>
      <rPr>
        <sz val="8"/>
        <color rgb="FF000000"/>
        <rFont val="Arial Mäori"/>
        <family val="2"/>
      </rPr>
      <t>… not applicable</t>
    </r>
  </si>
  <si>
    <t>Table 6</t>
  </si>
  <si>
    <t>242.4</t>
  </si>
  <si>
    <t>122.7</t>
  </si>
  <si>
    <t>96.6</t>
  </si>
  <si>
    <t>366.4</t>
  </si>
  <si>
    <t>160.6</t>
  </si>
  <si>
    <t>177.6</t>
  </si>
  <si>
    <t>156.0</t>
  </si>
  <si>
    <t>158.7</t>
  </si>
  <si>
    <t>151.4</t>
  </si>
  <si>
    <t>221.9</t>
  </si>
  <si>
    <t>191.4</t>
  </si>
  <si>
    <t>156.7</t>
  </si>
  <si>
    <t>168.1</t>
  </si>
  <si>
    <t>177.7</t>
  </si>
  <si>
    <t>170.9</t>
  </si>
  <si>
    <t>180.3</t>
  </si>
  <si>
    <t>137.4</t>
  </si>
  <si>
    <t>155.1</t>
  </si>
  <si>
    <t>115.4</t>
  </si>
  <si>
    <t>1119.1</t>
  </si>
  <si>
    <t>Rotorua airport</t>
  </si>
  <si>
    <t>130.5</t>
  </si>
  <si>
    <t>125.5</t>
  </si>
  <si>
    <t>137.9</t>
  </si>
  <si>
    <t>158.5</t>
  </si>
  <si>
    <t>83.4</t>
  </si>
  <si>
    <t>266.7</t>
  </si>
  <si>
    <t>301.4</t>
  </si>
  <si>
    <t>1437.1</t>
  </si>
  <si>
    <t>464.8</t>
  </si>
  <si>
    <t>150.8</t>
  </si>
  <si>
    <t>Dubai</t>
  </si>
  <si>
    <t>5830600</t>
  </si>
  <si>
    <t>417.4</t>
  </si>
  <si>
    <t>111.4</t>
  </si>
  <si>
    <t>66.8</t>
  </si>
  <si>
    <t>366.7</t>
  </si>
  <si>
    <t>249.2</t>
  </si>
  <si>
    <t>692.2</t>
  </si>
  <si>
    <t>1.</t>
  </si>
  <si>
    <t xml:space="preserve">Table 7 </t>
  </si>
  <si>
    <t>Key characteristics of visitors from Australia</t>
  </si>
  <si>
    <t>Total visitor arrivals</t>
  </si>
  <si>
    <t>1.8</t>
  </si>
  <si>
    <t>1.9</t>
  </si>
  <si>
    <t>-5.7</t>
  </si>
  <si>
    <t>-13.9</t>
  </si>
  <si>
    <t>15.0</t>
  </si>
  <si>
    <t>8.0</t>
  </si>
  <si>
    <t>4.4</t>
  </si>
  <si>
    <t>7.0</t>
  </si>
  <si>
    <t>1.0</t>
  </si>
  <si>
    <t>-1.4</t>
  </si>
  <si>
    <t>-4.2</t>
  </si>
  <si>
    <t>14.3</t>
  </si>
  <si>
    <t>12.1</t>
  </si>
  <si>
    <t>-3.5</t>
  </si>
  <si>
    <t>-14.7</t>
  </si>
  <si>
    <t>-19.2</t>
  </si>
  <si>
    <t>-7.6</t>
  </si>
  <si>
    <t>0.1</t>
  </si>
  <si>
    <t>-3.3</t>
  </si>
  <si>
    <t>3.4</t>
  </si>
  <si>
    <t>10.2</t>
  </si>
  <si>
    <t>20266.7</t>
  </si>
  <si>
    <t>-4.1</t>
  </si>
  <si>
    <t>13.5</t>
  </si>
  <si>
    <t>-11.2</t>
  </si>
  <si>
    <t>Perth</t>
  </si>
  <si>
    <t>Adelaide</t>
  </si>
  <si>
    <t>-46.4</t>
  </si>
  <si>
    <t>Rarotonga</t>
  </si>
  <si>
    <t>-26.5</t>
  </si>
  <si>
    <t>-0.9</t>
  </si>
  <si>
    <t>12.6</t>
  </si>
  <si>
    <t>-11.0</t>
  </si>
  <si>
    <t>Table 8</t>
  </si>
  <si>
    <t>122.5</t>
  </si>
  <si>
    <t>71.2</t>
  </si>
  <si>
    <t>66.6</t>
  </si>
  <si>
    <t>181.5</t>
  </si>
  <si>
    <t>121.8</t>
  </si>
  <si>
    <t>102.8</t>
  </si>
  <si>
    <t>100.7</t>
  </si>
  <si>
    <t>80.0</t>
  </si>
  <si>
    <t>85.4</t>
  </si>
  <si>
    <t>85.5</t>
  </si>
  <si>
    <t>111.0</t>
  </si>
  <si>
    <t>126.0</t>
  </si>
  <si>
    <t>89.5</t>
  </si>
  <si>
    <t>84.8</t>
  </si>
  <si>
    <t>88.7</t>
  </si>
  <si>
    <t>-3.0</t>
  </si>
  <si>
    <t>83.5</t>
  </si>
  <si>
    <t>105.4</t>
  </si>
  <si>
    <t>101.5</t>
  </si>
  <si>
    <t>79.9</t>
  </si>
  <si>
    <t>17207.7</t>
  </si>
  <si>
    <t>80.9</t>
  </si>
  <si>
    <t>95.0</t>
  </si>
  <si>
    <t>110.4</t>
  </si>
  <si>
    <t>66.7</t>
  </si>
  <si>
    <t>61.3</t>
  </si>
  <si>
    <t>110.8</t>
  </si>
  <si>
    <t>120.1</t>
  </si>
  <si>
    <t>Hobart</t>
  </si>
  <si>
    <t>133.6</t>
  </si>
  <si>
    <t>Apia</t>
  </si>
  <si>
    <t>198.9</t>
  </si>
  <si>
    <t>92.7</t>
  </si>
  <si>
    <t>104.3</t>
  </si>
  <si>
    <t>55.0</t>
  </si>
  <si>
    <t>127.4</t>
  </si>
  <si>
    <t>117.1</t>
  </si>
  <si>
    <t>Table 9</t>
  </si>
  <si>
    <t>State of residence of visitors from Australia</t>
  </si>
  <si>
    <t>New South Wales</t>
  </si>
  <si>
    <t>-5.5</t>
  </si>
  <si>
    <t>Queensland</t>
  </si>
  <si>
    <t>2.9</t>
  </si>
  <si>
    <t>Victoria</t>
  </si>
  <si>
    <t>0.4</t>
  </si>
  <si>
    <t>Western Australia</t>
  </si>
  <si>
    <t>South Australia</t>
  </si>
  <si>
    <t>20.2</t>
  </si>
  <si>
    <t>Australian Capital Territory</t>
  </si>
  <si>
    <t>-8.5</t>
  </si>
  <si>
    <t>Tasmania</t>
  </si>
  <si>
    <t>-0.4</t>
  </si>
  <si>
    <t>103.6</t>
  </si>
  <si>
    <t>Table 10</t>
  </si>
  <si>
    <t>88.3</t>
  </si>
  <si>
    <t>81.6</t>
  </si>
  <si>
    <t>87.8</t>
  </si>
  <si>
    <t>100.5</t>
  </si>
  <si>
    <t>96.0</t>
  </si>
  <si>
    <t>Northern Territory</t>
  </si>
  <si>
    <t>90.2</t>
  </si>
  <si>
    <t>250.2</t>
  </si>
  <si>
    <t xml:space="preserve">Table 11 </t>
  </si>
  <si>
    <t>Key characteristics of visitors from New South Wales</t>
  </si>
  <si>
    <t>-8.0</t>
  </si>
  <si>
    <t>-1.7</t>
  </si>
  <si>
    <t>15.2</t>
  </si>
  <si>
    <t>-10.2</t>
  </si>
  <si>
    <t>-11.1</t>
  </si>
  <si>
    <t>-1.3</t>
  </si>
  <si>
    <t>-2.8</t>
  </si>
  <si>
    <t>-6.7</t>
  </si>
  <si>
    <t>3.7</t>
  </si>
  <si>
    <t>5.2</t>
  </si>
  <si>
    <t>-17.5</t>
  </si>
  <si>
    <t>-25.8</t>
  </si>
  <si>
    <t>-27.8</t>
  </si>
  <si>
    <t>-13.4</t>
  </si>
  <si>
    <t>-6.6</t>
  </si>
  <si>
    <t>3.8</t>
  </si>
  <si>
    <t>-0.7</t>
  </si>
  <si>
    <t>-4.9</t>
  </si>
  <si>
    <t>-13.0</t>
  </si>
  <si>
    <t>6.6</t>
  </si>
  <si>
    <t>-0.1</t>
  </si>
  <si>
    <t>-5.2</t>
  </si>
  <si>
    <t>25.1</t>
  </si>
  <si>
    <t>Table 12</t>
  </si>
  <si>
    <t>100.0</t>
  </si>
  <si>
    <t>63.6</t>
  </si>
  <si>
    <t>62.7</t>
  </si>
  <si>
    <t>162.7</t>
  </si>
  <si>
    <t>103.1</t>
  </si>
  <si>
    <t>85.0</t>
  </si>
  <si>
    <t>89.9</t>
  </si>
  <si>
    <t>75.2</t>
  </si>
  <si>
    <t>79.2</t>
  </si>
  <si>
    <t>73.4</t>
  </si>
  <si>
    <t>73.6</t>
  </si>
  <si>
    <t>93.7</t>
  </si>
  <si>
    <t>104.2</t>
  </si>
  <si>
    <t>78.7</t>
  </si>
  <si>
    <t>72.4</t>
  </si>
  <si>
    <t>54.5</t>
  </si>
  <si>
    <t>77.6</t>
  </si>
  <si>
    <t>75.7</t>
  </si>
  <si>
    <t>105.1</t>
  </si>
  <si>
    <t>66.1</t>
  </si>
  <si>
    <t>3827.9</t>
  </si>
  <si>
    <t>79.6</t>
  </si>
  <si>
    <t>65.5</t>
  </si>
  <si>
    <t>71.7</t>
  </si>
  <si>
    <t>69.1</t>
  </si>
  <si>
    <t>134.8</t>
  </si>
  <si>
    <t>Papeete</t>
  </si>
  <si>
    <t>188.7</t>
  </si>
  <si>
    <t>42.1</t>
  </si>
  <si>
    <t>118.3</t>
  </si>
  <si>
    <t xml:space="preserve">Table 13 </t>
  </si>
  <si>
    <t>Key characteristics of visitors from Queensland</t>
  </si>
  <si>
    <t>2.2</t>
  </si>
  <si>
    <t>0.7</t>
  </si>
  <si>
    <t>-2.0</t>
  </si>
  <si>
    <t>109.7</t>
  </si>
  <si>
    <t>20.9</t>
  </si>
  <si>
    <t>13.4</t>
  </si>
  <si>
    <t>9.2</t>
  </si>
  <si>
    <t>4.5</t>
  </si>
  <si>
    <t>14.1</t>
  </si>
  <si>
    <t>8.6</t>
  </si>
  <si>
    <t>-7.5</t>
  </si>
  <si>
    <t>-12.3</t>
  </si>
  <si>
    <t>16.3</t>
  </si>
  <si>
    <t>19.6</t>
  </si>
  <si>
    <t>-12.9</t>
  </si>
  <si>
    <t>-27.6</t>
  </si>
  <si>
    <t>-11.3</t>
  </si>
  <si>
    <t>8.2</t>
  </si>
  <si>
    <t>-5.9</t>
  </si>
  <si>
    <t>-15.3</t>
  </si>
  <si>
    <t>19.3</t>
  </si>
  <si>
    <t>12.8</t>
  </si>
  <si>
    <t>-19.3</t>
  </si>
  <si>
    <t>-38.1</t>
  </si>
  <si>
    <t>3.9</t>
  </si>
  <si>
    <t>Table 14</t>
  </si>
  <si>
    <t>107.0</t>
  </si>
  <si>
    <t>74.3</t>
  </si>
  <si>
    <t>234.9</t>
  </si>
  <si>
    <t>123.8</t>
  </si>
  <si>
    <t>104.4</t>
  </si>
  <si>
    <t>89.0</t>
  </si>
  <si>
    <t>77.2</t>
  </si>
  <si>
    <t>97.2</t>
  </si>
  <si>
    <t>84.7</t>
  </si>
  <si>
    <t>79.0</t>
  </si>
  <si>
    <t>93.5</t>
  </si>
  <si>
    <t>153.0</t>
  </si>
  <si>
    <t>78.6</t>
  </si>
  <si>
    <t>62.3</t>
  </si>
  <si>
    <t>-4.8</t>
  </si>
  <si>
    <t>92.6</t>
  </si>
  <si>
    <t>87.9</t>
  </si>
  <si>
    <t>84.3</t>
  </si>
  <si>
    <t>66.2</t>
  </si>
  <si>
    <t>1.3</t>
  </si>
  <si>
    <t>138.8</t>
  </si>
  <si>
    <t>192.9</t>
  </si>
  <si>
    <t>Cairns</t>
  </si>
  <si>
    <t>51.2</t>
  </si>
  <si>
    <t>Honolulu</t>
  </si>
  <si>
    <t>368.1</t>
  </si>
  <si>
    <t>166.1</t>
  </si>
  <si>
    <t>117.5</t>
  </si>
  <si>
    <t>101.8</t>
  </si>
  <si>
    <t>61.9</t>
  </si>
  <si>
    <t>110.9</t>
  </si>
  <si>
    <t>158.4</t>
  </si>
  <si>
    <t xml:space="preserve">Table 15 </t>
  </si>
  <si>
    <t>Key characteristics of visitors from Victoria</t>
  </si>
  <si>
    <t>-17.1</t>
  </si>
  <si>
    <t>-65.3</t>
  </si>
  <si>
    <t>7.1</t>
  </si>
  <si>
    <t>5.3</t>
  </si>
  <si>
    <t>-12.1</t>
  </si>
  <si>
    <t>-4.4</t>
  </si>
  <si>
    <t>11.2</t>
  </si>
  <si>
    <t>9.5</t>
  </si>
  <si>
    <t>-6.9</t>
  </si>
  <si>
    <t>-24.0</t>
  </si>
  <si>
    <t>-9.0</t>
  </si>
  <si>
    <t>3.1</t>
  </si>
  <si>
    <t>3.3</t>
  </si>
  <si>
    <t>8.3</t>
  </si>
  <si>
    <t>-0.3</t>
  </si>
  <si>
    <t>Table 16</t>
  </si>
  <si>
    <t>112.1</t>
  </si>
  <si>
    <t>63.3</t>
  </si>
  <si>
    <t>58.7</t>
  </si>
  <si>
    <t>169.7</t>
  </si>
  <si>
    <t>132.7</t>
  </si>
  <si>
    <t>87.0</t>
  </si>
  <si>
    <t>67.6</t>
  </si>
  <si>
    <t>82.8</t>
  </si>
  <si>
    <t>78.4</t>
  </si>
  <si>
    <t>82.9</t>
  </si>
  <si>
    <t>100.4</t>
  </si>
  <si>
    <t>121.7</t>
  </si>
  <si>
    <t>77.0</t>
  </si>
  <si>
    <t>76.6</t>
  </si>
  <si>
    <t>48.2</t>
  </si>
  <si>
    <t>-3.8</t>
  </si>
  <si>
    <t>99.7</t>
  </si>
  <si>
    <t>70.0</t>
  </si>
  <si>
    <t>75.0</t>
  </si>
  <si>
    <t>82.0</t>
  </si>
  <si>
    <t>27.8</t>
  </si>
  <si>
    <t>125.2</t>
  </si>
  <si>
    <t>129.0</t>
  </si>
  <si>
    <t>325.8</t>
  </si>
  <si>
    <t>489.7</t>
  </si>
  <si>
    <t>31.2</t>
  </si>
  <si>
    <t>22.4</t>
  </si>
  <si>
    <t>48.1</t>
  </si>
  <si>
    <t>106.4</t>
  </si>
  <si>
    <t>99.1</t>
  </si>
  <si>
    <t xml:space="preserve">Table 17 </t>
  </si>
  <si>
    <t>Key characteristics of visitors from Western Australia</t>
  </si>
  <si>
    <t>-10.8</t>
  </si>
  <si>
    <t>23.0</t>
  </si>
  <si>
    <t>-44.9</t>
  </si>
  <si>
    <t>35.7</t>
  </si>
  <si>
    <t>-20.2</t>
  </si>
  <si>
    <t>9.8</t>
  </si>
  <si>
    <t>-8.2</t>
  </si>
  <si>
    <t>-7.4</t>
  </si>
  <si>
    <t>38.7</t>
  </si>
  <si>
    <t>-23.4</t>
  </si>
  <si>
    <t>-10.5</t>
  </si>
  <si>
    <t>-4.6</t>
  </si>
  <si>
    <t>4.6</t>
  </si>
  <si>
    <t>12.7</t>
  </si>
  <si>
    <t>0.5</t>
  </si>
  <si>
    <t>-19.6</t>
  </si>
  <si>
    <t>-4.3</t>
  </si>
  <si>
    <t>Table 18</t>
  </si>
  <si>
    <t>70.7</t>
  </si>
  <si>
    <t>166.3</t>
  </si>
  <si>
    <t>141.0</t>
  </si>
  <si>
    <t>125.0</t>
  </si>
  <si>
    <t>99.5</t>
  </si>
  <si>
    <t>64.6</t>
  </si>
  <si>
    <t>76.9</t>
  </si>
  <si>
    <t>77.3</t>
  </si>
  <si>
    <t>110.3</t>
  </si>
  <si>
    <t>177.3</t>
  </si>
  <si>
    <t>94.8</t>
  </si>
  <si>
    <t>72.8</t>
  </si>
  <si>
    <t>96.1</t>
  </si>
  <si>
    <t>78.2</t>
  </si>
  <si>
    <t>75.6</t>
  </si>
  <si>
    <t>137.8</t>
  </si>
  <si>
    <t>110.0</t>
  </si>
  <si>
    <t>61.0</t>
  </si>
  <si>
    <t>117.2</t>
  </si>
  <si>
    <t>93.0</t>
  </si>
  <si>
    <t>202.1</t>
  </si>
  <si>
    <t>47.0</t>
  </si>
  <si>
    <t>62.6</t>
  </si>
  <si>
    <t>171.7</t>
  </si>
  <si>
    <t>Table 19</t>
  </si>
  <si>
    <t>Key characteristics of visitors from South Australia</t>
  </si>
  <si>
    <t>27.1</t>
  </si>
  <si>
    <t>-83.8</t>
  </si>
  <si>
    <t>58.9</t>
  </si>
  <si>
    <t>43.1</t>
  </si>
  <si>
    <t>9.4</t>
  </si>
  <si>
    <t>36.8</t>
  </si>
  <si>
    <t>17.6</t>
  </si>
  <si>
    <t>22.6</t>
  </si>
  <si>
    <t>25.3</t>
  </si>
  <si>
    <t>-6.5</t>
  </si>
  <si>
    <t>-0.2</t>
  </si>
  <si>
    <t>17.5</t>
  </si>
  <si>
    <t>26.3</t>
  </si>
  <si>
    <t>61.6</t>
  </si>
  <si>
    <t>73.2</t>
  </si>
  <si>
    <t>-34.8</t>
  </si>
  <si>
    <t>27.7</t>
  </si>
  <si>
    <t>Table 20</t>
  </si>
  <si>
    <t>144.0</t>
  </si>
  <si>
    <t>62.4</t>
  </si>
  <si>
    <t>60.4</t>
  </si>
  <si>
    <t>22.7</t>
  </si>
  <si>
    <t>189.8</t>
  </si>
  <si>
    <t>109.2</t>
  </si>
  <si>
    <t>85.1</t>
  </si>
  <si>
    <t>97.7</t>
  </si>
  <si>
    <t>123.2</t>
  </si>
  <si>
    <t>118.6</t>
  </si>
  <si>
    <t>95.9</t>
  </si>
  <si>
    <t>103.2</t>
  </si>
  <si>
    <t>112.3</t>
  </si>
  <si>
    <t>96.4</t>
  </si>
  <si>
    <t>98.9</t>
  </si>
  <si>
    <t>111.5</t>
  </si>
  <si>
    <t>127.8</t>
  </si>
  <si>
    <t>75.9</t>
  </si>
  <si>
    <t>109.3</t>
  </si>
  <si>
    <t>155.7</t>
  </si>
  <si>
    <t>44.5</t>
  </si>
  <si>
    <t>218.0</t>
  </si>
  <si>
    <t>116.9</t>
  </si>
  <si>
    <t>62.9</t>
  </si>
  <si>
    <t>Table 21</t>
  </si>
  <si>
    <t>Key characteristics of visitors from the People's Republic of China</t>
  </si>
  <si>
    <t>2278.1</t>
  </si>
  <si>
    <t>138.2</t>
  </si>
  <si>
    <t>416.7</t>
  </si>
  <si>
    <t>652.2</t>
  </si>
  <si>
    <t>403.8</t>
  </si>
  <si>
    <t>188.5</t>
  </si>
  <si>
    <t>973.0</t>
  </si>
  <si>
    <t>836.0</t>
  </si>
  <si>
    <t>784.1</t>
  </si>
  <si>
    <t>469.1</t>
  </si>
  <si>
    <t>459.5</t>
  </si>
  <si>
    <t>719.5</t>
  </si>
  <si>
    <t>2518.1</t>
  </si>
  <si>
    <t>2844.0</t>
  </si>
  <si>
    <t>1287.9</t>
  </si>
  <si>
    <t>111.9</t>
  </si>
  <si>
    <t>-89.0</t>
  </si>
  <si>
    <t>517.3</t>
  </si>
  <si>
    <t>2186.7</t>
  </si>
  <si>
    <t>571.6</t>
  </si>
  <si>
    <t>483.9</t>
  </si>
  <si>
    <t>467.7</t>
  </si>
  <si>
    <t>Beijing</t>
  </si>
  <si>
    <t>563.4</t>
  </si>
  <si>
    <t>1188.8</t>
  </si>
  <si>
    <t>Shenzhen</t>
  </si>
  <si>
    <t>122100.0</t>
  </si>
  <si>
    <t>330.0</t>
  </si>
  <si>
    <t>606.9</t>
  </si>
  <si>
    <t>Table 22</t>
  </si>
  <si>
    <t>4163.2</t>
  </si>
  <si>
    <t>410.6</t>
  </si>
  <si>
    <t>807.0</t>
  </si>
  <si>
    <t>415.9</t>
  </si>
  <si>
    <t>2870.8</t>
  </si>
  <si>
    <t>1508.2</t>
  </si>
  <si>
    <t>786.6</t>
  </si>
  <si>
    <t>1672.5</t>
  </si>
  <si>
    <t>1343.1</t>
  </si>
  <si>
    <t>1016.6</t>
  </si>
  <si>
    <t>667.3</t>
  </si>
  <si>
    <t>792.9</t>
  </si>
  <si>
    <t>720.0</t>
  </si>
  <si>
    <t>3735.5</t>
  </si>
  <si>
    <t>6258.9</t>
  </si>
  <si>
    <t>2671.2</t>
  </si>
  <si>
    <t>374.1</t>
  </si>
  <si>
    <t>-86.4</t>
  </si>
  <si>
    <t>953.6</t>
  </si>
  <si>
    <t>2729.0</t>
  </si>
  <si>
    <t>1814.1</t>
  </si>
  <si>
    <t>1487.5</t>
  </si>
  <si>
    <t>1332.6</t>
  </si>
  <si>
    <t>464.6</t>
  </si>
  <si>
    <t>2011.7</t>
  </si>
  <si>
    <t>1087.0</t>
  </si>
  <si>
    <t>677.6</t>
  </si>
  <si>
    <t>568400.0</t>
  </si>
  <si>
    <t>620.7</t>
  </si>
  <si>
    <t>851.2</t>
  </si>
  <si>
    <t>1004.3</t>
  </si>
  <si>
    <t>1060.0</t>
  </si>
  <si>
    <t>347.7</t>
  </si>
  <si>
    <t>857.4</t>
  </si>
  <si>
    <t>288.0</t>
  </si>
  <si>
    <t>Table 23</t>
  </si>
  <si>
    <t>Province of residence of visitors from the People's Republic of China</t>
  </si>
  <si>
    <t>694.3</t>
  </si>
  <si>
    <t>Guangdong</t>
  </si>
  <si>
    <t>774.0</t>
  </si>
  <si>
    <t>625.4</t>
  </si>
  <si>
    <t>Jiangsu</t>
  </si>
  <si>
    <t>750.5</t>
  </si>
  <si>
    <t>Zhejiang</t>
  </si>
  <si>
    <t>1042.5</t>
  </si>
  <si>
    <t>Shandong</t>
  </si>
  <si>
    <t>498.3</t>
  </si>
  <si>
    <t>Liaoning</t>
  </si>
  <si>
    <t>232.0</t>
  </si>
  <si>
    <t>Fujian</t>
  </si>
  <si>
    <t>825.5</t>
  </si>
  <si>
    <t>Sichuan</t>
  </si>
  <si>
    <t>481.7</t>
  </si>
  <si>
    <t>Table 24</t>
  </si>
  <si>
    <t>1321.8</t>
  </si>
  <si>
    <t>1471.8</t>
  </si>
  <si>
    <t>1104.9</t>
  </si>
  <si>
    <t>1067.4</t>
  </si>
  <si>
    <t>1694.8</t>
  </si>
  <si>
    <t>875.4</t>
  </si>
  <si>
    <t>509.9</t>
  </si>
  <si>
    <t>1174.6</t>
  </si>
  <si>
    <t>964.5</t>
  </si>
  <si>
    <t>Hebei</t>
  </si>
  <si>
    <t>734.8</t>
  </si>
  <si>
    <t>Henan</t>
  </si>
  <si>
    <t>816.1</t>
  </si>
  <si>
    <t>Hubei</t>
  </si>
  <si>
    <t>923.6</t>
  </si>
  <si>
    <t>Tianjin</t>
  </si>
  <si>
    <t>819.1</t>
  </si>
  <si>
    <t>Shaanxi</t>
  </si>
  <si>
    <t>963.9</t>
  </si>
  <si>
    <t>Anhui</t>
  </si>
  <si>
    <t>836.6</t>
  </si>
  <si>
    <t>Hunan</t>
  </si>
  <si>
    <t>1163.3</t>
  </si>
  <si>
    <t>Chongqing</t>
  </si>
  <si>
    <t>1484.9</t>
  </si>
  <si>
    <t>Shanxi</t>
  </si>
  <si>
    <t>622.7</t>
  </si>
  <si>
    <t>Heilongjiang</t>
  </si>
  <si>
    <t>432.8</t>
  </si>
  <si>
    <t>Jilin</t>
  </si>
  <si>
    <t>630.7</t>
  </si>
  <si>
    <t>Guangxi</t>
  </si>
  <si>
    <t>906.0</t>
  </si>
  <si>
    <t>Jiangxi</t>
  </si>
  <si>
    <t>866.7</t>
  </si>
  <si>
    <t>Yunnan</t>
  </si>
  <si>
    <t>629.1</t>
  </si>
  <si>
    <t>Nei Monggol</t>
  </si>
  <si>
    <t>696.3</t>
  </si>
  <si>
    <t>673.7</t>
  </si>
  <si>
    <t>Table 25</t>
  </si>
  <si>
    <t>Key characteristics of visitors from Shanghai</t>
  </si>
  <si>
    <t>2097.0</t>
  </si>
  <si>
    <t>285.2</t>
  </si>
  <si>
    <t>99.9</t>
  </si>
  <si>
    <t>136.3</t>
  </si>
  <si>
    <t>495.2</t>
  </si>
  <si>
    <t>1415.4</t>
  </si>
  <si>
    <t>1038.2</t>
  </si>
  <si>
    <t>480.1</t>
  </si>
  <si>
    <t>577.8</t>
  </si>
  <si>
    <t>561.9</t>
  </si>
  <si>
    <t>148.1</t>
  </si>
  <si>
    <t>1677.3</t>
  </si>
  <si>
    <t>2776.3</t>
  </si>
  <si>
    <t>576.5</t>
  </si>
  <si>
    <t>34.7</t>
  </si>
  <si>
    <t>-64.2</t>
  </si>
  <si>
    <t>678.9</t>
  </si>
  <si>
    <t>907.7</t>
  </si>
  <si>
    <t>781.2</t>
  </si>
  <si>
    <t>Table 26</t>
  </si>
  <si>
    <t>3937.3</t>
  </si>
  <si>
    <t>347.4</t>
  </si>
  <si>
    <t>633.7</t>
  </si>
  <si>
    <t>570.3</t>
  </si>
  <si>
    <t>3692.8</t>
  </si>
  <si>
    <t>1382.7</t>
  </si>
  <si>
    <t>1107.9</t>
  </si>
  <si>
    <t>2698.2</t>
  </si>
  <si>
    <t>1448.9</t>
  </si>
  <si>
    <t>1076.0</t>
  </si>
  <si>
    <t>999.3</t>
  </si>
  <si>
    <t>909.5</t>
  </si>
  <si>
    <t>445.8</t>
  </si>
  <si>
    <t>2546.8</t>
  </si>
  <si>
    <t>6745.1</t>
  </si>
  <si>
    <t>2084.3</t>
  </si>
  <si>
    <t>315.4</t>
  </si>
  <si>
    <t>-70.9</t>
  </si>
  <si>
    <t>1336.0</t>
  </si>
  <si>
    <t>1850.9</t>
  </si>
  <si>
    <t>1808.6</t>
  </si>
  <si>
    <t>464.4</t>
  </si>
  <si>
    <t>2452.2</t>
  </si>
  <si>
    <t>338.6</t>
  </si>
  <si>
    <t>1212.1</t>
  </si>
  <si>
    <t>1729.1</t>
  </si>
  <si>
    <t xml:space="preserve">Table 27 </t>
  </si>
  <si>
    <t>Key characteristics of visitors from Guangdong</t>
  </si>
  <si>
    <t>2341.8</t>
  </si>
  <si>
    <t>154.2</t>
  </si>
  <si>
    <t>124.9</t>
  </si>
  <si>
    <t>2398.2</t>
  </si>
  <si>
    <t>743.9</t>
  </si>
  <si>
    <t>451.5</t>
  </si>
  <si>
    <t>532.4</t>
  </si>
  <si>
    <t>1077.4</t>
  </si>
  <si>
    <t>936.9</t>
  </si>
  <si>
    <t>779.8</t>
  </si>
  <si>
    <t>835.4</t>
  </si>
  <si>
    <t>435.7</t>
  </si>
  <si>
    <t>2736.6</t>
  </si>
  <si>
    <t>2651.5</t>
  </si>
  <si>
    <t>1255.4</t>
  </si>
  <si>
    <t>130.4</t>
  </si>
  <si>
    <t>-83.6</t>
  </si>
  <si>
    <t>608.1</t>
  </si>
  <si>
    <t>5024.0</t>
  </si>
  <si>
    <t>1087.2</t>
  </si>
  <si>
    <t>892.3</t>
  </si>
  <si>
    <t>Table 28</t>
  </si>
  <si>
    <t>5293.5</t>
  </si>
  <si>
    <t>515.1</t>
  </si>
  <si>
    <t>629.7</t>
  </si>
  <si>
    <t>479.8</t>
  </si>
  <si>
    <t>9903.7</t>
  </si>
  <si>
    <t>2591.6</t>
  </si>
  <si>
    <t>860.4</t>
  </si>
  <si>
    <t>2165.1</t>
  </si>
  <si>
    <t>2089.8</t>
  </si>
  <si>
    <t>1406.7</t>
  </si>
  <si>
    <t>954.9</t>
  </si>
  <si>
    <t>1377.9</t>
  </si>
  <si>
    <t>736.9</t>
  </si>
  <si>
    <t>6326.7</t>
  </si>
  <si>
    <t>6097.7</t>
  </si>
  <si>
    <t>2538.6</t>
  </si>
  <si>
    <t>466.1</t>
  </si>
  <si>
    <t>1393.5</t>
  </si>
  <si>
    <t>3865.0</t>
  </si>
  <si>
    <t>2318.5</t>
  </si>
  <si>
    <t>1284.2</t>
  </si>
  <si>
    <t>3850.8</t>
  </si>
  <si>
    <t>1586.8</t>
  </si>
  <si>
    <t>1210.1</t>
  </si>
  <si>
    <t>606.7</t>
  </si>
  <si>
    <t>1579.4</t>
  </si>
  <si>
    <t>1063.3</t>
  </si>
  <si>
    <t>Table 29</t>
  </si>
  <si>
    <t>Key characteristics of visitors from Beijing</t>
  </si>
  <si>
    <t>3429.4</t>
  </si>
  <si>
    <t>133.8</t>
  </si>
  <si>
    <t>230.6</t>
  </si>
  <si>
    <t>-94.4</t>
  </si>
  <si>
    <t>2831.4</t>
  </si>
  <si>
    <t>-83.3</t>
  </si>
  <si>
    <t>94.6</t>
  </si>
  <si>
    <t>1690.2</t>
  </si>
  <si>
    <t>725.3</t>
  </si>
  <si>
    <t>579.6</t>
  </si>
  <si>
    <t>527.9</t>
  </si>
  <si>
    <t>663.2</t>
  </si>
  <si>
    <t>1043.7</t>
  </si>
  <si>
    <t>1712.5</t>
  </si>
  <si>
    <t>6570.8</t>
  </si>
  <si>
    <t>12491.2</t>
  </si>
  <si>
    <t>89.3</t>
  </si>
  <si>
    <t>-86.9</t>
  </si>
  <si>
    <t>593.0</t>
  </si>
  <si>
    <t>667.8</t>
  </si>
  <si>
    <t>Table 30</t>
  </si>
  <si>
    <t>4888.0</t>
  </si>
  <si>
    <t>410.0</t>
  </si>
  <si>
    <t>950.8</t>
  </si>
  <si>
    <t>549.6</t>
  </si>
  <si>
    <t>2686.9</t>
  </si>
  <si>
    <t>1255.7</t>
  </si>
  <si>
    <t>700.1</t>
  </si>
  <si>
    <t>2544.4</t>
  </si>
  <si>
    <t>1502.1</t>
  </si>
  <si>
    <t>826.1</t>
  </si>
  <si>
    <t>617.7</t>
  </si>
  <si>
    <t>978.1</t>
  </si>
  <si>
    <t>618.4</t>
  </si>
  <si>
    <t>3561.6</t>
  </si>
  <si>
    <t>7773.7</t>
  </si>
  <si>
    <t>3524.8</t>
  </si>
  <si>
    <t>434.9</t>
  </si>
  <si>
    <t>-84.8</t>
  </si>
  <si>
    <t>1055.2</t>
  </si>
  <si>
    <t>3256.9</t>
  </si>
  <si>
    <t>1042.0</t>
  </si>
  <si>
    <t>265.7</t>
  </si>
  <si>
    <t>888.4</t>
  </si>
  <si>
    <t>1082.1</t>
  </si>
  <si>
    <t>1223.0</t>
  </si>
  <si>
    <t>1211.6</t>
  </si>
  <si>
    <t>Table 31</t>
  </si>
  <si>
    <t>Key characteristics of visitors from Japan</t>
  </si>
  <si>
    <t>198.2</t>
  </si>
  <si>
    <t>69.9</t>
  </si>
  <si>
    <t>197.0</t>
  </si>
  <si>
    <t>238.9</t>
  </si>
  <si>
    <t>106.3</t>
  </si>
  <si>
    <t>114.4</t>
  </si>
  <si>
    <t>162.5</t>
  </si>
  <si>
    <t>133.3</t>
  </si>
  <si>
    <t>134.4</t>
  </si>
  <si>
    <t>165.7</t>
  </si>
  <si>
    <t>287.2</t>
  </si>
  <si>
    <t>268.9</t>
  </si>
  <si>
    <t>173.9</t>
  </si>
  <si>
    <t>39.3</t>
  </si>
  <si>
    <t>33.8</t>
  </si>
  <si>
    <t>-12.5</t>
  </si>
  <si>
    <t>161.0</t>
  </si>
  <si>
    <t>Tokyo</t>
  </si>
  <si>
    <t>182.6</t>
  </si>
  <si>
    <t>25.9</t>
  </si>
  <si>
    <t>167.1</t>
  </si>
  <si>
    <t>Table 32</t>
  </si>
  <si>
    <t>695.5</t>
  </si>
  <si>
    <t>206.4</t>
  </si>
  <si>
    <t>206.7</t>
  </si>
  <si>
    <t>563.3</t>
  </si>
  <si>
    <t>316.4</t>
  </si>
  <si>
    <t>434.1</t>
  </si>
  <si>
    <t>535.3</t>
  </si>
  <si>
    <t>339.0</t>
  </si>
  <si>
    <t>349.0</t>
  </si>
  <si>
    <t>443.4</t>
  </si>
  <si>
    <t>536.9</t>
  </si>
  <si>
    <t>439.0</t>
  </si>
  <si>
    <t>669.5</t>
  </si>
  <si>
    <t>578.3</t>
  </si>
  <si>
    <t>276.3</t>
  </si>
  <si>
    <t>220.7</t>
  </si>
  <si>
    <t>-28.0</t>
  </si>
  <si>
    <t>431.5</t>
  </si>
  <si>
    <t>404.3</t>
  </si>
  <si>
    <t>600.0</t>
  </si>
  <si>
    <t>289.8</t>
  </si>
  <si>
    <t>426.4</t>
  </si>
  <si>
    <t>315.2</t>
  </si>
  <si>
    <t>1452.8</t>
  </si>
  <si>
    <t>357.6</t>
  </si>
  <si>
    <t>3692.3</t>
  </si>
  <si>
    <t>597.2</t>
  </si>
  <si>
    <t>Kuala Lumpur</t>
  </si>
  <si>
    <t>944.7</t>
  </si>
  <si>
    <t>1617.1</t>
  </si>
  <si>
    <t>485.7</t>
  </si>
  <si>
    <t>91.7</t>
  </si>
  <si>
    <t>258.5</t>
  </si>
  <si>
    <t>995.8</t>
  </si>
  <si>
    <t>Table 33</t>
  </si>
  <si>
    <t>Prefecture of residence of visitors from Japan</t>
  </si>
  <si>
    <t>107.1</t>
  </si>
  <si>
    <t>Kanagawa</t>
  </si>
  <si>
    <t>181.4</t>
  </si>
  <si>
    <t>Hyogo</t>
  </si>
  <si>
    <t>562.3</t>
  </si>
  <si>
    <t>220.4</t>
  </si>
  <si>
    <t>Table 34</t>
  </si>
  <si>
    <t>350.5</t>
  </si>
  <si>
    <t>471.1</t>
  </si>
  <si>
    <t>Osaka</t>
  </si>
  <si>
    <t>Chiba</t>
  </si>
  <si>
    <t>520.3</t>
  </si>
  <si>
    <t>Saitama</t>
  </si>
  <si>
    <t>516.0</t>
  </si>
  <si>
    <t>626.5</t>
  </si>
  <si>
    <t>Aichi</t>
  </si>
  <si>
    <t>389.9</t>
  </si>
  <si>
    <t>Hokkaido</t>
  </si>
  <si>
    <t>Fukuoka</t>
  </si>
  <si>
    <t>647.4</t>
  </si>
  <si>
    <t>Ibaraki</t>
  </si>
  <si>
    <t>491.9</t>
  </si>
  <si>
    <t>Shizuoka</t>
  </si>
  <si>
    <t>547.2</t>
  </si>
  <si>
    <t>Kyoto</t>
  </si>
  <si>
    <t>346.2</t>
  </si>
  <si>
    <t>Nagano</t>
  </si>
  <si>
    <t>608.9</t>
  </si>
  <si>
    <t>Hiroshima</t>
  </si>
  <si>
    <t>387.1</t>
  </si>
  <si>
    <t>437.6</t>
  </si>
  <si>
    <t>Table 35</t>
  </si>
  <si>
    <t>Key characteristics of visitors from the Republic of Korea</t>
  </si>
  <si>
    <t>260.3</t>
  </si>
  <si>
    <t>13.7</t>
  </si>
  <si>
    <t>16.6</t>
  </si>
  <si>
    <t>338.1</t>
  </si>
  <si>
    <t>68.2</t>
  </si>
  <si>
    <t>99.2</t>
  </si>
  <si>
    <t>118.2</t>
  </si>
  <si>
    <t>153.4</t>
  </si>
  <si>
    <t>229.2</t>
  </si>
  <si>
    <t>296.3</t>
  </si>
  <si>
    <t>128.6</t>
  </si>
  <si>
    <t>353.2</t>
  </si>
  <si>
    <t>111.8</t>
  </si>
  <si>
    <t>45.7</t>
  </si>
  <si>
    <t>-3.1</t>
  </si>
  <si>
    <t>-23.1</t>
  </si>
  <si>
    <t>139.6</t>
  </si>
  <si>
    <t>336.3</t>
  </si>
  <si>
    <t>385.5</t>
  </si>
  <si>
    <t>151.6</t>
  </si>
  <si>
    <t>294.6</t>
  </si>
  <si>
    <t>180.8</t>
  </si>
  <si>
    <t>Table 36</t>
  </si>
  <si>
    <t>751.0</t>
  </si>
  <si>
    <t>163.6</t>
  </si>
  <si>
    <t>551.7</t>
  </si>
  <si>
    <t>392.7</t>
  </si>
  <si>
    <t>428.3</t>
  </si>
  <si>
    <t>438.1</t>
  </si>
  <si>
    <t>338.7</t>
  </si>
  <si>
    <t>424.0</t>
  </si>
  <si>
    <t>598.7</t>
  </si>
  <si>
    <t>604.6</t>
  </si>
  <si>
    <t>612.1</t>
  </si>
  <si>
    <t>937.9</t>
  </si>
  <si>
    <t>422.5</t>
  </si>
  <si>
    <t>297.5</t>
  </si>
  <si>
    <t>143.2</t>
  </si>
  <si>
    <t>-43.7</t>
  </si>
  <si>
    <t>406.9</t>
  </si>
  <si>
    <t>586.5</t>
  </si>
  <si>
    <t>1031.0</t>
  </si>
  <si>
    <t>408.5</t>
  </si>
  <si>
    <t>963.5</t>
  </si>
  <si>
    <t>489.3</t>
  </si>
  <si>
    <t>444.1</t>
  </si>
  <si>
    <t>-6.3</t>
  </si>
  <si>
    <t>469.4</t>
  </si>
  <si>
    <t>106.8</t>
  </si>
  <si>
    <t>Table 37</t>
  </si>
  <si>
    <t>Key characteristics of visitors from Singapore</t>
  </si>
  <si>
    <t>-16.1</t>
  </si>
  <si>
    <t>-18.7</t>
  </si>
  <si>
    <t>-44.4</t>
  </si>
  <si>
    <t>-33.1</t>
  </si>
  <si>
    <t>-35.6</t>
  </si>
  <si>
    <t>-18.1</t>
  </si>
  <si>
    <t>-21.3</t>
  </si>
  <si>
    <t>-22.2</t>
  </si>
  <si>
    <t>-16.3</t>
  </si>
  <si>
    <t>-29.9</t>
  </si>
  <si>
    <t>-16.6</t>
  </si>
  <si>
    <t>-21.8</t>
  </si>
  <si>
    <t>-38.4</t>
  </si>
  <si>
    <t>-36.3</t>
  </si>
  <si>
    <t>-33.3</t>
  </si>
  <si>
    <t>-22.9</t>
  </si>
  <si>
    <t>-33.0</t>
  </si>
  <si>
    <t>-8.9</t>
  </si>
  <si>
    <t>-29.7</t>
  </si>
  <si>
    <t>Table 38</t>
  </si>
  <si>
    <t>71.6</t>
  </si>
  <si>
    <t>357.0</t>
  </si>
  <si>
    <t>80.1</t>
  </si>
  <si>
    <t>89.1</t>
  </si>
  <si>
    <t>167.4</t>
  </si>
  <si>
    <t>72.1</t>
  </si>
  <si>
    <t>86.4</t>
  </si>
  <si>
    <t>105.5</t>
  </si>
  <si>
    <t>114.9</t>
  </si>
  <si>
    <t>104.6</t>
  </si>
  <si>
    <t>54.9</t>
  </si>
  <si>
    <t>109.8</t>
  </si>
  <si>
    <t>64.0</t>
  </si>
  <si>
    <t>85.9</t>
  </si>
  <si>
    <t>105.9</t>
  </si>
  <si>
    <t>76.1</t>
  </si>
  <si>
    <t>101.4</t>
  </si>
  <si>
    <t>97.5</t>
  </si>
  <si>
    <t>436.8</t>
  </si>
  <si>
    <t>308.9</t>
  </si>
  <si>
    <t>74.9</t>
  </si>
  <si>
    <t>35.5</t>
  </si>
  <si>
    <t>493.0</t>
  </si>
  <si>
    <t>Table 39</t>
  </si>
  <si>
    <t>Key characteristics of visitors from India</t>
  </si>
  <si>
    <t>313.4</t>
  </si>
  <si>
    <t>14.7</t>
  </si>
  <si>
    <t>121.5</t>
  </si>
  <si>
    <t>139.2</t>
  </si>
  <si>
    <t>112.2</t>
  </si>
  <si>
    <t>46.8</t>
  </si>
  <si>
    <t>52.3</t>
  </si>
  <si>
    <t>31.0</t>
  </si>
  <si>
    <t>51.9</t>
  </si>
  <si>
    <t>104.1</t>
  </si>
  <si>
    <t>241.6</t>
  </si>
  <si>
    <t>208.7</t>
  </si>
  <si>
    <t>186.3</t>
  </si>
  <si>
    <t>13.1</t>
  </si>
  <si>
    <t>-74.9</t>
  </si>
  <si>
    <t>42.8</t>
  </si>
  <si>
    <t>131.3</t>
  </si>
  <si>
    <t>96.5</t>
  </si>
  <si>
    <t>35.9</t>
  </si>
  <si>
    <t>-7.3</t>
  </si>
  <si>
    <t>51.0</t>
  </si>
  <si>
    <t>Table 40</t>
  </si>
  <si>
    <t>1468.4</t>
  </si>
  <si>
    <t>476.0</t>
  </si>
  <si>
    <t>501.6</t>
  </si>
  <si>
    <t>258.1</t>
  </si>
  <si>
    <t>314.4</t>
  </si>
  <si>
    <t>402.6</t>
  </si>
  <si>
    <t>704.8</t>
  </si>
  <si>
    <t>394.5</t>
  </si>
  <si>
    <t>624.3</t>
  </si>
  <si>
    <t>564.3</t>
  </si>
  <si>
    <t>476.9</t>
  </si>
  <si>
    <t>503.3</t>
  </si>
  <si>
    <t>778.3</t>
  </si>
  <si>
    <t>758.9</t>
  </si>
  <si>
    <t>953.1</t>
  </si>
  <si>
    <t>952.7</t>
  </si>
  <si>
    <t>407.7</t>
  </si>
  <si>
    <t>-38.8</t>
  </si>
  <si>
    <t>483.1</t>
  </si>
  <si>
    <t>438.5</t>
  </si>
  <si>
    <t>1000.8</t>
  </si>
  <si>
    <t>573.1</t>
  </si>
  <si>
    <t>473.6</t>
  </si>
  <si>
    <t>345.2</t>
  </si>
  <si>
    <t>640.6</t>
  </si>
  <si>
    <t>501.1</t>
  </si>
  <si>
    <t>450.8</t>
  </si>
  <si>
    <t>2312.6</t>
  </si>
  <si>
    <t>883.2</t>
  </si>
  <si>
    <t>150.5</t>
  </si>
  <si>
    <t>490.7</t>
  </si>
  <si>
    <t>968.3</t>
  </si>
  <si>
    <t>239.8</t>
  </si>
  <si>
    <t>Table 41</t>
  </si>
  <si>
    <t>Key characteristics of visitors from Hong Kong</t>
  </si>
  <si>
    <t>156.3</t>
  </si>
  <si>
    <t>316.7</t>
  </si>
  <si>
    <t>136.7</t>
  </si>
  <si>
    <t>-22.7</t>
  </si>
  <si>
    <t>73.8</t>
  </si>
  <si>
    <t>92.8</t>
  </si>
  <si>
    <t>72.5</t>
  </si>
  <si>
    <t>108.0</t>
  </si>
  <si>
    <t>114.5</t>
  </si>
  <si>
    <t>46.3</t>
  </si>
  <si>
    <t>202.9</t>
  </si>
  <si>
    <t>180.6</t>
  </si>
  <si>
    <t>5.5</t>
  </si>
  <si>
    <t>-28.9</t>
  </si>
  <si>
    <t>-26.4</t>
  </si>
  <si>
    <t>74.4</t>
  </si>
  <si>
    <t>92.9</t>
  </si>
  <si>
    <t>172.3</t>
  </si>
  <si>
    <t>127.9</t>
  </si>
  <si>
    <t>Table 42</t>
  </si>
  <si>
    <t>144.4</t>
  </si>
  <si>
    <t>109.1</t>
  </si>
  <si>
    <t>273.2</t>
  </si>
  <si>
    <t>224.4</t>
  </si>
  <si>
    <t>239.0</t>
  </si>
  <si>
    <t>254.4</t>
  </si>
  <si>
    <t>286.0</t>
  </si>
  <si>
    <t>230.2</t>
  </si>
  <si>
    <t>195.3</t>
  </si>
  <si>
    <t>247.0</t>
  </si>
  <si>
    <t>495.6</t>
  </si>
  <si>
    <t>526.9</t>
  </si>
  <si>
    <t>187.6</t>
  </si>
  <si>
    <t>37.3</t>
  </si>
  <si>
    <t>-32.9</t>
  </si>
  <si>
    <t>240.6</t>
  </si>
  <si>
    <t>376.2</t>
  </si>
  <si>
    <t>244.2</t>
  </si>
  <si>
    <t>332.0</t>
  </si>
  <si>
    <t>315.5</t>
  </si>
  <si>
    <t>200.8</t>
  </si>
  <si>
    <t>-46.5</t>
  </si>
  <si>
    <t>352.6</t>
  </si>
  <si>
    <t>99.3</t>
  </si>
  <si>
    <t>217.7</t>
  </si>
  <si>
    <t>122.6</t>
  </si>
  <si>
    <t>Table 43</t>
  </si>
  <si>
    <t>Key characteristics of visitors from Malaysia</t>
  </si>
  <si>
    <t>2.7</t>
  </si>
  <si>
    <t>3.6</t>
  </si>
  <si>
    <t>-53.3</t>
  </si>
  <si>
    <t>-2.9</t>
  </si>
  <si>
    <t>19.8</t>
  </si>
  <si>
    <t>24.8</t>
  </si>
  <si>
    <t>44.9</t>
  </si>
  <si>
    <t>28.5</t>
  </si>
  <si>
    <t>45.4</t>
  </si>
  <si>
    <t>50.6</t>
  </si>
  <si>
    <t>40.1</t>
  </si>
  <si>
    <t>29.5</t>
  </si>
  <si>
    <t>58.6</t>
  </si>
  <si>
    <t>-5.3</t>
  </si>
  <si>
    <t>39.7</t>
  </si>
  <si>
    <t>81.5</t>
  </si>
  <si>
    <t>39.6</t>
  </si>
  <si>
    <t>Table 44</t>
  </si>
  <si>
    <t>248.2</t>
  </si>
  <si>
    <t>118.9</t>
  </si>
  <si>
    <t>10.7</t>
  </si>
  <si>
    <t>113.8</t>
  </si>
  <si>
    <t>194.4</t>
  </si>
  <si>
    <t>165.1</t>
  </si>
  <si>
    <t>200.0</t>
  </si>
  <si>
    <t>196.0</t>
  </si>
  <si>
    <t>194.6</t>
  </si>
  <si>
    <t>183.1</t>
  </si>
  <si>
    <t>205.1</t>
  </si>
  <si>
    <t>259.1</t>
  </si>
  <si>
    <t>189.3</t>
  </si>
  <si>
    <t>-7.9</t>
  </si>
  <si>
    <t>204.1</t>
  </si>
  <si>
    <t>156.8</t>
  </si>
  <si>
    <t>178.2</t>
  </si>
  <si>
    <t>125.1</t>
  </si>
  <si>
    <t>518.3</t>
  </si>
  <si>
    <t>86.7</t>
  </si>
  <si>
    <t>196.9</t>
  </si>
  <si>
    <t>190.8</t>
  </si>
  <si>
    <t>113.1</t>
  </si>
  <si>
    <t>Table 45</t>
  </si>
  <si>
    <t>Key characteristics of visitors from Taiwan</t>
  </si>
  <si>
    <t>285.9</t>
  </si>
  <si>
    <t>-11.8</t>
  </si>
  <si>
    <t>158.3</t>
  </si>
  <si>
    <t>87.5</t>
  </si>
  <si>
    <t>133.7</t>
  </si>
  <si>
    <t>134.9</t>
  </si>
  <si>
    <t>179.2</t>
  </si>
  <si>
    <t>220.2</t>
  </si>
  <si>
    <t>424.1</t>
  </si>
  <si>
    <t>67.7</t>
  </si>
  <si>
    <t>159.2</t>
  </si>
  <si>
    <t>405.3</t>
  </si>
  <si>
    <t>110.6</t>
  </si>
  <si>
    <t>-22.5</t>
  </si>
  <si>
    <t>195.4</t>
  </si>
  <si>
    <t>Taipei</t>
  </si>
  <si>
    <t>196.4</t>
  </si>
  <si>
    <t>171.4</t>
  </si>
  <si>
    <t>216.9</t>
  </si>
  <si>
    <t>Table 46</t>
  </si>
  <si>
    <t>1125.6</t>
  </si>
  <si>
    <t>266.9</t>
  </si>
  <si>
    <t>224.1</t>
  </si>
  <si>
    <t>442.4</t>
  </si>
  <si>
    <t>563.8</t>
  </si>
  <si>
    <t>1025.4</t>
  </si>
  <si>
    <t>485.4</t>
  </si>
  <si>
    <t>721.1</t>
  </si>
  <si>
    <t>657.0</t>
  </si>
  <si>
    <t>696.0</t>
  </si>
  <si>
    <t>727.5</t>
  </si>
  <si>
    <t>711.1</t>
  </si>
  <si>
    <t>847.0</t>
  </si>
  <si>
    <t>908.9</t>
  </si>
  <si>
    <t>1518.7</t>
  </si>
  <si>
    <t>566.9</t>
  </si>
  <si>
    <t>174.7</t>
  </si>
  <si>
    <t>-32.6</t>
  </si>
  <si>
    <t>707.6</t>
  </si>
  <si>
    <t>666.7</t>
  </si>
  <si>
    <t>583.5</t>
  </si>
  <si>
    <t>742.1</t>
  </si>
  <si>
    <t>1273.2</t>
  </si>
  <si>
    <t>608.3</t>
  </si>
  <si>
    <t>323.1</t>
  </si>
  <si>
    <t>348.8</t>
  </si>
  <si>
    <t>794.4</t>
  </si>
  <si>
    <t>Table 47</t>
  </si>
  <si>
    <t>Key characteristics of visitors from Thailand</t>
  </si>
  <si>
    <t>120.6</t>
  </si>
  <si>
    <t>2.4</t>
  </si>
  <si>
    <t>-8.8</t>
  </si>
  <si>
    <t>91.3</t>
  </si>
  <si>
    <t>95.5</t>
  </si>
  <si>
    <t>42.2</t>
  </si>
  <si>
    <t>72.6</t>
  </si>
  <si>
    <t>36.1</t>
  </si>
  <si>
    <t>40.7</t>
  </si>
  <si>
    <t>120.0</t>
  </si>
  <si>
    <t>49.1</t>
  </si>
  <si>
    <t>107.9</t>
  </si>
  <si>
    <t>91.1</t>
  </si>
  <si>
    <t>-15.1</t>
  </si>
  <si>
    <t>18.3</t>
  </si>
  <si>
    <t>Table 48</t>
  </si>
  <si>
    <t>816.5</t>
  </si>
  <si>
    <t>256.0</t>
  </si>
  <si>
    <t>252.9</t>
  </si>
  <si>
    <t>575.9</t>
  </si>
  <si>
    <t>340.0</t>
  </si>
  <si>
    <t>596.6</t>
  </si>
  <si>
    <t>519.9</t>
  </si>
  <si>
    <t>402.0</t>
  </si>
  <si>
    <t>455.8</t>
  </si>
  <si>
    <t>391.2</t>
  </si>
  <si>
    <t>370.2</t>
  </si>
  <si>
    <t>469.3</t>
  </si>
  <si>
    <t>389.1</t>
  </si>
  <si>
    <t>603.3</t>
  </si>
  <si>
    <t>683.9</t>
  </si>
  <si>
    <t>474.9</t>
  </si>
  <si>
    <t>277.7</t>
  </si>
  <si>
    <t>-24.5</t>
  </si>
  <si>
    <t>349.8</t>
  </si>
  <si>
    <t>899.3</t>
  </si>
  <si>
    <t>529.4</t>
  </si>
  <si>
    <t>231.0</t>
  </si>
  <si>
    <t>449.6</t>
  </si>
  <si>
    <t>303.0</t>
  </si>
  <si>
    <t>966.4</t>
  </si>
  <si>
    <t>152.5</t>
  </si>
  <si>
    <t>443.6</t>
  </si>
  <si>
    <t>598.2</t>
  </si>
  <si>
    <t>83.6</t>
  </si>
  <si>
    <t>Table 49</t>
  </si>
  <si>
    <t>Key characteristics of visitors from the United Kingdom</t>
  </si>
  <si>
    <t>29.0</t>
  </si>
  <si>
    <t>-18.0</t>
  </si>
  <si>
    <t>1.2</t>
  </si>
  <si>
    <t>-29.2</t>
  </si>
  <si>
    <t>20.0</t>
  </si>
  <si>
    <t>5.4</t>
  </si>
  <si>
    <t>60.2</t>
  </si>
  <si>
    <t>20.5</t>
  </si>
  <si>
    <t>19.9</t>
  </si>
  <si>
    <t>-15.9</t>
  </si>
  <si>
    <t>0.6</t>
  </si>
  <si>
    <t>3.5</t>
  </si>
  <si>
    <t>17.7</t>
  </si>
  <si>
    <t>-10.1</t>
  </si>
  <si>
    <t>-1.6</t>
  </si>
  <si>
    <t>-22.4</t>
  </si>
  <si>
    <t>Doha</t>
  </si>
  <si>
    <t>26.0</t>
  </si>
  <si>
    <t>-54.6</t>
  </si>
  <si>
    <t>-64.9</t>
  </si>
  <si>
    <t>-13.6</t>
  </si>
  <si>
    <t>Table 50</t>
  </si>
  <si>
    <t>384.8</t>
  </si>
  <si>
    <t>185.3</t>
  </si>
  <si>
    <t>300.8</t>
  </si>
  <si>
    <t>241.4</t>
  </si>
  <si>
    <t>234.5</t>
  </si>
  <si>
    <t>212.5</t>
  </si>
  <si>
    <t>208.4</t>
  </si>
  <si>
    <t>187.1</t>
  </si>
  <si>
    <t>244.8</t>
  </si>
  <si>
    <t>263.4</t>
  </si>
  <si>
    <t>301.5</t>
  </si>
  <si>
    <t>242.9</t>
  </si>
  <si>
    <t>269.3</t>
  </si>
  <si>
    <t>304.1</t>
  </si>
  <si>
    <t>179.5</t>
  </si>
  <si>
    <t>-8.7</t>
  </si>
  <si>
    <t>218.9</t>
  </si>
  <si>
    <t>224.5</t>
  </si>
  <si>
    <t>358.3</t>
  </si>
  <si>
    <t>227.9</t>
  </si>
  <si>
    <t>4131.0</t>
  </si>
  <si>
    <t>128.7</t>
  </si>
  <si>
    <t>235.1</t>
  </si>
  <si>
    <t>302.7</t>
  </si>
  <si>
    <t>22.5</t>
  </si>
  <si>
    <t>274.8</t>
  </si>
  <si>
    <t>591.3</t>
  </si>
  <si>
    <t>77.9</t>
  </si>
  <si>
    <t>273.1</t>
  </si>
  <si>
    <t>217.0</t>
  </si>
  <si>
    <t>274.4</t>
  </si>
  <si>
    <t>Table 51</t>
  </si>
  <si>
    <t>Country of residence of visitors from the United Kingdom</t>
  </si>
  <si>
    <t>England</t>
  </si>
  <si>
    <t>Scotland</t>
  </si>
  <si>
    <t>7.3</t>
  </si>
  <si>
    <t>Wales</t>
  </si>
  <si>
    <t>0.9</t>
  </si>
  <si>
    <t>United Kingdom not further defined</t>
  </si>
  <si>
    <t>-47.1</t>
  </si>
  <si>
    <t>480.8</t>
  </si>
  <si>
    <r>
      <rPr>
        <b/>
        <sz val="8"/>
        <color theme="1"/>
        <rFont val="Arial Mäori"/>
        <family val="2"/>
      </rPr>
      <t>Note:</t>
    </r>
    <r>
      <rPr>
        <sz val="8"/>
        <color theme="1"/>
        <rFont val="Arial Mäori"/>
        <family val="2"/>
      </rPr>
      <t xml:space="preserve"> United Kingdom county of residence (for example, Surrey) is used to calculate country of residence (for example, England).</t>
    </r>
  </si>
  <si>
    <t>As a result, these figures may differ from other country of residence figures published by Stats NZ.</t>
  </si>
  <si>
    <t>Table 52</t>
  </si>
  <si>
    <t>237.3</t>
  </si>
  <si>
    <t>206.2</t>
  </si>
  <si>
    <t>184.1</t>
  </si>
  <si>
    <t>Northern Ireland</t>
  </si>
  <si>
    <t>202.6</t>
  </si>
  <si>
    <t>Channel Islands</t>
  </si>
  <si>
    <t>280.7</t>
  </si>
  <si>
    <t>2100.4</t>
  </si>
  <si>
    <t>Table 53</t>
  </si>
  <si>
    <t>Key characteristics of visitors from Germany</t>
  </si>
  <si>
    <t>-15.0</t>
  </si>
  <si>
    <t>30.0</t>
  </si>
  <si>
    <t>24.9</t>
  </si>
  <si>
    <t>15.3</t>
  </si>
  <si>
    <t>44.6</t>
  </si>
  <si>
    <t>42.7</t>
  </si>
  <si>
    <t>47.1</t>
  </si>
  <si>
    <t>41.7</t>
  </si>
  <si>
    <t>21.9</t>
  </si>
  <si>
    <t>25.0</t>
  </si>
  <si>
    <t>Table 54</t>
  </si>
  <si>
    <t>300.0</t>
  </si>
  <si>
    <t>195.8</t>
  </si>
  <si>
    <t>116.3</t>
  </si>
  <si>
    <t>328.1</t>
  </si>
  <si>
    <t>217.8</t>
  </si>
  <si>
    <t>261.2</t>
  </si>
  <si>
    <t>234.6</t>
  </si>
  <si>
    <t>256.3</t>
  </si>
  <si>
    <t>247.8</t>
  </si>
  <si>
    <t>291.9</t>
  </si>
  <si>
    <t>313.9</t>
  </si>
  <si>
    <t>275.4</t>
  </si>
  <si>
    <t>434.5</t>
  </si>
  <si>
    <t>320.8</t>
  </si>
  <si>
    <t>304.4</t>
  </si>
  <si>
    <t>306.2</t>
  </si>
  <si>
    <t>231.7</t>
  </si>
  <si>
    <t>-11.6</t>
  </si>
  <si>
    <t>237.2</t>
  </si>
  <si>
    <t>321.9</t>
  </si>
  <si>
    <t>428.6</t>
  </si>
  <si>
    <t>359.5</t>
  </si>
  <si>
    <t>20260.0</t>
  </si>
  <si>
    <t>174.9</t>
  </si>
  <si>
    <t>320.2</t>
  </si>
  <si>
    <t>283.8</t>
  </si>
  <si>
    <t>371.1</t>
  </si>
  <si>
    <t>235.4</t>
  </si>
  <si>
    <t>399.8</t>
  </si>
  <si>
    <t>23375.0</t>
  </si>
  <si>
    <t>77.4</t>
  </si>
  <si>
    <t>277.0</t>
  </si>
  <si>
    <t>85.2</t>
  </si>
  <si>
    <t>296.2</t>
  </si>
  <si>
    <t>Table 55</t>
  </si>
  <si>
    <t>Key characteristics of visitors from France</t>
  </si>
  <si>
    <t>43.7</t>
  </si>
  <si>
    <t>15.1</t>
  </si>
  <si>
    <t>-14.0</t>
  </si>
  <si>
    <t>41.8</t>
  </si>
  <si>
    <t>24.7</t>
  </si>
  <si>
    <t>63.2</t>
  </si>
  <si>
    <t>46.0</t>
  </si>
  <si>
    <t>49.0</t>
  </si>
  <si>
    <t>37.0</t>
  </si>
  <si>
    <t>31.6</t>
  </si>
  <si>
    <t>62.8</t>
  </si>
  <si>
    <t>22.1</t>
  </si>
  <si>
    <t>-14.1</t>
  </si>
  <si>
    <t>30.1</t>
  </si>
  <si>
    <t>44.2</t>
  </si>
  <si>
    <t>Table 56</t>
  </si>
  <si>
    <t>270.9</t>
  </si>
  <si>
    <t>123.0</t>
  </si>
  <si>
    <t>259.6</t>
  </si>
  <si>
    <t>134.0</t>
  </si>
  <si>
    <t>233.1</t>
  </si>
  <si>
    <t>224.3</t>
  </si>
  <si>
    <t>209.0</t>
  </si>
  <si>
    <t>240.7</t>
  </si>
  <si>
    <t>252.4</t>
  </si>
  <si>
    <t>247.6</t>
  </si>
  <si>
    <t>274.1</t>
  </si>
  <si>
    <t>235.3</t>
  </si>
  <si>
    <t>353.5</t>
  </si>
  <si>
    <t>294.2</t>
  </si>
  <si>
    <t>186.1</t>
  </si>
  <si>
    <t>-16.4</t>
  </si>
  <si>
    <t>212.1</t>
  </si>
  <si>
    <t>344.2</t>
  </si>
  <si>
    <t>413.9</t>
  </si>
  <si>
    <t>212.2</t>
  </si>
  <si>
    <t>276.8</t>
  </si>
  <si>
    <t>163.0</t>
  </si>
  <si>
    <t>229.1</t>
  </si>
  <si>
    <t>244.7</t>
  </si>
  <si>
    <t>98.2</t>
  </si>
  <si>
    <t>7112.5</t>
  </si>
  <si>
    <t>106.2</t>
  </si>
  <si>
    <t>251.9</t>
  </si>
  <si>
    <t>80.7</t>
  </si>
  <si>
    <t>264.5</t>
  </si>
  <si>
    <t>Table 57</t>
  </si>
  <si>
    <t>Key characteristics of visitors from the United States of America</t>
  </si>
  <si>
    <t>67.9</t>
  </si>
  <si>
    <t>12.3</t>
  </si>
  <si>
    <t>70.5</t>
  </si>
  <si>
    <t>-15.6</t>
  </si>
  <si>
    <t>30.7</t>
  </si>
  <si>
    <t>47.3</t>
  </si>
  <si>
    <t>44.8</t>
  </si>
  <si>
    <t>53.0</t>
  </si>
  <si>
    <t>55.8</t>
  </si>
  <si>
    <t>88.0</t>
  </si>
  <si>
    <t>69.8</t>
  </si>
  <si>
    <t>70.1</t>
  </si>
  <si>
    <t>32533.3</t>
  </si>
  <si>
    <t>6.5</t>
  </si>
  <si>
    <t>209.3</t>
  </si>
  <si>
    <t>Dallas/Fort Worth</t>
  </si>
  <si>
    <t>48.8</t>
  </si>
  <si>
    <t>11.8</t>
  </si>
  <si>
    <t>53.3</t>
  </si>
  <si>
    <t>Houston</t>
  </si>
  <si>
    <t>101.1</t>
  </si>
  <si>
    <t>83.8</t>
  </si>
  <si>
    <t>Chicago</t>
  </si>
  <si>
    <t>113.3</t>
  </si>
  <si>
    <t>Table 58</t>
  </si>
  <si>
    <t>490.4</t>
  </si>
  <si>
    <t>192.6</t>
  </si>
  <si>
    <t>137.5</t>
  </si>
  <si>
    <t>643.6</t>
  </si>
  <si>
    <t>238.6</t>
  </si>
  <si>
    <t>388.6</t>
  </si>
  <si>
    <t>302.9</t>
  </si>
  <si>
    <t>294.1</t>
  </si>
  <si>
    <t>281.8</t>
  </si>
  <si>
    <t>440.0</t>
  </si>
  <si>
    <t>511.0</t>
  </si>
  <si>
    <t>406.0</t>
  </si>
  <si>
    <t>375.4</t>
  </si>
  <si>
    <t>172.6</t>
  </si>
  <si>
    <t>-14.8</t>
  </si>
  <si>
    <t>321.0</t>
  </si>
  <si>
    <t>364.1</t>
  </si>
  <si>
    <t>317.0</t>
  </si>
  <si>
    <t>5235.9</t>
  </si>
  <si>
    <t>237.0</t>
  </si>
  <si>
    <t>367.4</t>
  </si>
  <si>
    <t>164.7</t>
  </si>
  <si>
    <t>541.5</t>
  </si>
  <si>
    <t>258.6</t>
  </si>
  <si>
    <t>238.1</t>
  </si>
  <si>
    <t>381.9</t>
  </si>
  <si>
    <t>447.5</t>
  </si>
  <si>
    <t>1024.8</t>
  </si>
  <si>
    <t>370.5</t>
  </si>
  <si>
    <t>97.6</t>
  </si>
  <si>
    <t>393.3</t>
  </si>
  <si>
    <t>1375.1</t>
  </si>
  <si>
    <t>Table 59</t>
  </si>
  <si>
    <t>State of residence of visitors from the United States of America</t>
  </si>
  <si>
    <t>California</t>
  </si>
  <si>
    <t>Texas</t>
  </si>
  <si>
    <t>Florida</t>
  </si>
  <si>
    <t>Colorado</t>
  </si>
  <si>
    <t>Washington</t>
  </si>
  <si>
    <t>New York</t>
  </si>
  <si>
    <t>Georgia</t>
  </si>
  <si>
    <t>Illinois</t>
  </si>
  <si>
    <t>Utah</t>
  </si>
  <si>
    <t>Hawaii</t>
  </si>
  <si>
    <t>Minnesota</t>
  </si>
  <si>
    <t>Oregon</t>
  </si>
  <si>
    <t>Michigan</t>
  </si>
  <si>
    <t>Massachusetts</t>
  </si>
  <si>
    <t>North Carolina</t>
  </si>
  <si>
    <t>Arizona</t>
  </si>
  <si>
    <t>Virginia</t>
  </si>
  <si>
    <t>Pennsylvania</t>
  </si>
  <si>
    <t>Tennessee</t>
  </si>
  <si>
    <t>New Jersey</t>
  </si>
  <si>
    <t>Ohio</t>
  </si>
  <si>
    <t>Wisconsin</t>
  </si>
  <si>
    <t>Table 60</t>
  </si>
  <si>
    <t>Maryland</t>
  </si>
  <si>
    <t>Nevada</t>
  </si>
  <si>
    <t>Missouri</t>
  </si>
  <si>
    <t>South Carolina</t>
  </si>
  <si>
    <t>Indiana</t>
  </si>
  <si>
    <t>Washington D.C.</t>
  </si>
  <si>
    <t>Connecticut</t>
  </si>
  <si>
    <t>Idaho</t>
  </si>
  <si>
    <t>Iowa</t>
  </si>
  <si>
    <t>Alaska</t>
  </si>
  <si>
    <t>Montana</t>
  </si>
  <si>
    <t>Louisiana</t>
  </si>
  <si>
    <t>Kentucky</t>
  </si>
  <si>
    <t>Kansas</t>
  </si>
  <si>
    <t>New Mexico</t>
  </si>
  <si>
    <t>Alabama</t>
  </si>
  <si>
    <t>Oklahoma</t>
  </si>
  <si>
    <t>Maine</t>
  </si>
  <si>
    <t>New Hampshire</t>
  </si>
  <si>
    <t>Vermont</t>
  </si>
  <si>
    <t>Nebraska</t>
  </si>
  <si>
    <t>Wyoming</t>
  </si>
  <si>
    <t>Arkansas</t>
  </si>
  <si>
    <t>Delaware</t>
  </si>
  <si>
    <t>South Dakota</t>
  </si>
  <si>
    <t>Rhode Island</t>
  </si>
  <si>
    <t>Mississippi</t>
  </si>
  <si>
    <t>Table 61</t>
  </si>
  <si>
    <t>Key characteristics of visitors from Canada</t>
  </si>
  <si>
    <t>34.5</t>
  </si>
  <si>
    <t>-14.3</t>
  </si>
  <si>
    <t>-22.0</t>
  </si>
  <si>
    <t>-32.3</t>
  </si>
  <si>
    <t>17.3</t>
  </si>
  <si>
    <t>7.5</t>
  </si>
  <si>
    <t>-1.0</t>
  </si>
  <si>
    <t>9.3</t>
  </si>
  <si>
    <t>19.2</t>
  </si>
  <si>
    <t>76.8</t>
  </si>
  <si>
    <t>9.9</t>
  </si>
  <si>
    <t>-13.7</t>
  </si>
  <si>
    <t>3.2</t>
  </si>
  <si>
    <t>Vancouver</t>
  </si>
  <si>
    <t>Table 62</t>
  </si>
  <si>
    <t>395.5</t>
  </si>
  <si>
    <t>179.9</t>
  </si>
  <si>
    <t>112.4</t>
  </si>
  <si>
    <t>457.6</t>
  </si>
  <si>
    <t>205.5</t>
  </si>
  <si>
    <t>264.0</t>
  </si>
  <si>
    <t>272.1</t>
  </si>
  <si>
    <t>227.7</t>
  </si>
  <si>
    <t>226.2</t>
  </si>
  <si>
    <t>228.1</t>
  </si>
  <si>
    <t>276.7</t>
  </si>
  <si>
    <t>340.3</t>
  </si>
  <si>
    <t>299.2</t>
  </si>
  <si>
    <t>302.4</t>
  </si>
  <si>
    <t>286.8</t>
  </si>
  <si>
    <t>191.6</t>
  </si>
  <si>
    <t>253.4</t>
  </si>
  <si>
    <t>316.1</t>
  </si>
  <si>
    <t>1442.0</t>
  </si>
  <si>
    <t>215.3</t>
  </si>
  <si>
    <t>305.2</t>
  </si>
  <si>
    <t>199.5</t>
  </si>
  <si>
    <t>293.8</t>
  </si>
  <si>
    <t>263.1</t>
  </si>
  <si>
    <t>56.0</t>
  </si>
  <si>
    <t>175.1</t>
  </si>
  <si>
    <t>209.2</t>
  </si>
  <si>
    <t>169.8</t>
  </si>
  <si>
    <t>448.3</t>
  </si>
  <si>
    <t>229.9</t>
  </si>
  <si>
    <t>595.0</t>
  </si>
  <si>
    <t>Table 63</t>
  </si>
  <si>
    <t>Province of residence of visitors from Canada</t>
  </si>
  <si>
    <t>Ontario</t>
  </si>
  <si>
    <t>British Columbia</t>
  </si>
  <si>
    <t>Alberta</t>
  </si>
  <si>
    <t>25.6</t>
  </si>
  <si>
    <t>Quebec</t>
  </si>
  <si>
    <t>57.2</t>
  </si>
  <si>
    <t>135.4</t>
  </si>
  <si>
    <t>Table 64</t>
  </si>
  <si>
    <t>279.5</t>
  </si>
  <si>
    <t>213.0</t>
  </si>
  <si>
    <t>257.4</t>
  </si>
  <si>
    <t>288.2</t>
  </si>
  <si>
    <t>Manitoba</t>
  </si>
  <si>
    <t>283.3</t>
  </si>
  <si>
    <t>Saskatchewan</t>
  </si>
  <si>
    <t>279.3</t>
  </si>
  <si>
    <t>Nova Scotia</t>
  </si>
  <si>
    <t>238.3</t>
  </si>
  <si>
    <t>523.8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</si>
</sst>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0\ \ "/>
    <numFmt numFmtId="165" formatCode="0.0"/>
    <numFmt numFmtId="166" formatCode="#,##0.0\ \ "/>
    <numFmt numFmtId="167" formatCode="#,##0\ \ \ \ \ "/>
    <numFmt numFmtId="168" formatCode="#,##0.0\ \ \ \ \ \ \ \ "/>
    <numFmt numFmtId="169" formatCode="#,##0\ \ \ \ "/>
    <numFmt numFmtId="170" formatCode="#,##0.0\ \ \ \ \ \ \ \ ;;&quot;...&quot;\ \ \ \ \ \ \ \ "/>
    <numFmt numFmtId="171" formatCode="#,##0.0\ ;\-#,##0.0\ ;&quot;...&quot;\ \ \ \ \ \ \ \ "/>
    <numFmt numFmtId="172" formatCode="#,##0.0\ ;\-#,##0.0\ ;&quot;...&quot;\ \ "/>
    <numFmt numFmtId="173" formatCode="#,##0.0\ ;\-#,##0.0\ ;&quot;...&quot;\ \ \ "/>
    <numFmt numFmtId="174" formatCode="#,##0.0_ ;\-#,##0.0\ "/>
    <numFmt numFmtId="175" formatCode="#,##0.0"/>
    <numFmt numFmtId="176" formatCode="#,##0.0\ ;\-#,##0.0\ ;&quot;...&quot;\ "/>
    <numFmt numFmtId="177" formatCode="#,##0.0\ \ \ \ "/>
  </numFmts>
  <fonts count="38" x14ac:knownFonts="1">
    <font>
      <sz val="10"/>
      <color theme="1"/>
      <name val="Arial Mäori"/>
      <family val="2"/>
    </font>
    <font>
      <sz val="8"/>
      <color theme="1"/>
      <name val="Arial Mäori"/>
      <family val="2"/>
    </font>
    <font>
      <sz val="10"/>
      <color indexed="8"/>
      <name val="Arial Mäori"/>
      <family val="2"/>
    </font>
    <font>
      <sz val="8"/>
      <color indexed="8"/>
      <name val="Arial Mäori"/>
      <family val="2"/>
    </font>
    <font>
      <b/>
      <sz val="8"/>
      <color indexed="8"/>
      <name val="Arial Mäori"/>
      <family val="2"/>
    </font>
    <font>
      <b/>
      <vertAlign val="superscript"/>
      <sz val="8"/>
      <color indexed="8"/>
      <name val="Arial Mäori"/>
      <family val="2"/>
    </font>
    <font>
      <b/>
      <sz val="8"/>
      <name val="Arial Mäori"/>
      <family val="2"/>
    </font>
    <font>
      <sz val="10"/>
      <name val="Arial"/>
      <family val="2"/>
    </font>
    <font>
      <sz val="8"/>
      <name val="Arial"/>
      <family val="2"/>
    </font>
    <font>
      <b/>
      <sz val="11"/>
      <name val="Arial"/>
      <family val="2"/>
    </font>
    <font>
      <sz val="8"/>
      <name val="Arial Mäori"/>
      <family val="2"/>
    </font>
    <font>
      <b/>
      <sz val="10"/>
      <name val="StatsSans Light"/>
    </font>
    <font>
      <sz val="10"/>
      <name val="StatsSans Light"/>
    </font>
    <font>
      <b/>
      <sz val="10"/>
      <color indexed="8"/>
      <name val="Arial Mäori"/>
      <family val="2"/>
    </font>
    <font>
      <b/>
      <sz val="10"/>
      <name val="Arial Mäori"/>
      <family val="2"/>
    </font>
    <font>
      <b/>
      <sz val="9"/>
      <name val="Arial Mäori"/>
      <family val="2"/>
    </font>
    <font>
      <sz val="9"/>
      <name val="Arial Mäori"/>
      <family val="2"/>
    </font>
    <font>
      <sz val="10"/>
      <name val="Arial Mäori"/>
      <family val="2"/>
    </font>
    <font>
      <u/>
      <sz val="10"/>
      <color theme="10"/>
      <name val="Arial Mäori"/>
      <family val="2"/>
    </font>
    <font>
      <b/>
      <sz val="10"/>
      <color theme="1"/>
      <name val="Arial Mäori"/>
      <family val="2"/>
    </font>
    <font>
      <b/>
      <sz val="12"/>
      <color theme="1"/>
      <name val="Arial Mäori"/>
      <family val="2"/>
    </font>
    <font>
      <b/>
      <sz val="8"/>
      <color theme="1"/>
      <name val="Arial Mäori"/>
      <family val="2"/>
    </font>
    <font>
      <b/>
      <sz val="11"/>
      <color theme="1"/>
      <name val="Arial Mäori"/>
      <family val="2"/>
    </font>
    <font>
      <sz val="11"/>
      <color theme="1"/>
      <name val="Arial Mäori"/>
      <family val="2"/>
    </font>
    <font>
      <sz val="10"/>
      <color theme="1"/>
      <name val="StatsSans Light"/>
    </font>
    <font>
      <b/>
      <sz val="9"/>
      <color theme="1"/>
      <name val="Arial Mäori"/>
      <family val="2"/>
    </font>
    <font>
      <sz val="9"/>
      <color theme="1"/>
      <name val="Arial Mäori"/>
      <family val="2"/>
    </font>
    <font>
      <u/>
      <sz val="9"/>
      <color theme="10"/>
      <name val="Arial Mäori"/>
      <family val="2"/>
    </font>
    <font>
      <sz val="11"/>
      <color theme="1"/>
      <name val="Calibri"/>
      <family val="2"/>
    </font>
    <font>
      <i/>
      <sz val="9"/>
      <color theme="1"/>
      <name val="Arial Mäori"/>
      <family val="2"/>
    </font>
    <font>
      <i/>
      <sz val="10"/>
      <color theme="1"/>
      <name val="Arial Mäori"/>
      <family val="2"/>
    </font>
    <font>
      <b/>
      <sz val="10"/>
      <color rgb="FF000000"/>
      <name val="Arial Mäori"/>
      <family val="2"/>
    </font>
    <font>
      <b/>
      <i/>
      <sz val="10"/>
      <color rgb="FF000000"/>
      <name val="Arial Mäori"/>
      <family val="2"/>
    </font>
    <font>
      <sz val="10"/>
      <color rgb="FF000000"/>
      <name val="Arial Mäori"/>
      <family val="2"/>
    </font>
    <font>
      <b/>
      <sz val="8"/>
      <name val="Arial"/>
      <family val="2"/>
    </font>
    <font>
      <sz val="10"/>
      <color theme="1"/>
      <name val="Arial Mäori"/>
      <family val="2"/>
    </font>
    <font>
      <b/>
      <sz val="8"/>
      <color rgb="FF000000"/>
      <name val="Arial Mäori"/>
      <family val="2"/>
    </font>
    <font>
      <sz val="8"/>
      <color rgb="FF000000"/>
      <name val="Arial Mäori"/>
      <family val="2"/>
    </font>
  </fonts>
  <fills count="3">
    <fill>
      <patternFill patternType="none"/>
    </fill>
    <fill>
      <patternFill patternType="gray125"/>
    </fill>
    <fill>
      <patternFill patternType="solid">
        <fgColor theme="0" tint="-0.14999847407452621"/>
        <bgColor indexed="64"/>
      </patternFill>
    </fill>
  </fills>
  <borders count="15">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s>
  <cellStyleXfs count="5">
    <xf numFmtId="0" fontId="0" fillId="0" borderId="0"/>
    <xf numFmtId="0" fontId="18" fillId="0" borderId="0" applyNumberFormat="0" applyFill="0" applyBorder="0" applyAlignment="0" applyProtection="0">
      <alignment vertical="top"/>
      <protection locked="0"/>
    </xf>
    <xf numFmtId="0" fontId="7" fillId="0" borderId="0"/>
    <xf numFmtId="9" fontId="35" fillId="0" borderId="0" applyFont="0" applyFill="0" applyBorder="0" applyAlignment="0" applyProtection="0"/>
    <xf numFmtId="43" fontId="35" fillId="0" borderId="0" applyFont="0" applyFill="0" applyBorder="0" applyAlignment="0" applyProtection="0"/>
  </cellStyleXfs>
  <cellXfs count="213">
    <xf numFmtId="0" fontId="0" fillId="0" borderId="0" xfId="0"/>
    <xf numFmtId="0" fontId="20" fillId="0" borderId="1" xfId="0" applyFont="1" applyBorder="1" applyAlignment="1">
      <alignment horizontal="center"/>
    </xf>
    <xf numFmtId="1" fontId="0" fillId="0" borderId="0" xfId="0" applyNumberFormat="1"/>
    <xf numFmtId="164" fontId="0" fillId="0" borderId="0" xfId="0" applyNumberFormat="1"/>
    <xf numFmtId="17" fontId="0" fillId="0" borderId="0" xfId="0" applyNumberFormat="1"/>
    <xf numFmtId="3" fontId="0" fillId="0" borderId="0" xfId="0" applyNumberFormat="1"/>
    <xf numFmtId="165" fontId="0" fillId="0" borderId="0" xfId="0" applyNumberFormat="1"/>
    <xf numFmtId="0" fontId="0" fillId="0" borderId="1" xfId="0" applyBorder="1"/>
    <xf numFmtId="166" fontId="0" fillId="0" borderId="0" xfId="0" applyNumberFormat="1"/>
    <xf numFmtId="164" fontId="21" fillId="0" borderId="0" xfId="0" applyNumberFormat="1" applyFont="1"/>
    <xf numFmtId="166" fontId="21" fillId="0" borderId="0" xfId="0" applyNumberFormat="1" applyFont="1"/>
    <xf numFmtId="0" fontId="8" fillId="0" borderId="0" xfId="2" applyFont="1"/>
    <xf numFmtId="0" fontId="9" fillId="0" borderId="0" xfId="2" applyFont="1"/>
    <xf numFmtId="17" fontId="8" fillId="0" borderId="0" xfId="2" applyNumberFormat="1" applyFont="1"/>
    <xf numFmtId="167" fontId="8" fillId="0" borderId="0" xfId="2" applyNumberFormat="1" applyFont="1"/>
    <xf numFmtId="168" fontId="8" fillId="0" borderId="0" xfId="2" applyNumberFormat="1" applyFont="1"/>
    <xf numFmtId="0" fontId="8" fillId="0" borderId="0" xfId="2" applyFont="1" applyAlignment="1">
      <alignment horizontal="left"/>
    </xf>
    <xf numFmtId="169" fontId="8" fillId="0" borderId="0" xfId="2" applyNumberFormat="1" applyFont="1"/>
    <xf numFmtId="0" fontId="21" fillId="0" borderId="0" xfId="0" applyFont="1"/>
    <xf numFmtId="3" fontId="21" fillId="0" borderId="0" xfId="0" applyNumberFormat="1" applyFont="1"/>
    <xf numFmtId="0" fontId="19" fillId="0" borderId="0" xfId="0" applyFont="1"/>
    <xf numFmtId="0" fontId="0" fillId="0" borderId="0" xfId="0" applyAlignment="1">
      <alignment horizontal="left"/>
    </xf>
    <xf numFmtId="164" fontId="10" fillId="0" borderId="0" xfId="0" applyNumberFormat="1" applyFont="1" applyProtection="1">
      <protection locked="0"/>
    </xf>
    <xf numFmtId="0" fontId="22" fillId="0" borderId="0" xfId="0" applyFont="1"/>
    <xf numFmtId="0" fontId="23" fillId="0" borderId="0" xfId="0" applyFont="1"/>
    <xf numFmtId="0" fontId="3" fillId="0" borderId="0" xfId="0" applyFont="1"/>
    <xf numFmtId="0" fontId="0" fillId="0" borderId="2" xfId="0" applyBorder="1"/>
    <xf numFmtId="166" fontId="10" fillId="0" borderId="0" xfId="0" applyNumberFormat="1" applyFont="1" applyProtection="1">
      <protection locked="0"/>
    </xf>
    <xf numFmtId="17" fontId="0" fillId="0" borderId="2" xfId="0" applyNumberFormat="1" applyBorder="1"/>
    <xf numFmtId="0" fontId="8" fillId="0" borderId="2" xfId="2" applyFont="1" applyBorder="1"/>
    <xf numFmtId="0" fontId="8" fillId="0" borderId="5" xfId="2" applyFont="1" applyBorder="1" applyAlignment="1">
      <alignment vertical="center"/>
    </xf>
    <xf numFmtId="0" fontId="8" fillId="0" borderId="3" xfId="2" applyFont="1" applyBorder="1" applyAlignment="1">
      <alignment vertical="center"/>
    </xf>
    <xf numFmtId="0" fontId="8" fillId="0" borderId="1" xfId="2" applyFont="1" applyBorder="1"/>
    <xf numFmtId="0" fontId="10" fillId="0" borderId="7" xfId="0" applyFont="1" applyBorder="1" applyAlignment="1">
      <alignment horizontal="center" vertical="center"/>
    </xf>
    <xf numFmtId="17" fontId="10" fillId="0" borderId="8" xfId="0" applyNumberFormat="1" applyFont="1" applyBorder="1" applyAlignment="1">
      <alignment vertical="center"/>
    </xf>
    <xf numFmtId="0" fontId="10" fillId="0" borderId="7" xfId="0" applyFont="1" applyBorder="1" applyAlignment="1">
      <alignment vertical="center"/>
    </xf>
    <xf numFmtId="0" fontId="10" fillId="0" borderId="9" xfId="0" applyFont="1" applyBorder="1" applyAlignment="1">
      <alignment vertical="center"/>
    </xf>
    <xf numFmtId="165" fontId="0" fillId="0" borderId="2" xfId="0" applyNumberFormat="1" applyBorder="1"/>
    <xf numFmtId="0" fontId="24" fillId="0" borderId="0" xfId="0" applyFont="1"/>
    <xf numFmtId="0" fontId="11" fillId="0" borderId="0" xfId="0" applyFont="1"/>
    <xf numFmtId="0" fontId="12" fillId="0" borderId="0" xfId="0" applyFont="1"/>
    <xf numFmtId="0" fontId="6" fillId="0" borderId="0" xfId="0" applyFont="1"/>
    <xf numFmtId="0" fontId="8" fillId="0" borderId="0" xfId="2" applyFont="1" applyAlignment="1">
      <alignment horizontal="center" vertical="center" wrapText="1"/>
    </xf>
    <xf numFmtId="0" fontId="8" fillId="0" borderId="0" xfId="2" applyFont="1" applyAlignment="1">
      <alignment horizontal="center" vertical="center"/>
    </xf>
    <xf numFmtId="0" fontId="18" fillId="0" borderId="0" xfId="1" applyAlignment="1" applyProtection="1"/>
    <xf numFmtId="0" fontId="14" fillId="0" borderId="0" xfId="0" applyFont="1"/>
    <xf numFmtId="0" fontId="2" fillId="0" borderId="0" xfId="0" applyFont="1"/>
    <xf numFmtId="0" fontId="19" fillId="0" borderId="0" xfId="0" applyFont="1" applyAlignment="1">
      <alignment horizontal="right"/>
    </xf>
    <xf numFmtId="0" fontId="19" fillId="0" borderId="0" xfId="0" applyFont="1" applyAlignment="1">
      <alignment horizontal="left" vertical="center" wrapText="1"/>
    </xf>
    <xf numFmtId="0" fontId="2" fillId="0" borderId="0" xfId="0" applyFont="1" applyAlignment="1">
      <alignment horizontal="left" vertical="center" wrapText="1"/>
    </xf>
    <xf numFmtId="0" fontId="25" fillId="0" borderId="0" xfId="0" applyFont="1" applyAlignment="1">
      <alignment horizontal="left"/>
    </xf>
    <xf numFmtId="0" fontId="25" fillId="0" borderId="0" xfId="0" applyFont="1"/>
    <xf numFmtId="0" fontId="26" fillId="0" borderId="0" xfId="0" applyFont="1"/>
    <xf numFmtId="0" fontId="27" fillId="0" borderId="0" xfId="1" applyFont="1" applyAlignment="1" applyProtection="1">
      <alignment horizontal="left"/>
    </xf>
    <xf numFmtId="0" fontId="15" fillId="0" borderId="0" xfId="1" applyFont="1" applyAlignment="1" applyProtection="1">
      <alignment horizontal="left"/>
    </xf>
    <xf numFmtId="0" fontId="27" fillId="0" borderId="0" xfId="1" applyFont="1" applyAlignment="1" applyProtection="1">
      <alignment wrapText="1"/>
    </xf>
    <xf numFmtId="0" fontId="27" fillId="0" borderId="0" xfId="1" applyFont="1" applyBorder="1" applyAlignment="1" applyProtection="1">
      <alignment wrapText="1"/>
    </xf>
    <xf numFmtId="0" fontId="26" fillId="0" borderId="0" xfId="0" applyFont="1" applyAlignment="1">
      <alignment horizontal="left"/>
    </xf>
    <xf numFmtId="0" fontId="19" fillId="0" borderId="0" xfId="0" applyFont="1" applyAlignment="1">
      <alignment horizontal="left"/>
    </xf>
    <xf numFmtId="0" fontId="19" fillId="0" borderId="0" xfId="0" applyFont="1" applyAlignment="1">
      <alignment vertical="center" wrapText="1"/>
    </xf>
    <xf numFmtId="0" fontId="16" fillId="0" borderId="0" xfId="0" applyFont="1" applyAlignment="1">
      <alignment horizontal="left"/>
    </xf>
    <xf numFmtId="0" fontId="16" fillId="0" borderId="0" xfId="0" applyFont="1"/>
    <xf numFmtId="0" fontId="27" fillId="0" borderId="0" xfId="1" applyFont="1" applyAlignment="1" applyProtection="1"/>
    <xf numFmtId="0" fontId="15" fillId="0" borderId="0" xfId="0" applyFont="1"/>
    <xf numFmtId="17" fontId="8" fillId="0" borderId="2" xfId="2" applyNumberFormat="1" applyFont="1" applyBorder="1"/>
    <xf numFmtId="0" fontId="0" fillId="0" borderId="0" xfId="0" quotePrefix="1"/>
    <xf numFmtId="170" fontId="0" fillId="0" borderId="0" xfId="0" applyNumberFormat="1"/>
    <xf numFmtId="171" fontId="0" fillId="0" borderId="0" xfId="0" applyNumberFormat="1"/>
    <xf numFmtId="172" fontId="0" fillId="0" borderId="0" xfId="0" applyNumberFormat="1"/>
    <xf numFmtId="172" fontId="22" fillId="0" borderId="0" xfId="0" applyNumberFormat="1" applyFont="1"/>
    <xf numFmtId="172" fontId="23" fillId="0" borderId="0" xfId="0" applyNumberFormat="1" applyFont="1"/>
    <xf numFmtId="0" fontId="17" fillId="0" borderId="0" xfId="2" applyFont="1"/>
    <xf numFmtId="0" fontId="10" fillId="0" borderId="0" xfId="2" applyFont="1"/>
    <xf numFmtId="17" fontId="10" fillId="0" borderId="0" xfId="2" applyNumberFormat="1" applyFont="1"/>
    <xf numFmtId="167" fontId="10" fillId="0" borderId="0" xfId="2" applyNumberFormat="1" applyFont="1"/>
    <xf numFmtId="17" fontId="10" fillId="0" borderId="1" xfId="2" applyNumberFormat="1" applyFont="1" applyBorder="1"/>
    <xf numFmtId="167" fontId="10" fillId="0" borderId="1" xfId="2" applyNumberFormat="1" applyFont="1" applyBorder="1"/>
    <xf numFmtId="0" fontId="0" fillId="0" borderId="0" xfId="0" applyAlignment="1">
      <alignment horizontal="center"/>
    </xf>
    <xf numFmtId="0" fontId="0" fillId="0" borderId="12" xfId="0" applyBorder="1" applyAlignment="1">
      <alignment horizontal="center"/>
    </xf>
    <xf numFmtId="0" fontId="0" fillId="0" borderId="1" xfId="0" applyBorder="1" applyAlignment="1">
      <alignment horizontal="center"/>
    </xf>
    <xf numFmtId="0" fontId="0" fillId="0" borderId="13" xfId="0" applyBorder="1" applyAlignment="1">
      <alignment horizontal="center"/>
    </xf>
    <xf numFmtId="0" fontId="21" fillId="0" borderId="0" xfId="0" applyFont="1" applyAlignment="1">
      <alignment horizontal="left"/>
    </xf>
    <xf numFmtId="0" fontId="8" fillId="0" borderId="0" xfId="2" applyFont="1" applyAlignment="1">
      <alignment horizontal="left" vertical="top" wrapText="1"/>
    </xf>
    <xf numFmtId="0" fontId="8" fillId="0" borderId="13" xfId="2" applyFont="1" applyBorder="1" applyAlignment="1">
      <alignment horizontal="center" vertical="center"/>
    </xf>
    <xf numFmtId="174" fontId="21" fillId="0" borderId="0" xfId="0" applyNumberFormat="1" applyFont="1" applyAlignment="1">
      <alignment horizontal="right"/>
    </xf>
    <xf numFmtId="175" fontId="0" fillId="0" borderId="0" xfId="0" applyNumberFormat="1"/>
    <xf numFmtId="175" fontId="22" fillId="0" borderId="0" xfId="0" applyNumberFormat="1" applyFont="1"/>
    <xf numFmtId="175" fontId="23" fillId="0" borderId="0" xfId="0" applyNumberFormat="1" applyFont="1"/>
    <xf numFmtId="175" fontId="21" fillId="0" borderId="0" xfId="0" applyNumberFormat="1" applyFont="1" applyAlignment="1">
      <alignment horizontal="right"/>
    </xf>
    <xf numFmtId="173" fontId="0" fillId="0" borderId="0" xfId="0" applyNumberFormat="1"/>
    <xf numFmtId="164" fontId="22" fillId="0" borderId="0" xfId="0" applyNumberFormat="1" applyFont="1"/>
    <xf numFmtId="164" fontId="23" fillId="0" borderId="0" xfId="0" applyNumberFormat="1" applyFont="1"/>
    <xf numFmtId="164" fontId="20" fillId="0" borderId="1" xfId="0" applyNumberFormat="1" applyFont="1" applyBorder="1" applyAlignment="1">
      <alignment horizontal="center"/>
    </xf>
    <xf numFmtId="164" fontId="0" fillId="0" borderId="2" xfId="0" applyNumberFormat="1" applyBorder="1"/>
    <xf numFmtId="176" fontId="0" fillId="0" borderId="0" xfId="0" applyNumberFormat="1"/>
    <xf numFmtId="49" fontId="0" fillId="0" borderId="0" xfId="0" applyNumberFormat="1"/>
    <xf numFmtId="49" fontId="22" fillId="0" borderId="0" xfId="0" applyNumberFormat="1" applyFont="1"/>
    <xf numFmtId="49" fontId="23" fillId="0" borderId="0" xfId="0" applyNumberFormat="1" applyFont="1"/>
    <xf numFmtId="49" fontId="21" fillId="0" borderId="0" xfId="0" applyNumberFormat="1" applyFont="1" applyAlignment="1">
      <alignment horizontal="right"/>
    </xf>
    <xf numFmtId="49" fontId="0" fillId="0" borderId="2" xfId="0" applyNumberFormat="1" applyBorder="1"/>
    <xf numFmtId="49" fontId="0" fillId="0" borderId="0" xfId="0" applyNumberFormat="1" applyAlignment="1">
      <alignment horizontal="right"/>
    </xf>
    <xf numFmtId="0" fontId="21" fillId="0" borderId="0" xfId="0" applyFont="1" applyAlignment="1">
      <alignment horizontal="right"/>
    </xf>
    <xf numFmtId="0" fontId="8" fillId="0" borderId="4" xfId="2" applyFont="1" applyBorder="1" applyAlignment="1">
      <alignment horizontal="center" vertical="center"/>
    </xf>
    <xf numFmtId="168" fontId="10" fillId="0" borderId="0" xfId="2" applyNumberFormat="1" applyFont="1"/>
    <xf numFmtId="168" fontId="10" fillId="0" borderId="1" xfId="2" applyNumberFormat="1" applyFont="1" applyBorder="1"/>
    <xf numFmtId="0" fontId="0" fillId="0" borderId="0" xfId="0" applyAlignment="1">
      <alignment wrapText="1"/>
    </xf>
    <xf numFmtId="0" fontId="2" fillId="0" borderId="0" xfId="0" applyFont="1" applyAlignment="1">
      <alignment wrapText="1"/>
    </xf>
    <xf numFmtId="0" fontId="19" fillId="0" borderId="0" xfId="0" applyFont="1" applyAlignment="1">
      <alignment wrapText="1"/>
    </xf>
    <xf numFmtId="0" fontId="20" fillId="0" borderId="0" xfId="0" applyFont="1" applyAlignment="1">
      <alignment horizontal="center"/>
    </xf>
    <xf numFmtId="0" fontId="1" fillId="0" borderId="0" xfId="0" applyFont="1"/>
    <xf numFmtId="0" fontId="18" fillId="0" borderId="0" xfId="1" applyAlignment="1" applyProtection="1">
      <alignment horizontal="left"/>
    </xf>
    <xf numFmtId="0" fontId="18" fillId="0" borderId="0" xfId="1" applyAlignment="1" applyProtection="1">
      <alignment wrapText="1"/>
    </xf>
    <xf numFmtId="0" fontId="0" fillId="0" borderId="0" xfId="0" applyAlignment="1">
      <alignment horizontal="left" vertical="center" wrapText="1"/>
    </xf>
    <xf numFmtId="0" fontId="28" fillId="0" borderId="0" xfId="0" applyFont="1" applyAlignment="1">
      <alignment horizontal="left" vertical="center" indent="1"/>
    </xf>
    <xf numFmtId="0" fontId="2" fillId="0" borderId="0" xfId="0" applyFont="1" applyAlignment="1">
      <alignment vertical="center" wrapText="1"/>
    </xf>
    <xf numFmtId="0" fontId="4" fillId="0" borderId="0" xfId="0" applyFont="1"/>
    <xf numFmtId="0" fontId="31" fillId="0" borderId="0" xfId="0" applyFont="1"/>
    <xf numFmtId="0" fontId="32" fillId="0" borderId="0" xfId="0" applyFont="1"/>
    <xf numFmtId="0" fontId="18" fillId="0" borderId="0" xfId="1" applyAlignment="1" applyProtection="1">
      <alignment vertical="center"/>
    </xf>
    <xf numFmtId="0" fontId="33" fillId="0" borderId="0" xfId="0" applyFont="1"/>
    <xf numFmtId="0" fontId="33" fillId="0" borderId="0" xfId="0" applyFont="1" applyAlignment="1">
      <alignment wrapText="1"/>
    </xf>
    <xf numFmtId="17" fontId="34" fillId="0" borderId="0" xfId="2" applyNumberFormat="1" applyFont="1"/>
    <xf numFmtId="0" fontId="36" fillId="0" borderId="0" xfId="0" applyFont="1"/>
    <xf numFmtId="9" fontId="0" fillId="0" borderId="0" xfId="3" applyFont="1"/>
    <xf numFmtId="177" fontId="10" fillId="0" borderId="0" xfId="4" applyNumberFormat="1" applyFont="1" applyFill="1" applyBorder="1" applyAlignment="1" applyProtection="1">
      <alignment horizontal="right"/>
      <protection locked="0"/>
    </xf>
    <xf numFmtId="1" fontId="1" fillId="0" borderId="6" xfId="0" applyNumberFormat="1" applyFont="1" applyBorder="1" applyAlignment="1">
      <alignment horizontal="center" vertical="center" wrapText="1"/>
    </xf>
    <xf numFmtId="17" fontId="7" fillId="0" borderId="0" xfId="2" applyNumberFormat="1"/>
    <xf numFmtId="0" fontId="1" fillId="0" borderId="1" xfId="0" applyFont="1" applyBorder="1" applyAlignment="1">
      <alignment horizontal="center"/>
    </xf>
    <xf numFmtId="172" fontId="1" fillId="0" borderId="1" xfId="0" applyNumberFormat="1" applyFont="1" applyBorder="1" applyAlignment="1">
      <alignment horizontal="center"/>
    </xf>
    <xf numFmtId="0" fontId="1" fillId="0" borderId="8" xfId="0" applyFont="1" applyBorder="1" applyAlignment="1">
      <alignment horizontal="right" vertical="center"/>
    </xf>
    <xf numFmtId="172" fontId="1" fillId="0" borderId="7" xfId="0" applyNumberFormat="1" applyFont="1" applyBorder="1" applyAlignment="1">
      <alignment vertical="center"/>
    </xf>
    <xf numFmtId="0" fontId="1" fillId="0" borderId="7" xfId="0" applyFont="1" applyBorder="1" applyAlignment="1">
      <alignment vertical="center"/>
    </xf>
    <xf numFmtId="1" fontId="1" fillId="0" borderId="9" xfId="0" applyNumberFormat="1" applyFont="1" applyBorder="1" applyAlignment="1">
      <alignment horizontal="center" vertical="center" wrapText="1"/>
    </xf>
    <xf numFmtId="1" fontId="1" fillId="0" borderId="10" xfId="0" applyNumberFormat="1" applyFont="1" applyBorder="1" applyAlignment="1">
      <alignment horizontal="center" vertical="center" wrapText="1"/>
    </xf>
    <xf numFmtId="17" fontId="1" fillId="0" borderId="10" xfId="0" applyNumberFormat="1" applyFont="1" applyBorder="1" applyAlignment="1">
      <alignment horizontal="center" vertical="center" wrapText="1"/>
    </xf>
    <xf numFmtId="0" fontId="1" fillId="0" borderId="0" xfId="0" applyFont="1" applyAlignment="1">
      <alignment horizontal="center"/>
    </xf>
    <xf numFmtId="172" fontId="1" fillId="0" borderId="0" xfId="0" applyNumberFormat="1" applyFont="1" applyAlignment="1">
      <alignment horizontal="center"/>
    </xf>
    <xf numFmtId="164" fontId="1" fillId="0" borderId="0" xfId="0" applyNumberFormat="1" applyFont="1"/>
    <xf numFmtId="174" fontId="1" fillId="0" borderId="0" xfId="0" applyNumberFormat="1" applyFont="1" applyAlignment="1">
      <alignment horizontal="right"/>
    </xf>
    <xf numFmtId="166" fontId="1" fillId="0" borderId="0" xfId="0" applyNumberFormat="1" applyFont="1"/>
    <xf numFmtId="3" fontId="1" fillId="0" borderId="0" xfId="0" applyNumberFormat="1" applyFont="1"/>
    <xf numFmtId="172" fontId="1" fillId="0" borderId="0" xfId="0" applyNumberFormat="1" applyFont="1"/>
    <xf numFmtId="165" fontId="1" fillId="0" borderId="0" xfId="0" applyNumberFormat="1" applyFont="1"/>
    <xf numFmtId="172" fontId="1" fillId="0" borderId="0" xfId="0" applyNumberFormat="1" applyFont="1" applyAlignment="1">
      <alignment horizontal="right"/>
    </xf>
    <xf numFmtId="0" fontId="1" fillId="0" borderId="1" xfId="0" applyFont="1" applyBorder="1"/>
    <xf numFmtId="164" fontId="1" fillId="0" borderId="1" xfId="0" applyNumberFormat="1" applyFont="1" applyBorder="1"/>
    <xf numFmtId="174" fontId="1" fillId="0" borderId="1" xfId="0" applyNumberFormat="1" applyFont="1" applyBorder="1" applyAlignment="1">
      <alignment horizontal="right"/>
    </xf>
    <xf numFmtId="166" fontId="1" fillId="0" borderId="1" xfId="0" applyNumberFormat="1" applyFont="1" applyBorder="1"/>
    <xf numFmtId="0" fontId="1" fillId="0" borderId="0" xfId="0" quotePrefix="1" applyFont="1"/>
    <xf numFmtId="175" fontId="1" fillId="0" borderId="0" xfId="0" applyNumberFormat="1" applyFont="1"/>
    <xf numFmtId="170" fontId="1" fillId="0" borderId="0" xfId="0" applyNumberFormat="1" applyFont="1"/>
    <xf numFmtId="175" fontId="1" fillId="0" borderId="1" xfId="0" applyNumberFormat="1" applyFont="1" applyBorder="1" applyAlignment="1">
      <alignment horizontal="center"/>
    </xf>
    <xf numFmtId="0" fontId="1" fillId="0" borderId="8" xfId="0" applyFont="1" applyBorder="1" applyAlignment="1">
      <alignment vertical="center"/>
    </xf>
    <xf numFmtId="0" fontId="1" fillId="0" borderId="7" xfId="0" applyFont="1" applyBorder="1" applyAlignment="1">
      <alignment horizontal="center" vertical="center"/>
    </xf>
    <xf numFmtId="0" fontId="1" fillId="0" borderId="9" xfId="0" applyFont="1" applyBorder="1" applyAlignment="1">
      <alignment vertical="center"/>
    </xf>
    <xf numFmtId="175" fontId="1" fillId="0" borderId="7" xfId="0" applyNumberFormat="1" applyFont="1" applyBorder="1" applyAlignment="1">
      <alignment vertical="center"/>
    </xf>
    <xf numFmtId="175" fontId="1" fillId="0" borderId="0" xfId="0" applyNumberFormat="1" applyFont="1" applyAlignment="1">
      <alignment horizontal="center"/>
    </xf>
    <xf numFmtId="175" fontId="1" fillId="0" borderId="0" xfId="0" applyNumberFormat="1" applyFont="1" applyAlignment="1">
      <alignment horizontal="right"/>
    </xf>
    <xf numFmtId="175" fontId="1" fillId="0" borderId="1" xfId="0" applyNumberFormat="1" applyFont="1" applyBorder="1" applyAlignment="1">
      <alignment horizontal="right"/>
    </xf>
    <xf numFmtId="164" fontId="1" fillId="0" borderId="1" xfId="0" applyNumberFormat="1" applyFont="1" applyBorder="1" applyAlignment="1">
      <alignment horizontal="center"/>
    </xf>
    <xf numFmtId="164" fontId="1" fillId="0" borderId="8" xfId="0" applyNumberFormat="1" applyFont="1" applyBorder="1" applyAlignment="1">
      <alignment horizontal="right" vertical="center"/>
    </xf>
    <xf numFmtId="0" fontId="1" fillId="0" borderId="0" xfId="0" applyFont="1" applyAlignment="1">
      <alignment vertical="center"/>
    </xf>
    <xf numFmtId="164" fontId="1" fillId="0" borderId="10" xfId="0" applyNumberFormat="1" applyFont="1" applyBorder="1" applyAlignment="1">
      <alignment horizontal="center" vertical="center" wrapText="1"/>
    </xf>
    <xf numFmtId="171" fontId="1" fillId="0" borderId="0" xfId="0" applyNumberFormat="1" applyFont="1" applyAlignment="1">
      <alignment horizontal="center" vertical="center" wrapText="1"/>
    </xf>
    <xf numFmtId="17" fontId="1" fillId="0" borderId="0" xfId="0" quotePrefix="1" applyNumberFormat="1" applyFont="1" applyAlignment="1">
      <alignment horizontal="center" wrapText="1"/>
    </xf>
    <xf numFmtId="164" fontId="1" fillId="0" borderId="0" xfId="0" applyNumberFormat="1" applyFont="1" applyAlignment="1">
      <alignment horizontal="center" wrapText="1"/>
    </xf>
    <xf numFmtId="0" fontId="1" fillId="0" borderId="0" xfId="0" applyFont="1" applyAlignment="1">
      <alignment horizontal="center" wrapText="1"/>
    </xf>
    <xf numFmtId="0" fontId="1" fillId="0" borderId="0" xfId="0" applyFont="1" applyAlignment="1">
      <alignment horizontal="left"/>
    </xf>
    <xf numFmtId="0" fontId="1" fillId="0" borderId="0" xfId="0" applyFont="1" applyAlignment="1">
      <alignment horizontal="right"/>
    </xf>
    <xf numFmtId="16" fontId="1" fillId="0" borderId="0" xfId="0" quotePrefix="1" applyNumberFormat="1" applyFont="1" applyAlignment="1">
      <alignment horizontal="left"/>
    </xf>
    <xf numFmtId="0" fontId="1" fillId="0" borderId="0" xfId="0" quotePrefix="1" applyFont="1" applyAlignment="1">
      <alignment horizontal="left"/>
    </xf>
    <xf numFmtId="173" fontId="1" fillId="0" borderId="0" xfId="0" applyNumberFormat="1" applyFont="1" applyAlignment="1">
      <alignment horizontal="right"/>
    </xf>
    <xf numFmtId="2" fontId="1" fillId="0" borderId="0" xfId="0" applyNumberFormat="1" applyFont="1" applyAlignment="1">
      <alignment horizontal="right"/>
    </xf>
    <xf numFmtId="164" fontId="1" fillId="0" borderId="0" xfId="0" applyNumberFormat="1" applyFont="1" applyAlignment="1">
      <alignment horizontal="right"/>
    </xf>
    <xf numFmtId="0" fontId="1" fillId="0" borderId="1" xfId="0" applyFont="1" applyBorder="1" applyAlignment="1">
      <alignment horizontal="right"/>
    </xf>
    <xf numFmtId="49" fontId="1" fillId="0" borderId="0" xfId="0" applyNumberFormat="1" applyFont="1"/>
    <xf numFmtId="49" fontId="1" fillId="0" borderId="1" xfId="0" applyNumberFormat="1" applyFont="1" applyBorder="1" applyAlignment="1">
      <alignment horizontal="center"/>
    </xf>
    <xf numFmtId="49" fontId="1" fillId="0" borderId="7" xfId="0" applyNumberFormat="1" applyFont="1" applyBorder="1" applyAlignment="1">
      <alignment vertical="center"/>
    </xf>
    <xf numFmtId="49" fontId="1" fillId="0" borderId="0" xfId="0" applyNumberFormat="1" applyFont="1" applyAlignment="1">
      <alignment horizontal="center" wrapText="1"/>
    </xf>
    <xf numFmtId="49" fontId="1" fillId="0" borderId="0" xfId="0" applyNumberFormat="1" applyFont="1" applyAlignment="1">
      <alignment horizontal="right"/>
    </xf>
    <xf numFmtId="17" fontId="1" fillId="0" borderId="0" xfId="0" applyNumberFormat="1" applyFont="1"/>
    <xf numFmtId="0" fontId="1" fillId="0" borderId="2" xfId="0" applyFont="1" applyBorder="1"/>
    <xf numFmtId="164" fontId="1" fillId="0" borderId="2" xfId="0" applyNumberFormat="1" applyFont="1" applyBorder="1"/>
    <xf numFmtId="49" fontId="1" fillId="0" borderId="2" xfId="0" applyNumberFormat="1" applyFont="1" applyBorder="1"/>
    <xf numFmtId="165" fontId="1" fillId="0" borderId="2" xfId="0" applyNumberFormat="1" applyFont="1" applyBorder="1"/>
    <xf numFmtId="0" fontId="0" fillId="0" borderId="0" xfId="0" applyAlignment="1">
      <alignment horizontal="left" vertical="center" wrapText="1"/>
    </xf>
    <xf numFmtId="0" fontId="31" fillId="0" borderId="0" xfId="0" applyFont="1"/>
    <xf numFmtId="0" fontId="33" fillId="0" borderId="0" xfId="0" applyFont="1"/>
    <xf numFmtId="0" fontId="8" fillId="0" borderId="1" xfId="2" applyFont="1" applyBorder="1" applyAlignment="1">
      <alignment horizontal="center" vertical="center" wrapText="1"/>
    </xf>
    <xf numFmtId="0" fontId="8" fillId="0" borderId="2" xfId="2" applyFont="1" applyBorder="1" applyAlignment="1">
      <alignment horizontal="center" vertical="center" wrapText="1"/>
    </xf>
    <xf numFmtId="0" fontId="8" fillId="0" borderId="8" xfId="2" applyFont="1" applyBorder="1" applyAlignment="1">
      <alignment horizontal="center"/>
    </xf>
    <xf numFmtId="0" fontId="8" fillId="0" borderId="7" xfId="2" applyFont="1" applyBorder="1" applyAlignment="1">
      <alignment horizontal="center"/>
    </xf>
    <xf numFmtId="0" fontId="8" fillId="0" borderId="2" xfId="2" applyFont="1" applyBorder="1" applyAlignment="1">
      <alignment horizontal="left" vertical="center"/>
    </xf>
    <xf numFmtId="0" fontId="8" fillId="0" borderId="0" xfId="2" applyFont="1" applyAlignment="1">
      <alignment horizontal="left" vertical="center"/>
    </xf>
    <xf numFmtId="0" fontId="8" fillId="0" borderId="1" xfId="2" applyFont="1" applyBorder="1" applyAlignment="1">
      <alignment horizontal="left" vertical="center"/>
    </xf>
    <xf numFmtId="0" fontId="8" fillId="0" borderId="5" xfId="2" applyFont="1" applyBorder="1" applyAlignment="1">
      <alignment horizontal="center" vertical="center"/>
    </xf>
    <xf numFmtId="0" fontId="8" fillId="0" borderId="3" xfId="2" applyFont="1" applyBorder="1" applyAlignment="1">
      <alignment horizontal="center" vertical="center"/>
    </xf>
    <xf numFmtId="0" fontId="8" fillId="0" borderId="11" xfId="2" applyFont="1" applyBorder="1" applyAlignment="1">
      <alignment horizontal="center" vertical="center"/>
    </xf>
    <xf numFmtId="0" fontId="8" fillId="0" borderId="4" xfId="2" applyFont="1" applyBorder="1" applyAlignment="1">
      <alignment horizontal="center" vertical="center"/>
    </xf>
    <xf numFmtId="0" fontId="8" fillId="0" borderId="6" xfId="2" applyFont="1" applyBorder="1" applyAlignment="1">
      <alignment horizontal="center" vertical="center"/>
    </xf>
    <xf numFmtId="171" fontId="1" fillId="0" borderId="8" xfId="0" applyNumberFormat="1" applyFont="1" applyBorder="1" applyAlignment="1">
      <alignment horizontal="center" vertical="center" wrapText="1"/>
    </xf>
    <xf numFmtId="171" fontId="1" fillId="0" borderId="7" xfId="0" applyNumberFormat="1" applyFont="1" applyBorder="1" applyAlignment="1">
      <alignment horizontal="center" vertical="center" wrapText="1"/>
    </xf>
    <xf numFmtId="0" fontId="21" fillId="2" borderId="0" xfId="0" applyFont="1" applyFill="1" applyAlignment="1">
      <alignment horizontal="center" vertical="center"/>
    </xf>
    <xf numFmtId="0" fontId="6" fillId="2" borderId="0" xfId="0" applyFont="1" applyFill="1" applyAlignment="1">
      <alignment horizontal="center" vertical="center"/>
    </xf>
    <xf numFmtId="0" fontId="1" fillId="0" borderId="2" xfId="0" applyFont="1" applyBorder="1" applyAlignment="1">
      <alignment horizontal="left" vertical="center"/>
    </xf>
    <xf numFmtId="0" fontId="1" fillId="0" borderId="14" xfId="0" applyFont="1" applyBorder="1" applyAlignment="1">
      <alignment horizontal="left" vertical="center"/>
    </xf>
    <xf numFmtId="0" fontId="1" fillId="0" borderId="1" xfId="0" applyFont="1" applyBorder="1" applyAlignment="1">
      <alignment horizontal="left" vertical="center"/>
    </xf>
    <xf numFmtId="0" fontId="1" fillId="0" borderId="13" xfId="0" applyFont="1" applyBorder="1" applyAlignment="1">
      <alignment horizontal="left" vertical="center"/>
    </xf>
    <xf numFmtId="0" fontId="0" fillId="0" borderId="0" xfId="0" applyAlignment="1">
      <alignment horizontal="center"/>
    </xf>
    <xf numFmtId="0" fontId="0" fillId="0" borderId="12" xfId="0" applyBorder="1" applyAlignment="1">
      <alignment horizontal="center"/>
    </xf>
    <xf numFmtId="0" fontId="0" fillId="0" borderId="1" xfId="0" applyBorder="1" applyAlignment="1">
      <alignment horizontal="center"/>
    </xf>
    <xf numFmtId="0" fontId="0" fillId="0" borderId="13" xfId="0" applyBorder="1" applyAlignment="1">
      <alignment horizontal="center"/>
    </xf>
    <xf numFmtId="0" fontId="21" fillId="0" borderId="0" xfId="0" applyFont="1" applyAlignment="1">
      <alignment horizontal="left"/>
    </xf>
  </cellXfs>
  <cellStyles count="5">
    <cellStyle name="Comma" xfId="4" builtinId="3"/>
    <cellStyle name="Hyperlink" xfId="1" builtinId="8"/>
    <cellStyle name="Normal" xfId="0" builtinId="0" customBuiltin="1"/>
    <cellStyle name="Normal 2" xfId="2" xr:uid="{00000000-0005-0000-0000-000002000000}"/>
    <cellStyle name="Percent" xfId="3" builtinId="5"/>
  </cellStyles>
  <dxfs count="0"/>
  <tableStyles count="0" defaultTableStyle="TableStyleMedium9" defaultPivotStyle="PivotStyleLight16"/>
  <colors>
    <mruColors>
      <color rgb="FF706F6F"/>
      <color rgb="FFF57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microsoft.com/office/2017/10/relationships/person" Target="persons/person.xml"/><Relationship Id="rId79" Type="http://schemas.openxmlformats.org/officeDocument/2006/relationships/customXml" Target="../customXml/item4.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78"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5.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1.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4.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67.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76.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79.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85.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88.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1.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9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0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0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09.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12.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15.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21.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24.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27.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33.xml"/><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3" Type="http://schemas.openxmlformats.org/officeDocument/2006/relationships/chartUserShapes" Target="../drawings/drawing136.xml"/><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3" Type="http://schemas.openxmlformats.org/officeDocument/2006/relationships/chartUserShapes" Target="../drawings/drawing139.xml"/><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3" Type="http://schemas.openxmlformats.org/officeDocument/2006/relationships/chartUserShapes" Target="../drawings/drawing145.xml"/><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3" Type="http://schemas.openxmlformats.org/officeDocument/2006/relationships/chartUserShapes" Target="../drawings/drawing148.xml"/><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3" Type="http://schemas.openxmlformats.org/officeDocument/2006/relationships/chartUserShapes" Target="../drawings/drawing149.xml"/><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3" Type="http://schemas.openxmlformats.org/officeDocument/2006/relationships/chartUserShapes" Target="../drawings/drawing151.xml"/><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3" Type="http://schemas.openxmlformats.org/officeDocument/2006/relationships/chartUserShapes" Target="../drawings/drawing152.xml"/><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3" Type="http://schemas.openxmlformats.org/officeDocument/2006/relationships/chartUserShapes" Target="../drawings/drawing153.xml"/><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3" Type="http://schemas.openxmlformats.org/officeDocument/2006/relationships/chartUserShapes" Target="../drawings/drawing155.xml"/><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3" Type="http://schemas.openxmlformats.org/officeDocument/2006/relationships/chartUserShapes" Target="../drawings/drawing156.xml"/><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3" Type="http://schemas.openxmlformats.org/officeDocument/2006/relationships/chartUserShapes" Target="../drawings/drawing157.xml"/><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3" Type="http://schemas.openxmlformats.org/officeDocument/2006/relationships/chartUserShapes" Target="../drawings/drawing159.xml"/><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3" Type="http://schemas.openxmlformats.org/officeDocument/2006/relationships/chartUserShapes" Target="../drawings/drawing160.xml"/><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3" Type="http://schemas.openxmlformats.org/officeDocument/2006/relationships/chartUserShapes" Target="../drawings/drawing161.xml"/><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3" Type="http://schemas.openxmlformats.org/officeDocument/2006/relationships/chartUserShapes" Target="../drawings/drawing163.xml"/><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3" Type="http://schemas.openxmlformats.org/officeDocument/2006/relationships/chartUserShapes" Target="../drawings/drawing164.xml"/><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3" Type="http://schemas.openxmlformats.org/officeDocument/2006/relationships/chartUserShapes" Target="../drawings/drawing165.xml"/><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3" Type="http://schemas.openxmlformats.org/officeDocument/2006/relationships/chartUserShapes" Target="../drawings/drawing167.xml"/><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3" Type="http://schemas.openxmlformats.org/officeDocument/2006/relationships/chartUserShapes" Target="../drawings/drawing168.xml"/><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3" Type="http://schemas.openxmlformats.org/officeDocument/2006/relationships/chartUserShapes" Target="../drawings/drawing169.xml"/><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3" Type="http://schemas.openxmlformats.org/officeDocument/2006/relationships/chartUserShapes" Target="../drawings/drawing171.xml"/><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3" Type="http://schemas.openxmlformats.org/officeDocument/2006/relationships/chartUserShapes" Target="../drawings/drawing172.xml"/><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3" Type="http://schemas.openxmlformats.org/officeDocument/2006/relationships/chartUserShapes" Target="../drawings/drawing173.xml"/><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3" Type="http://schemas.openxmlformats.org/officeDocument/2006/relationships/chartUserShapes" Target="../drawings/drawing175.xml"/><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3" Type="http://schemas.openxmlformats.org/officeDocument/2006/relationships/chartUserShapes" Target="../drawings/drawing176.xml"/><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3" Type="http://schemas.openxmlformats.org/officeDocument/2006/relationships/chartUserShapes" Target="../drawings/drawing177.xml"/><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3" Type="http://schemas.openxmlformats.org/officeDocument/2006/relationships/chartUserShapes" Target="../drawings/drawing179.xml"/><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3" Type="http://schemas.openxmlformats.org/officeDocument/2006/relationships/chartUserShapes" Target="../drawings/drawing180.xml"/><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3" Type="http://schemas.openxmlformats.org/officeDocument/2006/relationships/chartUserShapes" Target="../drawings/drawing181.xml"/><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3" Type="http://schemas.openxmlformats.org/officeDocument/2006/relationships/chartUserShapes" Target="../drawings/drawing183.xml"/><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3" Type="http://schemas.openxmlformats.org/officeDocument/2006/relationships/chartUserShapes" Target="../drawings/drawing184.xml"/><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3" Type="http://schemas.openxmlformats.org/officeDocument/2006/relationships/chartUserShapes" Target="../drawings/drawing185.xml"/><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3" Type="http://schemas.openxmlformats.org/officeDocument/2006/relationships/chartUserShapes" Target="../drawings/drawing187.xml"/><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3" Type="http://schemas.openxmlformats.org/officeDocument/2006/relationships/chartUserShapes" Target="../drawings/drawing188.xml"/><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3" Type="http://schemas.openxmlformats.org/officeDocument/2006/relationships/chartUserShapes" Target="../drawings/drawing189.xml"/><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3" Type="http://schemas.openxmlformats.org/officeDocument/2006/relationships/chartUserShapes" Target="../drawings/drawing191.xml"/><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3" Type="http://schemas.openxmlformats.org/officeDocument/2006/relationships/chartUserShapes" Target="../drawings/drawing192.xml"/><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3" Type="http://schemas.openxmlformats.org/officeDocument/2006/relationships/chartUserShapes" Target="../drawings/drawing193.xml"/><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3" Type="http://schemas.openxmlformats.org/officeDocument/2006/relationships/chartUserShapes" Target="../drawings/drawing195.xml"/><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3" Type="http://schemas.openxmlformats.org/officeDocument/2006/relationships/chartUserShapes" Target="../drawings/drawing196.xml"/><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3" Type="http://schemas.openxmlformats.org/officeDocument/2006/relationships/chartUserShapes" Target="../drawings/drawing197.xml"/><Relationship Id="rId2" Type="http://schemas.microsoft.com/office/2011/relationships/chartColorStyle" Target="colors146.xml"/><Relationship Id="rId1" Type="http://schemas.microsoft.com/office/2011/relationships/chartStyle" Target="style1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4162993776721339"/>
          <c:w val="0.85065451076974063"/>
          <c:h val="0.60808820193772051"/>
        </c:manualLayout>
      </c:layout>
      <c:barChart>
        <c:barDir val="col"/>
        <c:grouping val="clustered"/>
        <c:varyColors val="0"/>
        <c:ser>
          <c:idx val="0"/>
          <c:order val="0"/>
          <c:tx>
            <c:strRef>
              <c:f>'Tables 1&amp;2'!$E$6</c:f>
              <c:strCache>
                <c:ptCount val="1"/>
                <c:pt idx="0">
                  <c:v>2021/22</c:v>
                </c:pt>
              </c:strCache>
            </c:strRef>
          </c:tx>
          <c:spPr>
            <a:solidFill>
              <a:schemeClr val="accent1"/>
            </a:solidFill>
            <a:ln>
              <a:noFill/>
            </a:ln>
            <a:effectLst/>
          </c:spPr>
          <c:invertIfNegative val="0"/>
          <c:cat>
            <c:strRef>
              <c:f>'Tables 1&amp;2'!$A$9:$A$20</c:f>
              <c:strCache>
                <c:ptCount val="12"/>
                <c:pt idx="0">
                  <c:v>Dec</c:v>
                </c:pt>
                <c:pt idx="1">
                  <c:v>Jan</c:v>
                </c:pt>
                <c:pt idx="2">
                  <c:v>Feb</c:v>
                </c:pt>
                <c:pt idx="3">
                  <c:v>Mar</c:v>
                </c:pt>
                <c:pt idx="4">
                  <c:v>Apr</c:v>
                </c:pt>
                <c:pt idx="5">
                  <c:v>May</c:v>
                </c:pt>
                <c:pt idx="6">
                  <c:v>Jun</c:v>
                </c:pt>
                <c:pt idx="7">
                  <c:v>Jul</c:v>
                </c:pt>
                <c:pt idx="8">
                  <c:v>Aug</c:v>
                </c:pt>
                <c:pt idx="9">
                  <c:v>Sep</c:v>
                </c:pt>
                <c:pt idx="10">
                  <c:v>Oct</c:v>
                </c:pt>
                <c:pt idx="11">
                  <c:v>Nov</c:v>
                </c:pt>
              </c:strCache>
            </c:strRef>
          </c:cat>
          <c:val>
            <c:numRef>
              <c:f>'Tables 1&amp;2'!$E$9:$E$20</c:f>
              <c:numCache>
                <c:formatCode>#,##0\ \ \ \ \ </c:formatCode>
                <c:ptCount val="12"/>
                <c:pt idx="0">
                  <c:v>6161</c:v>
                </c:pt>
                <c:pt idx="1">
                  <c:v>4033</c:v>
                </c:pt>
                <c:pt idx="2">
                  <c:v>5235</c:v>
                </c:pt>
                <c:pt idx="3">
                  <c:v>28624</c:v>
                </c:pt>
                <c:pt idx="4">
                  <c:v>54303</c:v>
                </c:pt>
                <c:pt idx="5">
                  <c:v>72755</c:v>
                </c:pt>
                <c:pt idx="6">
                  <c:v>94648</c:v>
                </c:pt>
                <c:pt idx="7">
                  <c:v>134175</c:v>
                </c:pt>
                <c:pt idx="8">
                  <c:v>129753</c:v>
                </c:pt>
                <c:pt idx="9">
                  <c:v>151270</c:v>
                </c:pt>
                <c:pt idx="10">
                  <c:v>161636</c:v>
                </c:pt>
                <c:pt idx="11">
                  <c:v>232684</c:v>
                </c:pt>
              </c:numCache>
            </c:numRef>
          </c:val>
          <c:extLst>
            <c:ext xmlns:c16="http://schemas.microsoft.com/office/drawing/2014/chart" uri="{C3380CC4-5D6E-409C-BE32-E72D297353CC}">
              <c16:uniqueId val="{00000000-D0CB-4E3C-8DCA-F9F326507152}"/>
            </c:ext>
          </c:extLst>
        </c:ser>
        <c:ser>
          <c:idx val="1"/>
          <c:order val="1"/>
          <c:tx>
            <c:strRef>
              <c:f>'Tables 1&amp;2'!$F$6</c:f>
              <c:strCache>
                <c:ptCount val="1"/>
                <c:pt idx="0">
                  <c:v>2022/23</c:v>
                </c:pt>
              </c:strCache>
            </c:strRef>
          </c:tx>
          <c:spPr>
            <a:solidFill>
              <a:schemeClr val="accent3"/>
            </a:solidFill>
            <a:ln>
              <a:noFill/>
            </a:ln>
            <a:effectLst/>
          </c:spPr>
          <c:invertIfNegative val="0"/>
          <c:cat>
            <c:strRef>
              <c:f>'Tables 1&amp;2'!$A$9:$A$20</c:f>
              <c:strCache>
                <c:ptCount val="12"/>
                <c:pt idx="0">
                  <c:v>Dec</c:v>
                </c:pt>
                <c:pt idx="1">
                  <c:v>Jan</c:v>
                </c:pt>
                <c:pt idx="2">
                  <c:v>Feb</c:v>
                </c:pt>
                <c:pt idx="3">
                  <c:v>Mar</c:v>
                </c:pt>
                <c:pt idx="4">
                  <c:v>Apr</c:v>
                </c:pt>
                <c:pt idx="5">
                  <c:v>May</c:v>
                </c:pt>
                <c:pt idx="6">
                  <c:v>Jun</c:v>
                </c:pt>
                <c:pt idx="7">
                  <c:v>Jul</c:v>
                </c:pt>
                <c:pt idx="8">
                  <c:v>Aug</c:v>
                </c:pt>
                <c:pt idx="9">
                  <c:v>Sep</c:v>
                </c:pt>
                <c:pt idx="10">
                  <c:v>Oct</c:v>
                </c:pt>
                <c:pt idx="11">
                  <c:v>Nov</c:v>
                </c:pt>
              </c:strCache>
            </c:strRef>
          </c:cat>
          <c:val>
            <c:numRef>
              <c:f>'Tables 1&amp;2'!$F$9:$F$20</c:f>
              <c:numCache>
                <c:formatCode>#,##0\ \ \ \ \ </c:formatCode>
                <c:ptCount val="12"/>
                <c:pt idx="0">
                  <c:v>364716</c:v>
                </c:pt>
                <c:pt idx="1">
                  <c:v>268298</c:v>
                </c:pt>
                <c:pt idx="2">
                  <c:v>268704</c:v>
                </c:pt>
                <c:pt idx="3">
                  <c:v>266131</c:v>
                </c:pt>
                <c:pt idx="4">
                  <c:v>221271</c:v>
                </c:pt>
                <c:pt idx="5">
                  <c:v>160335</c:v>
                </c:pt>
                <c:pt idx="6">
                  <c:v>178426</c:v>
                </c:pt>
                <c:pt idx="7">
                  <c:v>213806</c:v>
                </c:pt>
                <c:pt idx="8">
                  <c:v>206783</c:v>
                </c:pt>
                <c:pt idx="9">
                  <c:v>224909</c:v>
                </c:pt>
                <c:pt idx="10">
                  <c:v>225979</c:v>
                </c:pt>
                <c:pt idx="11">
                  <c:v>303429</c:v>
                </c:pt>
              </c:numCache>
            </c:numRef>
          </c:val>
          <c:extLst>
            <c:ext xmlns:c16="http://schemas.microsoft.com/office/drawing/2014/chart" uri="{C3380CC4-5D6E-409C-BE32-E72D297353CC}">
              <c16:uniqueId val="{00000001-D0CB-4E3C-8DCA-F9F326507152}"/>
            </c:ext>
          </c:extLst>
        </c:ser>
        <c:dLbls>
          <c:showLegendKey val="0"/>
          <c:showVal val="0"/>
          <c:showCatName val="0"/>
          <c:showSerName val="0"/>
          <c:showPercent val="0"/>
          <c:showBubbleSize val="0"/>
        </c:dLbls>
        <c:gapWidth val="50"/>
        <c:axId val="583317344"/>
        <c:axId val="583316952"/>
      </c:barChart>
      <c:catAx>
        <c:axId val="58331734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83316952"/>
        <c:crosses val="autoZero"/>
        <c:auto val="1"/>
        <c:lblAlgn val="ctr"/>
        <c:lblOffset val="100"/>
        <c:noMultiLvlLbl val="0"/>
      </c:catAx>
      <c:valAx>
        <c:axId val="583316952"/>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83317344"/>
        <c:crosses val="autoZero"/>
        <c:crossBetween val="between"/>
      </c:valAx>
      <c:spPr>
        <a:solidFill>
          <a:schemeClr val="bg1"/>
        </a:solidFill>
        <a:ln>
          <a:noFill/>
        </a:ln>
        <a:effectLst/>
      </c:spPr>
    </c:plotArea>
    <c:legend>
      <c:legendPos val="b"/>
      <c:layout>
        <c:manualLayout>
          <c:xMode val="edge"/>
          <c:yMode val="edge"/>
          <c:x val="0"/>
          <c:y val="0.86325394510871334"/>
          <c:w val="0.29737279391800181"/>
          <c:h val="0.10326723048507826"/>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44" l="0.70000000000000062" r="0.70000000000000062" t="0.75000000000000844" header="0.30000000000000032" footer="0.30000000000000032"/>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891759497804694E-2"/>
          <c:y val="0.14162993776721344"/>
          <c:w val="0.85354862900201989"/>
          <c:h val="0.66012650058087052"/>
        </c:manualLayout>
      </c:layout>
      <c:barChart>
        <c:barDir val="col"/>
        <c:grouping val="clustered"/>
        <c:varyColors val="0"/>
        <c:ser>
          <c:idx val="0"/>
          <c:order val="0"/>
          <c:tx>
            <c:strRef>
              <c:f>'Tables 1&amp;2'!$A$29:$A$29</c:f>
              <c:strCache>
                <c:ptCount val="1"/>
                <c:pt idx="0">
                  <c:v>Year ended November</c:v>
                </c:pt>
              </c:strCache>
            </c:strRef>
          </c:tx>
          <c:spPr>
            <a:solidFill>
              <a:schemeClr val="accent2"/>
            </a:solidFill>
            <a:ln>
              <a:noFill/>
            </a:ln>
            <a:effectLst/>
          </c:spPr>
          <c:invertIfNegative val="0"/>
          <c:cat>
            <c:numRef>
              <c:f>'Tables 1&amp;2'!$A$32:$A$42</c:f>
              <c:numCache>
                <c:formatCode>General</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'Tables 1&amp;2'!$B$32:$B$42</c:f>
              <c:numCache>
                <c:formatCode>#,##0\ \ \ \ </c:formatCode>
                <c:ptCount val="11"/>
                <c:pt idx="0">
                  <c:v>2699762</c:v>
                </c:pt>
                <c:pt idx="1">
                  <c:v>2836774</c:v>
                </c:pt>
                <c:pt idx="2">
                  <c:v>3089562</c:v>
                </c:pt>
                <c:pt idx="3">
                  <c:v>3450629</c:v>
                </c:pt>
                <c:pt idx="4">
                  <c:v>3714551</c:v>
                </c:pt>
                <c:pt idx="5">
                  <c:v>3847311</c:v>
                </c:pt>
                <c:pt idx="6">
                  <c:v>3889509</c:v>
                </c:pt>
                <c:pt idx="7">
                  <c:v>1518665</c:v>
                </c:pt>
                <c:pt idx="8">
                  <c:v>206605</c:v>
                </c:pt>
                <c:pt idx="9">
                  <c:v>1075277</c:v>
                </c:pt>
                <c:pt idx="10">
                  <c:v>2902787</c:v>
                </c:pt>
              </c:numCache>
            </c:numRef>
          </c:val>
          <c:extLst>
            <c:ext xmlns:c16="http://schemas.microsoft.com/office/drawing/2014/chart" uri="{C3380CC4-5D6E-409C-BE32-E72D297353CC}">
              <c16:uniqueId val="{00000000-B1AC-4A2C-9D1D-6F8864457C78}"/>
            </c:ext>
          </c:extLst>
        </c:ser>
        <c:dLbls>
          <c:showLegendKey val="0"/>
          <c:showVal val="0"/>
          <c:showCatName val="0"/>
          <c:showSerName val="0"/>
          <c:showPercent val="0"/>
          <c:showBubbleSize val="0"/>
        </c:dLbls>
        <c:gapWidth val="50"/>
        <c:axId val="583315384"/>
        <c:axId val="583315776"/>
      </c:barChart>
      <c:catAx>
        <c:axId val="58331538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83315776"/>
        <c:crosses val="autoZero"/>
        <c:auto val="1"/>
        <c:lblAlgn val="ctr"/>
        <c:lblOffset val="100"/>
        <c:tickLblSkip val="1"/>
        <c:noMultiLvlLbl val="0"/>
      </c:catAx>
      <c:valAx>
        <c:axId val="583315776"/>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83315384"/>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66" l="0.70000000000000062" r="0.70000000000000062" t="0.75000000000000866" header="0.30000000000000032" footer="0.30000000000000032"/>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14"/>
          <c:w val="0.85065451076974041"/>
          <c:h val="0.56571616621316834"/>
        </c:manualLayout>
      </c:layout>
      <c:barChart>
        <c:barDir val="col"/>
        <c:grouping val="clustered"/>
        <c:varyColors val="0"/>
        <c:ser>
          <c:idx val="0"/>
          <c:order val="0"/>
          <c:tx>
            <c:strRef>
              <c:f>'Table 5'!$C$7</c:f>
              <c:strCache>
                <c:ptCount val="1"/>
                <c:pt idx="0">
                  <c:v>2019</c:v>
                </c:pt>
              </c:strCache>
            </c:strRef>
          </c:tx>
          <c:spPr>
            <a:solidFill>
              <a:schemeClr val="accent1"/>
            </a:solidFill>
            <a:ln>
              <a:noFill/>
            </a:ln>
            <a:effectLst/>
          </c:spPr>
          <c:invertIfNegative val="0"/>
          <c:cat>
            <c:strRef>
              <c:f>'Table 5'!$B$12:$B$16</c:f>
              <c:strCache>
                <c:ptCount val="5"/>
                <c:pt idx="0">
                  <c:v>Holiday</c:v>
                </c:pt>
                <c:pt idx="1">
                  <c:v>Visiting friends &amp; relatives</c:v>
                </c:pt>
                <c:pt idx="2">
                  <c:v>Business</c:v>
                </c:pt>
                <c:pt idx="3">
                  <c:v>Education</c:v>
                </c:pt>
                <c:pt idx="4">
                  <c:v>Conferences &amp; conventions</c:v>
                </c:pt>
              </c:strCache>
            </c:strRef>
          </c:cat>
          <c:val>
            <c:numRef>
              <c:f>'Table 5'!$C$12:$C$16</c:f>
              <c:numCache>
                <c:formatCode>#,##0\ \ </c:formatCode>
                <c:ptCount val="5"/>
                <c:pt idx="0">
                  <c:v>199755</c:v>
                </c:pt>
                <c:pt idx="1">
                  <c:v>88768</c:v>
                </c:pt>
                <c:pt idx="2">
                  <c:v>35813</c:v>
                </c:pt>
                <c:pt idx="3">
                  <c:v>3845</c:v>
                </c:pt>
                <c:pt idx="4">
                  <c:v>10931</c:v>
                </c:pt>
              </c:numCache>
            </c:numRef>
          </c:val>
          <c:extLst>
            <c:ext xmlns:c16="http://schemas.microsoft.com/office/drawing/2014/chart" uri="{C3380CC4-5D6E-409C-BE32-E72D297353CC}">
              <c16:uniqueId val="{00000000-FAF0-44D9-B159-624BCEADEDFE}"/>
            </c:ext>
          </c:extLst>
        </c:ser>
        <c:ser>
          <c:idx val="1"/>
          <c:order val="1"/>
          <c:tx>
            <c:strRef>
              <c:f>'Table 5'!$D$7</c:f>
              <c:strCache>
                <c:ptCount val="1"/>
                <c:pt idx="0">
                  <c:v>2020</c:v>
                </c:pt>
              </c:strCache>
            </c:strRef>
          </c:tx>
          <c:spPr>
            <a:solidFill>
              <a:schemeClr val="accent2"/>
            </a:solidFill>
            <a:ln>
              <a:noFill/>
            </a:ln>
            <a:effectLst/>
          </c:spPr>
          <c:invertIfNegative val="0"/>
          <c:cat>
            <c:strRef>
              <c:f>'Table 5'!$B$12:$B$16</c:f>
              <c:strCache>
                <c:ptCount val="5"/>
                <c:pt idx="0">
                  <c:v>Holiday</c:v>
                </c:pt>
                <c:pt idx="1">
                  <c:v>Visiting friends &amp; relatives</c:v>
                </c:pt>
                <c:pt idx="2">
                  <c:v>Business</c:v>
                </c:pt>
                <c:pt idx="3">
                  <c:v>Education</c:v>
                </c:pt>
                <c:pt idx="4">
                  <c:v>Conferences &amp; conventions</c:v>
                </c:pt>
              </c:strCache>
            </c:strRef>
          </c:cat>
          <c:val>
            <c:numRef>
              <c:f>'Table 5'!$D$12:$D$16</c:f>
              <c:numCache>
                <c:formatCode>#,##0\ \ </c:formatCode>
                <c:ptCount val="5"/>
                <c:pt idx="0">
                  <c:v>175</c:v>
                </c:pt>
                <c:pt idx="1">
                  <c:v>2746</c:v>
                </c:pt>
                <c:pt idx="2">
                  <c:v>378</c:v>
                </c:pt>
                <c:pt idx="3">
                  <c:v>66</c:v>
                </c:pt>
                <c:pt idx="4">
                  <c:v>4</c:v>
                </c:pt>
              </c:numCache>
            </c:numRef>
          </c:val>
          <c:extLst>
            <c:ext xmlns:c16="http://schemas.microsoft.com/office/drawing/2014/chart" uri="{C3380CC4-5D6E-409C-BE32-E72D297353CC}">
              <c16:uniqueId val="{00000001-FAF0-44D9-B159-624BCEADEDFE}"/>
            </c:ext>
          </c:extLst>
        </c:ser>
        <c:ser>
          <c:idx val="2"/>
          <c:order val="2"/>
          <c:tx>
            <c:strRef>
              <c:f>'Table 5'!$E$7</c:f>
              <c:strCache>
                <c:ptCount val="1"/>
                <c:pt idx="0">
                  <c:v>2021</c:v>
                </c:pt>
              </c:strCache>
            </c:strRef>
          </c:tx>
          <c:spPr>
            <a:solidFill>
              <a:schemeClr val="accent3"/>
            </a:solidFill>
            <a:ln>
              <a:noFill/>
            </a:ln>
            <a:effectLst/>
          </c:spPr>
          <c:invertIfNegative val="0"/>
          <c:cat>
            <c:strRef>
              <c:f>'Table 5'!$B$12:$B$16</c:f>
              <c:strCache>
                <c:ptCount val="5"/>
                <c:pt idx="0">
                  <c:v>Holiday</c:v>
                </c:pt>
                <c:pt idx="1">
                  <c:v>Visiting friends &amp; relatives</c:v>
                </c:pt>
                <c:pt idx="2">
                  <c:v>Business</c:v>
                </c:pt>
                <c:pt idx="3">
                  <c:v>Education</c:v>
                </c:pt>
                <c:pt idx="4">
                  <c:v>Conferences &amp; conventions</c:v>
                </c:pt>
              </c:strCache>
            </c:strRef>
          </c:cat>
          <c:val>
            <c:numRef>
              <c:f>'Table 5'!$E$12:$E$16</c:f>
              <c:numCache>
                <c:formatCode>#,##0\ \ </c:formatCode>
                <c:ptCount val="5"/>
                <c:pt idx="0">
                  <c:v>91</c:v>
                </c:pt>
                <c:pt idx="1">
                  <c:v>2281</c:v>
                </c:pt>
                <c:pt idx="2">
                  <c:v>395</c:v>
                </c:pt>
                <c:pt idx="3">
                  <c:v>44</c:v>
                </c:pt>
                <c:pt idx="4">
                  <c:v>7</c:v>
                </c:pt>
              </c:numCache>
            </c:numRef>
          </c:val>
          <c:extLst>
            <c:ext xmlns:c16="http://schemas.microsoft.com/office/drawing/2014/chart" uri="{C3380CC4-5D6E-409C-BE32-E72D297353CC}">
              <c16:uniqueId val="{00000002-FAF0-44D9-B159-624BCEADEDFE}"/>
            </c:ext>
          </c:extLst>
        </c:ser>
        <c:ser>
          <c:idx val="3"/>
          <c:order val="3"/>
          <c:tx>
            <c:strRef>
              <c:f>'Table 5'!$F$7</c:f>
              <c:strCache>
                <c:ptCount val="1"/>
                <c:pt idx="0">
                  <c:v>2022</c:v>
                </c:pt>
              </c:strCache>
            </c:strRef>
          </c:tx>
          <c:spPr>
            <a:solidFill>
              <a:schemeClr val="accent4"/>
            </a:solidFill>
            <a:ln>
              <a:noFill/>
            </a:ln>
            <a:effectLst/>
          </c:spPr>
          <c:invertIfNegative val="0"/>
          <c:cat>
            <c:strRef>
              <c:f>'Table 5'!$B$12:$B$16</c:f>
              <c:strCache>
                <c:ptCount val="5"/>
                <c:pt idx="0">
                  <c:v>Holiday</c:v>
                </c:pt>
                <c:pt idx="1">
                  <c:v>Visiting friends &amp; relatives</c:v>
                </c:pt>
                <c:pt idx="2">
                  <c:v>Business</c:v>
                </c:pt>
                <c:pt idx="3">
                  <c:v>Education</c:v>
                </c:pt>
                <c:pt idx="4">
                  <c:v>Conferences &amp; conventions</c:v>
                </c:pt>
              </c:strCache>
            </c:strRef>
          </c:cat>
          <c:val>
            <c:numRef>
              <c:f>'Table 5'!$F$12:$F$16</c:f>
              <c:numCache>
                <c:formatCode>#,##0\ \ </c:formatCode>
                <c:ptCount val="5"/>
                <c:pt idx="0">
                  <c:v>99055</c:v>
                </c:pt>
                <c:pt idx="1">
                  <c:v>79816</c:v>
                </c:pt>
                <c:pt idx="2">
                  <c:v>19489</c:v>
                </c:pt>
                <c:pt idx="3">
                  <c:v>1821</c:v>
                </c:pt>
                <c:pt idx="4">
                  <c:v>7428</c:v>
                </c:pt>
              </c:numCache>
            </c:numRef>
          </c:val>
          <c:extLst>
            <c:ext xmlns:c16="http://schemas.microsoft.com/office/drawing/2014/chart" uri="{C3380CC4-5D6E-409C-BE32-E72D297353CC}">
              <c16:uniqueId val="{00000003-FAF0-44D9-B159-624BCEADEDFE}"/>
            </c:ext>
          </c:extLst>
        </c:ser>
        <c:ser>
          <c:idx val="4"/>
          <c:order val="4"/>
          <c:tx>
            <c:strRef>
              <c:f>'Table 5'!$G$7</c:f>
              <c:strCache>
                <c:ptCount val="1"/>
                <c:pt idx="0">
                  <c:v>2023</c:v>
                </c:pt>
              </c:strCache>
            </c:strRef>
          </c:tx>
          <c:spPr>
            <a:solidFill>
              <a:schemeClr val="accent5"/>
            </a:solidFill>
            <a:ln>
              <a:noFill/>
            </a:ln>
            <a:effectLst/>
          </c:spPr>
          <c:invertIfNegative val="0"/>
          <c:cat>
            <c:strRef>
              <c:f>'Table 5'!$B$12:$B$16</c:f>
              <c:strCache>
                <c:ptCount val="5"/>
                <c:pt idx="0">
                  <c:v>Holiday</c:v>
                </c:pt>
                <c:pt idx="1">
                  <c:v>Visiting friends &amp; relatives</c:v>
                </c:pt>
                <c:pt idx="2">
                  <c:v>Business</c:v>
                </c:pt>
                <c:pt idx="3">
                  <c:v>Education</c:v>
                </c:pt>
                <c:pt idx="4">
                  <c:v>Conferences &amp; conventions</c:v>
                </c:pt>
              </c:strCache>
            </c:strRef>
          </c:cat>
          <c:val>
            <c:numRef>
              <c:f>'Table 5'!$G$12:$G$16</c:f>
              <c:numCache>
                <c:formatCode>#,##0\ \ </c:formatCode>
                <c:ptCount val="5"/>
                <c:pt idx="0">
                  <c:v>145769</c:v>
                </c:pt>
                <c:pt idx="1">
                  <c:v>84440</c:v>
                </c:pt>
                <c:pt idx="2">
                  <c:v>20322</c:v>
                </c:pt>
                <c:pt idx="3">
                  <c:v>2319</c:v>
                </c:pt>
                <c:pt idx="4">
                  <c:v>8672</c:v>
                </c:pt>
              </c:numCache>
            </c:numRef>
          </c:val>
          <c:extLst>
            <c:ext xmlns:c16="http://schemas.microsoft.com/office/drawing/2014/chart" uri="{C3380CC4-5D6E-409C-BE32-E72D297353CC}">
              <c16:uniqueId val="{00000004-FAF0-44D9-B159-624BCEADEDFE}"/>
            </c:ext>
          </c:extLst>
        </c:ser>
        <c:dLbls>
          <c:showLegendKey val="0"/>
          <c:showVal val="0"/>
          <c:showCatName val="0"/>
          <c:showSerName val="0"/>
          <c:showPercent val="0"/>
          <c:showBubbleSize val="0"/>
        </c:dLbls>
        <c:gapWidth val="50"/>
        <c:axId val="583318128"/>
        <c:axId val="232510176"/>
      </c:barChart>
      <c:catAx>
        <c:axId val="58331812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32510176"/>
        <c:crosses val="autoZero"/>
        <c:auto val="1"/>
        <c:lblAlgn val="ctr"/>
        <c:lblOffset val="100"/>
        <c:noMultiLvlLbl val="0"/>
      </c:catAx>
      <c:valAx>
        <c:axId val="232510176"/>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83318128"/>
        <c:crosses val="autoZero"/>
        <c:crossBetween val="between"/>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22" l="0.70000000000000062" r="0.70000000000000062" t="0.75000000000000822" header="0.30000000000000032" footer="0.30000000000000032"/>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2"/>
        </c:manualLayout>
      </c:layout>
      <c:barChart>
        <c:barDir val="col"/>
        <c:grouping val="clustered"/>
        <c:varyColors val="0"/>
        <c:ser>
          <c:idx val="0"/>
          <c:order val="0"/>
          <c:tx>
            <c:strRef>
              <c:f>'Table 5'!$C$7</c:f>
              <c:strCache>
                <c:ptCount val="1"/>
                <c:pt idx="0">
                  <c:v>2019</c:v>
                </c:pt>
              </c:strCache>
            </c:strRef>
          </c:tx>
          <c:spPr>
            <a:solidFill>
              <a:schemeClr val="accent1"/>
            </a:solidFill>
            <a:ln>
              <a:noFill/>
            </a:ln>
            <a:effectLst/>
          </c:spPr>
          <c:invertIfNegative val="0"/>
          <c:cat>
            <c:strRef>
              <c:f>'Table 5'!$B$19:$B$25</c:f>
              <c:strCache>
                <c:ptCount val="7"/>
                <c:pt idx="0">
                  <c:v>Under 15</c:v>
                </c:pt>
                <c:pt idx="1">
                  <c:v>15–24</c:v>
                </c:pt>
                <c:pt idx="2">
                  <c:v>25–34</c:v>
                </c:pt>
                <c:pt idx="3">
                  <c:v>35–44</c:v>
                </c:pt>
                <c:pt idx="4">
                  <c:v>45–54</c:v>
                </c:pt>
                <c:pt idx="5">
                  <c:v>55–64</c:v>
                </c:pt>
                <c:pt idx="6">
                  <c:v>65+</c:v>
                </c:pt>
              </c:strCache>
            </c:strRef>
          </c:cat>
          <c:val>
            <c:numRef>
              <c:f>'Table 5'!$C$19:$C$25</c:f>
              <c:numCache>
                <c:formatCode>#,##0\ \ </c:formatCode>
                <c:ptCount val="7"/>
                <c:pt idx="0">
                  <c:v>19017</c:v>
                </c:pt>
                <c:pt idx="1">
                  <c:v>30704</c:v>
                </c:pt>
                <c:pt idx="2">
                  <c:v>78044</c:v>
                </c:pt>
                <c:pt idx="3">
                  <c:v>52987</c:v>
                </c:pt>
                <c:pt idx="4">
                  <c:v>57622</c:v>
                </c:pt>
                <c:pt idx="5">
                  <c:v>74572</c:v>
                </c:pt>
                <c:pt idx="6">
                  <c:v>59162</c:v>
                </c:pt>
              </c:numCache>
            </c:numRef>
          </c:val>
          <c:extLst>
            <c:ext xmlns:c16="http://schemas.microsoft.com/office/drawing/2014/chart" uri="{C3380CC4-5D6E-409C-BE32-E72D297353CC}">
              <c16:uniqueId val="{00000000-944C-48EF-8104-B49857AD52EF}"/>
            </c:ext>
          </c:extLst>
        </c:ser>
        <c:ser>
          <c:idx val="1"/>
          <c:order val="1"/>
          <c:tx>
            <c:strRef>
              <c:f>'Table 5'!$D$7</c:f>
              <c:strCache>
                <c:ptCount val="1"/>
                <c:pt idx="0">
                  <c:v>2020</c:v>
                </c:pt>
              </c:strCache>
            </c:strRef>
          </c:tx>
          <c:spPr>
            <a:solidFill>
              <a:schemeClr val="accent2"/>
            </a:solidFill>
            <a:ln>
              <a:noFill/>
            </a:ln>
            <a:effectLst/>
          </c:spPr>
          <c:invertIfNegative val="0"/>
          <c:cat>
            <c:strRef>
              <c:f>'Table 5'!$B$19:$B$25</c:f>
              <c:strCache>
                <c:ptCount val="7"/>
                <c:pt idx="0">
                  <c:v>Under 15</c:v>
                </c:pt>
                <c:pt idx="1">
                  <c:v>15–24</c:v>
                </c:pt>
                <c:pt idx="2">
                  <c:v>25–34</c:v>
                </c:pt>
                <c:pt idx="3">
                  <c:v>35–44</c:v>
                </c:pt>
                <c:pt idx="4">
                  <c:v>45–54</c:v>
                </c:pt>
                <c:pt idx="5">
                  <c:v>55–64</c:v>
                </c:pt>
                <c:pt idx="6">
                  <c:v>65+</c:v>
                </c:pt>
              </c:strCache>
            </c:strRef>
          </c:cat>
          <c:val>
            <c:numRef>
              <c:f>'Table 5'!$D$19:$D$25</c:f>
              <c:numCache>
                <c:formatCode>#,##0\ \ </c:formatCode>
                <c:ptCount val="7"/>
                <c:pt idx="0">
                  <c:v>506</c:v>
                </c:pt>
                <c:pt idx="1">
                  <c:v>456</c:v>
                </c:pt>
                <c:pt idx="2">
                  <c:v>1284</c:v>
                </c:pt>
                <c:pt idx="3">
                  <c:v>911</c:v>
                </c:pt>
                <c:pt idx="4">
                  <c:v>787</c:v>
                </c:pt>
                <c:pt idx="5">
                  <c:v>716</c:v>
                </c:pt>
                <c:pt idx="6">
                  <c:v>456</c:v>
                </c:pt>
              </c:numCache>
            </c:numRef>
          </c:val>
          <c:extLst>
            <c:ext xmlns:c16="http://schemas.microsoft.com/office/drawing/2014/chart" uri="{C3380CC4-5D6E-409C-BE32-E72D297353CC}">
              <c16:uniqueId val="{00000001-944C-48EF-8104-B49857AD52EF}"/>
            </c:ext>
          </c:extLst>
        </c:ser>
        <c:ser>
          <c:idx val="2"/>
          <c:order val="2"/>
          <c:tx>
            <c:strRef>
              <c:f>'Table 5'!$E$7</c:f>
              <c:strCache>
                <c:ptCount val="1"/>
                <c:pt idx="0">
                  <c:v>2021</c:v>
                </c:pt>
              </c:strCache>
            </c:strRef>
          </c:tx>
          <c:spPr>
            <a:solidFill>
              <a:schemeClr val="accent3"/>
            </a:solidFill>
            <a:ln>
              <a:noFill/>
            </a:ln>
            <a:effectLst/>
          </c:spPr>
          <c:invertIfNegative val="0"/>
          <c:cat>
            <c:strRef>
              <c:f>'Table 5'!$B$19:$B$25</c:f>
              <c:strCache>
                <c:ptCount val="7"/>
                <c:pt idx="0">
                  <c:v>Under 15</c:v>
                </c:pt>
                <c:pt idx="1">
                  <c:v>15–24</c:v>
                </c:pt>
                <c:pt idx="2">
                  <c:v>25–34</c:v>
                </c:pt>
                <c:pt idx="3">
                  <c:v>35–44</c:v>
                </c:pt>
                <c:pt idx="4">
                  <c:v>45–54</c:v>
                </c:pt>
                <c:pt idx="5">
                  <c:v>55–64</c:v>
                </c:pt>
                <c:pt idx="6">
                  <c:v>65+</c:v>
                </c:pt>
              </c:strCache>
            </c:strRef>
          </c:cat>
          <c:val>
            <c:numRef>
              <c:f>'Table 5'!$E$19:$E$25</c:f>
              <c:numCache>
                <c:formatCode>#,##0\ \ </c:formatCode>
                <c:ptCount val="7"/>
                <c:pt idx="0">
                  <c:v>523</c:v>
                </c:pt>
                <c:pt idx="1">
                  <c:v>553</c:v>
                </c:pt>
                <c:pt idx="2">
                  <c:v>1642</c:v>
                </c:pt>
                <c:pt idx="3">
                  <c:v>1040</c:v>
                </c:pt>
                <c:pt idx="4">
                  <c:v>708</c:v>
                </c:pt>
                <c:pt idx="5">
                  <c:v>537</c:v>
                </c:pt>
                <c:pt idx="6">
                  <c:v>306</c:v>
                </c:pt>
              </c:numCache>
            </c:numRef>
          </c:val>
          <c:extLst>
            <c:ext xmlns:c16="http://schemas.microsoft.com/office/drawing/2014/chart" uri="{C3380CC4-5D6E-409C-BE32-E72D297353CC}">
              <c16:uniqueId val="{00000002-944C-48EF-8104-B49857AD52EF}"/>
            </c:ext>
          </c:extLst>
        </c:ser>
        <c:ser>
          <c:idx val="3"/>
          <c:order val="3"/>
          <c:tx>
            <c:strRef>
              <c:f>'Table 5'!$F$7</c:f>
              <c:strCache>
                <c:ptCount val="1"/>
                <c:pt idx="0">
                  <c:v>2022</c:v>
                </c:pt>
              </c:strCache>
            </c:strRef>
          </c:tx>
          <c:spPr>
            <a:solidFill>
              <a:schemeClr val="accent4"/>
            </a:solidFill>
            <a:ln>
              <a:noFill/>
            </a:ln>
            <a:effectLst/>
          </c:spPr>
          <c:invertIfNegative val="0"/>
          <c:cat>
            <c:strRef>
              <c:f>'Table 5'!$B$19:$B$25</c:f>
              <c:strCache>
                <c:ptCount val="7"/>
                <c:pt idx="0">
                  <c:v>Under 15</c:v>
                </c:pt>
                <c:pt idx="1">
                  <c:v>15–24</c:v>
                </c:pt>
                <c:pt idx="2">
                  <c:v>25–34</c:v>
                </c:pt>
                <c:pt idx="3">
                  <c:v>35–44</c:v>
                </c:pt>
                <c:pt idx="4">
                  <c:v>45–54</c:v>
                </c:pt>
                <c:pt idx="5">
                  <c:v>55–64</c:v>
                </c:pt>
                <c:pt idx="6">
                  <c:v>65+</c:v>
                </c:pt>
              </c:strCache>
            </c:strRef>
          </c:cat>
          <c:val>
            <c:numRef>
              <c:f>'Table 5'!$F$19:$F$25</c:f>
              <c:numCache>
                <c:formatCode>#,##0\ \ </c:formatCode>
                <c:ptCount val="7"/>
                <c:pt idx="0">
                  <c:v>15096</c:v>
                </c:pt>
                <c:pt idx="1">
                  <c:v>20296</c:v>
                </c:pt>
                <c:pt idx="2">
                  <c:v>46275</c:v>
                </c:pt>
                <c:pt idx="3">
                  <c:v>34560</c:v>
                </c:pt>
                <c:pt idx="4">
                  <c:v>33389</c:v>
                </c:pt>
                <c:pt idx="5">
                  <c:v>42522</c:v>
                </c:pt>
                <c:pt idx="6">
                  <c:v>40546</c:v>
                </c:pt>
              </c:numCache>
            </c:numRef>
          </c:val>
          <c:extLst>
            <c:ext xmlns:c16="http://schemas.microsoft.com/office/drawing/2014/chart" uri="{C3380CC4-5D6E-409C-BE32-E72D297353CC}">
              <c16:uniqueId val="{00000003-944C-48EF-8104-B49857AD52EF}"/>
            </c:ext>
          </c:extLst>
        </c:ser>
        <c:ser>
          <c:idx val="4"/>
          <c:order val="4"/>
          <c:tx>
            <c:strRef>
              <c:f>'Table 5'!$G$7</c:f>
              <c:strCache>
                <c:ptCount val="1"/>
                <c:pt idx="0">
                  <c:v>2023</c:v>
                </c:pt>
              </c:strCache>
            </c:strRef>
          </c:tx>
          <c:spPr>
            <a:solidFill>
              <a:schemeClr val="accent5"/>
            </a:solidFill>
            <a:ln>
              <a:noFill/>
            </a:ln>
            <a:effectLst/>
          </c:spPr>
          <c:invertIfNegative val="0"/>
          <c:cat>
            <c:strRef>
              <c:f>'Table 5'!$B$19:$B$25</c:f>
              <c:strCache>
                <c:ptCount val="7"/>
                <c:pt idx="0">
                  <c:v>Under 15</c:v>
                </c:pt>
                <c:pt idx="1">
                  <c:v>15–24</c:v>
                </c:pt>
                <c:pt idx="2">
                  <c:v>25–34</c:v>
                </c:pt>
                <c:pt idx="3">
                  <c:v>35–44</c:v>
                </c:pt>
                <c:pt idx="4">
                  <c:v>45–54</c:v>
                </c:pt>
                <c:pt idx="5">
                  <c:v>55–64</c:v>
                </c:pt>
                <c:pt idx="6">
                  <c:v>65+</c:v>
                </c:pt>
              </c:strCache>
            </c:strRef>
          </c:cat>
          <c:val>
            <c:numRef>
              <c:f>'Table 5'!$G$19:$G$25</c:f>
              <c:numCache>
                <c:formatCode>#,##0\ \ </c:formatCode>
                <c:ptCount val="7"/>
                <c:pt idx="0">
                  <c:v>17449</c:v>
                </c:pt>
                <c:pt idx="1">
                  <c:v>25585</c:v>
                </c:pt>
                <c:pt idx="2">
                  <c:v>61415</c:v>
                </c:pt>
                <c:pt idx="3">
                  <c:v>45620</c:v>
                </c:pt>
                <c:pt idx="4">
                  <c:v>43579</c:v>
                </c:pt>
                <c:pt idx="5">
                  <c:v>57552</c:v>
                </c:pt>
                <c:pt idx="6">
                  <c:v>52229</c:v>
                </c:pt>
              </c:numCache>
            </c:numRef>
          </c:val>
          <c:extLst>
            <c:ext xmlns:c16="http://schemas.microsoft.com/office/drawing/2014/chart" uri="{C3380CC4-5D6E-409C-BE32-E72D297353CC}">
              <c16:uniqueId val="{00000004-944C-48EF-8104-B49857AD52EF}"/>
            </c:ext>
          </c:extLst>
        </c:ser>
        <c:dLbls>
          <c:showLegendKey val="0"/>
          <c:showVal val="0"/>
          <c:showCatName val="0"/>
          <c:showSerName val="0"/>
          <c:showPercent val="0"/>
          <c:showBubbleSize val="0"/>
        </c:dLbls>
        <c:gapWidth val="50"/>
        <c:axId val="232512136"/>
        <c:axId val="232512528"/>
      </c:barChart>
      <c:catAx>
        <c:axId val="23251213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32512528"/>
        <c:crosses val="autoZero"/>
        <c:auto val="1"/>
        <c:lblAlgn val="ctr"/>
        <c:lblOffset val="100"/>
        <c:noMultiLvlLbl val="0"/>
      </c:catAx>
      <c:valAx>
        <c:axId val="23251252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32512136"/>
        <c:crosses val="autoZero"/>
        <c:crossBetween val="between"/>
      </c:valAx>
      <c:spPr>
        <a:solidFill>
          <a:schemeClr val="bg1"/>
        </a:solidFill>
        <a:ln>
          <a:noFill/>
        </a:ln>
        <a:effectLst/>
      </c:spPr>
    </c:plotArea>
    <c:legend>
      <c:legendPos val="b"/>
      <c:layout>
        <c:manualLayout>
          <c:xMode val="edge"/>
          <c:yMode val="edge"/>
          <c:x val="2.0424059895738831E-3"/>
          <c:y val="0.87217022400501831"/>
          <c:w val="0.51883740338909279"/>
          <c:h val="8.826226910315461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66" l="0.70000000000000062" r="0.70000000000000062" t="0.75000000000000866" header="0.30000000000000032" footer="0.30000000000000032"/>
    <c:pageSetup paperSize="9" orientation="landscape"/>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49"/>
          <c:w val="0.85797960738778689"/>
          <c:h val="0.57381307919034397"/>
        </c:manualLayout>
      </c:layout>
      <c:barChart>
        <c:barDir val="col"/>
        <c:grouping val="clustered"/>
        <c:varyColors val="0"/>
        <c:ser>
          <c:idx val="0"/>
          <c:order val="0"/>
          <c:tx>
            <c:strRef>
              <c:f>'Table 5'!$C$7</c:f>
              <c:strCache>
                <c:ptCount val="1"/>
                <c:pt idx="0">
                  <c:v>2019</c:v>
                </c:pt>
              </c:strCache>
            </c:strRef>
          </c:tx>
          <c:spPr>
            <a:solidFill>
              <a:schemeClr val="accent1"/>
            </a:solidFill>
            <a:ln>
              <a:noFill/>
            </a:ln>
            <a:effectLst/>
          </c:spPr>
          <c:invertIfNegative val="0"/>
          <c:cat>
            <c:strRef>
              <c:f>'Table 5'!$B$28:$B$32</c:f>
              <c:strCache>
                <c:ptCount val="5"/>
                <c:pt idx="0">
                  <c:v>1–3</c:v>
                </c:pt>
                <c:pt idx="1">
                  <c:v>4–7</c:v>
                </c:pt>
                <c:pt idx="2">
                  <c:v>8–14</c:v>
                </c:pt>
                <c:pt idx="3">
                  <c:v>15–21</c:v>
                </c:pt>
                <c:pt idx="4">
                  <c:v>22 and over</c:v>
                </c:pt>
              </c:strCache>
            </c:strRef>
          </c:cat>
          <c:val>
            <c:numRef>
              <c:f>'Table 5'!$C$28:$C$32</c:f>
              <c:numCache>
                <c:formatCode>#,##0\ \ </c:formatCode>
                <c:ptCount val="5"/>
                <c:pt idx="0">
                  <c:v>67733</c:v>
                </c:pt>
                <c:pt idx="1">
                  <c:v>96033</c:v>
                </c:pt>
                <c:pt idx="2">
                  <c:v>101825</c:v>
                </c:pt>
                <c:pt idx="3">
                  <c:v>39015</c:v>
                </c:pt>
                <c:pt idx="4">
                  <c:v>67502</c:v>
                </c:pt>
              </c:numCache>
            </c:numRef>
          </c:val>
          <c:extLst>
            <c:ext xmlns:c16="http://schemas.microsoft.com/office/drawing/2014/chart" uri="{C3380CC4-5D6E-409C-BE32-E72D297353CC}">
              <c16:uniqueId val="{00000000-5B6A-41C5-911B-D689D7EF2BC2}"/>
            </c:ext>
          </c:extLst>
        </c:ser>
        <c:ser>
          <c:idx val="1"/>
          <c:order val="1"/>
          <c:tx>
            <c:strRef>
              <c:f>'Table 5'!$D$7</c:f>
              <c:strCache>
                <c:ptCount val="1"/>
                <c:pt idx="0">
                  <c:v>2020</c:v>
                </c:pt>
              </c:strCache>
            </c:strRef>
          </c:tx>
          <c:spPr>
            <a:solidFill>
              <a:schemeClr val="accent2"/>
            </a:solidFill>
            <a:ln>
              <a:noFill/>
            </a:ln>
            <a:effectLst/>
          </c:spPr>
          <c:invertIfNegative val="0"/>
          <c:cat>
            <c:strRef>
              <c:f>'Table 5'!$B$28:$B$32</c:f>
              <c:strCache>
                <c:ptCount val="5"/>
                <c:pt idx="0">
                  <c:v>1–3</c:v>
                </c:pt>
                <c:pt idx="1">
                  <c:v>4–7</c:v>
                </c:pt>
                <c:pt idx="2">
                  <c:v>8–14</c:v>
                </c:pt>
                <c:pt idx="3">
                  <c:v>15–21</c:v>
                </c:pt>
                <c:pt idx="4">
                  <c:v>22 and over</c:v>
                </c:pt>
              </c:strCache>
            </c:strRef>
          </c:cat>
          <c:val>
            <c:numRef>
              <c:f>'Table 5'!$D$28:$D$32</c:f>
              <c:numCache>
                <c:formatCode>#,##0\ \ </c:formatCode>
                <c:ptCount val="5"/>
                <c:pt idx="0">
                  <c:v>117</c:v>
                </c:pt>
                <c:pt idx="1">
                  <c:v>37</c:v>
                </c:pt>
                <c:pt idx="2">
                  <c:v>5</c:v>
                </c:pt>
                <c:pt idx="3">
                  <c:v>111</c:v>
                </c:pt>
                <c:pt idx="4">
                  <c:v>4846</c:v>
                </c:pt>
              </c:numCache>
            </c:numRef>
          </c:val>
          <c:extLst>
            <c:ext xmlns:c16="http://schemas.microsoft.com/office/drawing/2014/chart" uri="{C3380CC4-5D6E-409C-BE32-E72D297353CC}">
              <c16:uniqueId val="{00000001-5B6A-41C5-911B-D689D7EF2BC2}"/>
            </c:ext>
          </c:extLst>
        </c:ser>
        <c:ser>
          <c:idx val="2"/>
          <c:order val="2"/>
          <c:tx>
            <c:strRef>
              <c:f>'Table 5'!$E$7</c:f>
              <c:strCache>
                <c:ptCount val="1"/>
                <c:pt idx="0">
                  <c:v>2021</c:v>
                </c:pt>
              </c:strCache>
            </c:strRef>
          </c:tx>
          <c:spPr>
            <a:solidFill>
              <a:schemeClr val="accent3"/>
            </a:solidFill>
            <a:ln>
              <a:noFill/>
            </a:ln>
            <a:effectLst/>
          </c:spPr>
          <c:invertIfNegative val="0"/>
          <c:cat>
            <c:strRef>
              <c:f>'Table 5'!$B$28:$B$32</c:f>
              <c:strCache>
                <c:ptCount val="5"/>
                <c:pt idx="0">
                  <c:v>1–3</c:v>
                </c:pt>
                <c:pt idx="1">
                  <c:v>4–7</c:v>
                </c:pt>
                <c:pt idx="2">
                  <c:v>8–14</c:v>
                </c:pt>
                <c:pt idx="3">
                  <c:v>15–21</c:v>
                </c:pt>
                <c:pt idx="4">
                  <c:v>22 and over</c:v>
                </c:pt>
              </c:strCache>
            </c:strRef>
          </c:cat>
          <c:val>
            <c:numRef>
              <c:f>'Table 5'!$E$28:$E$32</c:f>
              <c:numCache>
                <c:formatCode>#,##0\ \ </c:formatCode>
                <c:ptCount val="5"/>
                <c:pt idx="0">
                  <c:v>106</c:v>
                </c:pt>
                <c:pt idx="1">
                  <c:v>140</c:v>
                </c:pt>
                <c:pt idx="2">
                  <c:v>63</c:v>
                </c:pt>
                <c:pt idx="3">
                  <c:v>156</c:v>
                </c:pt>
                <c:pt idx="4">
                  <c:v>4844</c:v>
                </c:pt>
              </c:numCache>
            </c:numRef>
          </c:val>
          <c:extLst>
            <c:ext xmlns:c16="http://schemas.microsoft.com/office/drawing/2014/chart" uri="{C3380CC4-5D6E-409C-BE32-E72D297353CC}">
              <c16:uniqueId val="{00000002-5B6A-41C5-911B-D689D7EF2BC2}"/>
            </c:ext>
          </c:extLst>
        </c:ser>
        <c:ser>
          <c:idx val="3"/>
          <c:order val="3"/>
          <c:tx>
            <c:strRef>
              <c:f>'Table 5'!$F$7</c:f>
              <c:strCache>
                <c:ptCount val="1"/>
                <c:pt idx="0">
                  <c:v>2022</c:v>
                </c:pt>
              </c:strCache>
            </c:strRef>
          </c:tx>
          <c:spPr>
            <a:solidFill>
              <a:schemeClr val="accent4"/>
            </a:solidFill>
            <a:ln>
              <a:noFill/>
            </a:ln>
            <a:effectLst/>
          </c:spPr>
          <c:invertIfNegative val="0"/>
          <c:cat>
            <c:strRef>
              <c:f>'Table 5'!$B$28:$B$32</c:f>
              <c:strCache>
                <c:ptCount val="5"/>
                <c:pt idx="0">
                  <c:v>1–3</c:v>
                </c:pt>
                <c:pt idx="1">
                  <c:v>4–7</c:v>
                </c:pt>
                <c:pt idx="2">
                  <c:v>8–14</c:v>
                </c:pt>
                <c:pt idx="3">
                  <c:v>15–21</c:v>
                </c:pt>
                <c:pt idx="4">
                  <c:v>22 and over</c:v>
                </c:pt>
              </c:strCache>
            </c:strRef>
          </c:cat>
          <c:val>
            <c:numRef>
              <c:f>'Table 5'!$F$28:$F$32</c:f>
              <c:numCache>
                <c:formatCode>#,##0\ \ </c:formatCode>
                <c:ptCount val="5"/>
                <c:pt idx="0">
                  <c:v>29851</c:v>
                </c:pt>
                <c:pt idx="1">
                  <c:v>50789</c:v>
                </c:pt>
                <c:pt idx="2">
                  <c:v>62920</c:v>
                </c:pt>
                <c:pt idx="3">
                  <c:v>28636</c:v>
                </c:pt>
                <c:pt idx="4">
                  <c:v>60488</c:v>
                </c:pt>
              </c:numCache>
            </c:numRef>
          </c:val>
          <c:extLst>
            <c:ext xmlns:c16="http://schemas.microsoft.com/office/drawing/2014/chart" uri="{C3380CC4-5D6E-409C-BE32-E72D297353CC}">
              <c16:uniqueId val="{00000003-5B6A-41C5-911B-D689D7EF2BC2}"/>
            </c:ext>
          </c:extLst>
        </c:ser>
        <c:ser>
          <c:idx val="4"/>
          <c:order val="4"/>
          <c:tx>
            <c:strRef>
              <c:f>'Table 5'!$G$7</c:f>
              <c:strCache>
                <c:ptCount val="1"/>
                <c:pt idx="0">
                  <c:v>2023</c:v>
                </c:pt>
              </c:strCache>
            </c:strRef>
          </c:tx>
          <c:spPr>
            <a:solidFill>
              <a:schemeClr val="accent5"/>
            </a:solidFill>
            <a:ln>
              <a:noFill/>
            </a:ln>
            <a:effectLst/>
          </c:spPr>
          <c:invertIfNegative val="0"/>
          <c:cat>
            <c:strRef>
              <c:f>'Table 5'!$B$28:$B$32</c:f>
              <c:strCache>
                <c:ptCount val="5"/>
                <c:pt idx="0">
                  <c:v>1–3</c:v>
                </c:pt>
                <c:pt idx="1">
                  <c:v>4–7</c:v>
                </c:pt>
                <c:pt idx="2">
                  <c:v>8–14</c:v>
                </c:pt>
                <c:pt idx="3">
                  <c:v>15–21</c:v>
                </c:pt>
                <c:pt idx="4">
                  <c:v>22 and over</c:v>
                </c:pt>
              </c:strCache>
            </c:strRef>
          </c:cat>
          <c:val>
            <c:numRef>
              <c:f>'Table 5'!$G$28:$G$32</c:f>
              <c:numCache>
                <c:formatCode>#,##0\ \ </c:formatCode>
                <c:ptCount val="5"/>
                <c:pt idx="0">
                  <c:v>41757</c:v>
                </c:pt>
                <c:pt idx="1">
                  <c:v>77042</c:v>
                </c:pt>
                <c:pt idx="2">
                  <c:v>85570</c:v>
                </c:pt>
                <c:pt idx="3">
                  <c:v>33950</c:v>
                </c:pt>
                <c:pt idx="4">
                  <c:v>65110</c:v>
                </c:pt>
              </c:numCache>
            </c:numRef>
          </c:val>
          <c:extLst>
            <c:ext xmlns:c16="http://schemas.microsoft.com/office/drawing/2014/chart" uri="{C3380CC4-5D6E-409C-BE32-E72D297353CC}">
              <c16:uniqueId val="{00000004-5B6A-41C5-911B-D689D7EF2BC2}"/>
            </c:ext>
          </c:extLst>
        </c:ser>
        <c:dLbls>
          <c:showLegendKey val="0"/>
          <c:showVal val="0"/>
          <c:showCatName val="0"/>
          <c:showSerName val="0"/>
          <c:showPercent val="0"/>
          <c:showBubbleSize val="0"/>
        </c:dLbls>
        <c:gapWidth val="50"/>
        <c:axId val="232507432"/>
        <c:axId val="232507824"/>
      </c:barChart>
      <c:catAx>
        <c:axId val="23250743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32507824"/>
        <c:crosses val="autoZero"/>
        <c:auto val="1"/>
        <c:lblAlgn val="ctr"/>
        <c:lblOffset val="100"/>
        <c:noMultiLvlLbl val="0"/>
      </c:catAx>
      <c:valAx>
        <c:axId val="23250782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32507432"/>
        <c:crosses val="autoZero"/>
        <c:crossBetween val="between"/>
      </c:valAx>
      <c:spPr>
        <a:solidFill>
          <a:schemeClr val="bg1"/>
        </a:solidFill>
        <a:ln>
          <a:noFill/>
        </a:ln>
        <a:effectLst/>
      </c:spPr>
    </c:plotArea>
    <c:legend>
      <c:legendPos val="b"/>
      <c:layout>
        <c:manualLayout>
          <c:xMode val="edge"/>
          <c:yMode val="edge"/>
          <c:x val="7.8561147598485669E-3"/>
          <c:y val="0.85554587229994328"/>
          <c:w val="0.48642838999963733"/>
          <c:h val="9.1297811074586552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1" l="0.70000000000000062" r="0.70000000000000062" t="0.7500000000000081" header="0.30000000000000032" footer="0.30000000000000032"/>
    <c:pageSetup orientation="portrait"/>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22"/>
          <c:w val="0.85065451076974063"/>
          <c:h val="0.56571616621316834"/>
        </c:manualLayout>
      </c:layout>
      <c:barChart>
        <c:barDir val="col"/>
        <c:grouping val="clustered"/>
        <c:varyColors val="0"/>
        <c:ser>
          <c:idx val="0"/>
          <c:order val="0"/>
          <c:tx>
            <c:strRef>
              <c:f>'Table 6'!$C$7</c:f>
              <c:strCache>
                <c:ptCount val="1"/>
                <c:pt idx="0">
                  <c:v>2019</c:v>
                </c:pt>
              </c:strCache>
            </c:strRef>
          </c:tx>
          <c:spPr>
            <a:solidFill>
              <a:schemeClr val="accent1"/>
            </a:solidFill>
            <a:ln>
              <a:noFill/>
            </a:ln>
            <a:effectLst/>
          </c:spPr>
          <c:invertIfNegative val="0"/>
          <c:cat>
            <c:strRef>
              <c:f>'Table 6'!$B$12:$B$16</c:f>
              <c:strCache>
                <c:ptCount val="5"/>
                <c:pt idx="0">
                  <c:v>Holiday</c:v>
                </c:pt>
                <c:pt idx="1">
                  <c:v>Visiting friends &amp; relatives</c:v>
                </c:pt>
                <c:pt idx="2">
                  <c:v>Business</c:v>
                </c:pt>
                <c:pt idx="3">
                  <c:v>Education</c:v>
                </c:pt>
                <c:pt idx="4">
                  <c:v>Conferences &amp; conventions</c:v>
                </c:pt>
              </c:strCache>
            </c:strRef>
          </c:cat>
          <c:val>
            <c:numRef>
              <c:f>'Table 6'!$C$12:$C$16</c:f>
              <c:numCache>
                <c:formatCode>#,##0\ \ </c:formatCode>
                <c:ptCount val="5"/>
                <c:pt idx="0">
                  <c:v>1967894</c:v>
                </c:pt>
                <c:pt idx="1">
                  <c:v>1073658</c:v>
                </c:pt>
                <c:pt idx="2">
                  <c:v>338015</c:v>
                </c:pt>
                <c:pt idx="3">
                  <c:v>72482</c:v>
                </c:pt>
                <c:pt idx="4">
                  <c:v>81494</c:v>
                </c:pt>
              </c:numCache>
            </c:numRef>
          </c:val>
          <c:extLst>
            <c:ext xmlns:c16="http://schemas.microsoft.com/office/drawing/2014/chart" uri="{C3380CC4-5D6E-409C-BE32-E72D297353CC}">
              <c16:uniqueId val="{00000000-E42E-438C-8172-8F19FCE6AAA6}"/>
            </c:ext>
          </c:extLst>
        </c:ser>
        <c:ser>
          <c:idx val="1"/>
          <c:order val="1"/>
          <c:tx>
            <c:strRef>
              <c:f>'Table 6'!$D$7</c:f>
              <c:strCache>
                <c:ptCount val="1"/>
                <c:pt idx="0">
                  <c:v>2020</c:v>
                </c:pt>
              </c:strCache>
            </c:strRef>
          </c:tx>
          <c:spPr>
            <a:solidFill>
              <a:schemeClr val="accent2"/>
            </a:solidFill>
            <a:ln>
              <a:noFill/>
            </a:ln>
            <a:effectLst/>
          </c:spPr>
          <c:invertIfNegative val="0"/>
          <c:cat>
            <c:strRef>
              <c:f>'Table 6'!$B$12:$B$16</c:f>
              <c:strCache>
                <c:ptCount val="5"/>
                <c:pt idx="0">
                  <c:v>Holiday</c:v>
                </c:pt>
                <c:pt idx="1">
                  <c:v>Visiting friends &amp; relatives</c:v>
                </c:pt>
                <c:pt idx="2">
                  <c:v>Business</c:v>
                </c:pt>
                <c:pt idx="3">
                  <c:v>Education</c:v>
                </c:pt>
                <c:pt idx="4">
                  <c:v>Conferences &amp; conventions</c:v>
                </c:pt>
              </c:strCache>
            </c:strRef>
          </c:cat>
          <c:val>
            <c:numRef>
              <c:f>'Table 6'!$D$12:$D$16</c:f>
              <c:numCache>
                <c:formatCode>#,##0\ \ </c:formatCode>
                <c:ptCount val="5"/>
                <c:pt idx="0">
                  <c:v>783155</c:v>
                </c:pt>
                <c:pt idx="1">
                  <c:v>488871</c:v>
                </c:pt>
                <c:pt idx="2">
                  <c:v>87924</c:v>
                </c:pt>
                <c:pt idx="3">
                  <c:v>24056</c:v>
                </c:pt>
                <c:pt idx="4">
                  <c:v>23475</c:v>
                </c:pt>
              </c:numCache>
            </c:numRef>
          </c:val>
          <c:extLst>
            <c:ext xmlns:c16="http://schemas.microsoft.com/office/drawing/2014/chart" uri="{C3380CC4-5D6E-409C-BE32-E72D297353CC}">
              <c16:uniqueId val="{00000001-E42E-438C-8172-8F19FCE6AAA6}"/>
            </c:ext>
          </c:extLst>
        </c:ser>
        <c:ser>
          <c:idx val="2"/>
          <c:order val="2"/>
          <c:tx>
            <c:strRef>
              <c:f>'Table 6'!$E$7</c:f>
              <c:strCache>
                <c:ptCount val="1"/>
                <c:pt idx="0">
                  <c:v>2021</c:v>
                </c:pt>
              </c:strCache>
            </c:strRef>
          </c:tx>
          <c:spPr>
            <a:solidFill>
              <a:schemeClr val="accent3"/>
            </a:solidFill>
            <a:ln>
              <a:noFill/>
            </a:ln>
            <a:effectLst/>
          </c:spPr>
          <c:invertIfNegative val="0"/>
          <c:cat>
            <c:strRef>
              <c:f>'Table 6'!$B$12:$B$16</c:f>
              <c:strCache>
                <c:ptCount val="5"/>
                <c:pt idx="0">
                  <c:v>Holiday</c:v>
                </c:pt>
                <c:pt idx="1">
                  <c:v>Visiting friends &amp; relatives</c:v>
                </c:pt>
                <c:pt idx="2">
                  <c:v>Business</c:v>
                </c:pt>
                <c:pt idx="3">
                  <c:v>Education</c:v>
                </c:pt>
                <c:pt idx="4">
                  <c:v>Conferences &amp; conventions</c:v>
                </c:pt>
              </c:strCache>
            </c:strRef>
          </c:cat>
          <c:val>
            <c:numRef>
              <c:f>'Table 6'!$E$12:$E$16</c:f>
              <c:numCache>
                <c:formatCode>#,##0\ \ </c:formatCode>
                <c:ptCount val="5"/>
                <c:pt idx="0">
                  <c:v>31866</c:v>
                </c:pt>
                <c:pt idx="1">
                  <c:v>120030</c:v>
                </c:pt>
                <c:pt idx="2">
                  <c:v>19490</c:v>
                </c:pt>
                <c:pt idx="3">
                  <c:v>2267</c:v>
                </c:pt>
                <c:pt idx="4">
                  <c:v>647</c:v>
                </c:pt>
              </c:numCache>
            </c:numRef>
          </c:val>
          <c:extLst>
            <c:ext xmlns:c16="http://schemas.microsoft.com/office/drawing/2014/chart" uri="{C3380CC4-5D6E-409C-BE32-E72D297353CC}">
              <c16:uniqueId val="{00000002-E42E-438C-8172-8F19FCE6AAA6}"/>
            </c:ext>
          </c:extLst>
        </c:ser>
        <c:ser>
          <c:idx val="3"/>
          <c:order val="3"/>
          <c:tx>
            <c:strRef>
              <c:f>'Table 6'!$F$7</c:f>
              <c:strCache>
                <c:ptCount val="1"/>
                <c:pt idx="0">
                  <c:v>2022</c:v>
                </c:pt>
              </c:strCache>
            </c:strRef>
          </c:tx>
          <c:spPr>
            <a:solidFill>
              <a:schemeClr val="accent4"/>
            </a:solidFill>
            <a:ln>
              <a:noFill/>
            </a:ln>
            <a:effectLst/>
          </c:spPr>
          <c:invertIfNegative val="0"/>
          <c:cat>
            <c:strRef>
              <c:f>'Table 6'!$B$12:$B$16</c:f>
              <c:strCache>
                <c:ptCount val="5"/>
                <c:pt idx="0">
                  <c:v>Holiday</c:v>
                </c:pt>
                <c:pt idx="1">
                  <c:v>Visiting friends &amp; relatives</c:v>
                </c:pt>
                <c:pt idx="2">
                  <c:v>Business</c:v>
                </c:pt>
                <c:pt idx="3">
                  <c:v>Education</c:v>
                </c:pt>
                <c:pt idx="4">
                  <c:v>Conferences &amp; conventions</c:v>
                </c:pt>
              </c:strCache>
            </c:strRef>
          </c:cat>
          <c:val>
            <c:numRef>
              <c:f>'Table 6'!$F$12:$F$16</c:f>
              <c:numCache>
                <c:formatCode>#,##0\ \ </c:formatCode>
                <c:ptCount val="5"/>
                <c:pt idx="0">
                  <c:v>371361</c:v>
                </c:pt>
                <c:pt idx="1">
                  <c:v>443572</c:v>
                </c:pt>
                <c:pt idx="2">
                  <c:v>99171</c:v>
                </c:pt>
                <c:pt idx="3">
                  <c:v>10255</c:v>
                </c:pt>
                <c:pt idx="4">
                  <c:v>21390</c:v>
                </c:pt>
              </c:numCache>
            </c:numRef>
          </c:val>
          <c:extLst>
            <c:ext xmlns:c16="http://schemas.microsoft.com/office/drawing/2014/chart" uri="{C3380CC4-5D6E-409C-BE32-E72D297353CC}">
              <c16:uniqueId val="{00000003-E42E-438C-8172-8F19FCE6AAA6}"/>
            </c:ext>
          </c:extLst>
        </c:ser>
        <c:ser>
          <c:idx val="4"/>
          <c:order val="4"/>
          <c:tx>
            <c:strRef>
              <c:f>'Table 6'!$G$7</c:f>
              <c:strCache>
                <c:ptCount val="1"/>
                <c:pt idx="0">
                  <c:v>2023</c:v>
                </c:pt>
              </c:strCache>
            </c:strRef>
          </c:tx>
          <c:spPr>
            <a:solidFill>
              <a:schemeClr val="accent5"/>
            </a:solidFill>
            <a:ln>
              <a:noFill/>
            </a:ln>
            <a:effectLst/>
          </c:spPr>
          <c:invertIfNegative val="0"/>
          <c:cat>
            <c:strRef>
              <c:f>'Table 6'!$B$12:$B$16</c:f>
              <c:strCache>
                <c:ptCount val="5"/>
                <c:pt idx="0">
                  <c:v>Holiday</c:v>
                </c:pt>
                <c:pt idx="1">
                  <c:v>Visiting friends &amp; relatives</c:v>
                </c:pt>
                <c:pt idx="2">
                  <c:v>Business</c:v>
                </c:pt>
                <c:pt idx="3">
                  <c:v>Education</c:v>
                </c:pt>
                <c:pt idx="4">
                  <c:v>Conferences &amp; conventions</c:v>
                </c:pt>
              </c:strCache>
            </c:strRef>
          </c:cat>
          <c:val>
            <c:numRef>
              <c:f>'Table 6'!$G$12:$G$16</c:f>
              <c:numCache>
                <c:formatCode>#,##0\ \ </c:formatCode>
                <c:ptCount val="5"/>
                <c:pt idx="0">
                  <c:v>1271538</c:v>
                </c:pt>
                <c:pt idx="1">
                  <c:v>987681</c:v>
                </c:pt>
                <c:pt idx="2">
                  <c:v>194961</c:v>
                </c:pt>
                <c:pt idx="3">
                  <c:v>47827</c:v>
                </c:pt>
                <c:pt idx="4">
                  <c:v>57746</c:v>
                </c:pt>
              </c:numCache>
            </c:numRef>
          </c:val>
          <c:extLst>
            <c:ext xmlns:c16="http://schemas.microsoft.com/office/drawing/2014/chart" uri="{C3380CC4-5D6E-409C-BE32-E72D297353CC}">
              <c16:uniqueId val="{00000004-E42E-438C-8172-8F19FCE6AAA6}"/>
            </c:ext>
          </c:extLst>
        </c:ser>
        <c:dLbls>
          <c:showLegendKey val="0"/>
          <c:showVal val="0"/>
          <c:showCatName val="0"/>
          <c:showSerName val="0"/>
          <c:showPercent val="0"/>
          <c:showBubbleSize val="0"/>
        </c:dLbls>
        <c:gapWidth val="50"/>
        <c:axId val="583318520"/>
        <c:axId val="583313424"/>
      </c:barChart>
      <c:catAx>
        <c:axId val="58331852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83313424"/>
        <c:crosses val="autoZero"/>
        <c:auto val="1"/>
        <c:lblAlgn val="ctr"/>
        <c:lblOffset val="100"/>
        <c:noMultiLvlLbl val="0"/>
      </c:catAx>
      <c:valAx>
        <c:axId val="583313424"/>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83318520"/>
        <c:crosses val="autoZero"/>
        <c:crossBetween val="between"/>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44" l="0.70000000000000062" r="0.70000000000000062" t="0.75000000000000844" header="0.30000000000000032" footer="0.30000000000000032"/>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42"/>
        </c:manualLayout>
      </c:layout>
      <c:barChart>
        <c:barDir val="col"/>
        <c:grouping val="clustered"/>
        <c:varyColors val="0"/>
        <c:ser>
          <c:idx val="0"/>
          <c:order val="0"/>
          <c:tx>
            <c:strRef>
              <c:f>'Table 6'!$C$7</c:f>
              <c:strCache>
                <c:ptCount val="1"/>
                <c:pt idx="0">
                  <c:v>2019</c:v>
                </c:pt>
              </c:strCache>
            </c:strRef>
          </c:tx>
          <c:spPr>
            <a:solidFill>
              <a:schemeClr val="accent1"/>
            </a:solidFill>
            <a:ln>
              <a:noFill/>
            </a:ln>
            <a:effectLst/>
          </c:spPr>
          <c:invertIfNegative val="0"/>
          <c:cat>
            <c:strRef>
              <c:f>'Table 6'!$B$19:$B$25</c:f>
              <c:strCache>
                <c:ptCount val="7"/>
                <c:pt idx="0">
                  <c:v>Under 15</c:v>
                </c:pt>
                <c:pt idx="1">
                  <c:v>15–24</c:v>
                </c:pt>
                <c:pt idx="2">
                  <c:v>25–34</c:v>
                </c:pt>
                <c:pt idx="3">
                  <c:v>35–44</c:v>
                </c:pt>
                <c:pt idx="4">
                  <c:v>45–54</c:v>
                </c:pt>
                <c:pt idx="5">
                  <c:v>55–64</c:v>
                </c:pt>
                <c:pt idx="6">
                  <c:v>65+</c:v>
                </c:pt>
              </c:strCache>
            </c:strRef>
          </c:cat>
          <c:val>
            <c:numRef>
              <c:f>'Table 6'!$C$19:$C$25</c:f>
              <c:numCache>
                <c:formatCode>#,##0\ \ </c:formatCode>
                <c:ptCount val="7"/>
                <c:pt idx="0">
                  <c:v>338752</c:v>
                </c:pt>
                <c:pt idx="1">
                  <c:v>417834</c:v>
                </c:pt>
                <c:pt idx="2">
                  <c:v>783130</c:v>
                </c:pt>
                <c:pt idx="3">
                  <c:v>588738</c:v>
                </c:pt>
                <c:pt idx="4">
                  <c:v>609426</c:v>
                </c:pt>
                <c:pt idx="5">
                  <c:v>665529</c:v>
                </c:pt>
                <c:pt idx="6">
                  <c:v>486100</c:v>
                </c:pt>
              </c:numCache>
            </c:numRef>
          </c:val>
          <c:extLst>
            <c:ext xmlns:c16="http://schemas.microsoft.com/office/drawing/2014/chart" uri="{C3380CC4-5D6E-409C-BE32-E72D297353CC}">
              <c16:uniqueId val="{00000000-4BE5-4748-B93D-5FEB42E13DCE}"/>
            </c:ext>
          </c:extLst>
        </c:ser>
        <c:ser>
          <c:idx val="1"/>
          <c:order val="1"/>
          <c:tx>
            <c:strRef>
              <c:f>'Table 6'!$D$7</c:f>
              <c:strCache>
                <c:ptCount val="1"/>
                <c:pt idx="0">
                  <c:v>2020</c:v>
                </c:pt>
              </c:strCache>
            </c:strRef>
          </c:tx>
          <c:spPr>
            <a:solidFill>
              <a:schemeClr val="accent2"/>
            </a:solidFill>
            <a:ln>
              <a:noFill/>
            </a:ln>
            <a:effectLst/>
          </c:spPr>
          <c:invertIfNegative val="0"/>
          <c:cat>
            <c:strRef>
              <c:f>'Table 6'!$B$19:$B$25</c:f>
              <c:strCache>
                <c:ptCount val="7"/>
                <c:pt idx="0">
                  <c:v>Under 15</c:v>
                </c:pt>
                <c:pt idx="1">
                  <c:v>15–24</c:v>
                </c:pt>
                <c:pt idx="2">
                  <c:v>25–34</c:v>
                </c:pt>
                <c:pt idx="3">
                  <c:v>35–44</c:v>
                </c:pt>
                <c:pt idx="4">
                  <c:v>45–54</c:v>
                </c:pt>
                <c:pt idx="5">
                  <c:v>55–64</c:v>
                </c:pt>
                <c:pt idx="6">
                  <c:v>65+</c:v>
                </c:pt>
              </c:strCache>
            </c:strRef>
          </c:cat>
          <c:val>
            <c:numRef>
              <c:f>'Table 6'!$D$19:$D$25</c:f>
              <c:numCache>
                <c:formatCode>#,##0\ \ </c:formatCode>
                <c:ptCount val="7"/>
                <c:pt idx="0">
                  <c:v>142252</c:v>
                </c:pt>
                <c:pt idx="1">
                  <c:v>161393</c:v>
                </c:pt>
                <c:pt idx="2">
                  <c:v>300210</c:v>
                </c:pt>
                <c:pt idx="3">
                  <c:v>216676</c:v>
                </c:pt>
                <c:pt idx="4">
                  <c:v>217370</c:v>
                </c:pt>
                <c:pt idx="5">
                  <c:v>255809</c:v>
                </c:pt>
                <c:pt idx="6">
                  <c:v>224955</c:v>
                </c:pt>
              </c:numCache>
            </c:numRef>
          </c:val>
          <c:extLst>
            <c:ext xmlns:c16="http://schemas.microsoft.com/office/drawing/2014/chart" uri="{C3380CC4-5D6E-409C-BE32-E72D297353CC}">
              <c16:uniqueId val="{00000001-4BE5-4748-B93D-5FEB42E13DCE}"/>
            </c:ext>
          </c:extLst>
        </c:ser>
        <c:ser>
          <c:idx val="2"/>
          <c:order val="2"/>
          <c:tx>
            <c:strRef>
              <c:f>'Table 6'!$E$7</c:f>
              <c:strCache>
                <c:ptCount val="1"/>
                <c:pt idx="0">
                  <c:v>2021</c:v>
                </c:pt>
              </c:strCache>
            </c:strRef>
          </c:tx>
          <c:spPr>
            <a:solidFill>
              <a:schemeClr val="accent3"/>
            </a:solidFill>
            <a:ln>
              <a:noFill/>
            </a:ln>
            <a:effectLst/>
          </c:spPr>
          <c:invertIfNegative val="0"/>
          <c:cat>
            <c:strRef>
              <c:f>'Table 6'!$B$19:$B$25</c:f>
              <c:strCache>
                <c:ptCount val="7"/>
                <c:pt idx="0">
                  <c:v>Under 15</c:v>
                </c:pt>
                <c:pt idx="1">
                  <c:v>15–24</c:v>
                </c:pt>
                <c:pt idx="2">
                  <c:v>25–34</c:v>
                </c:pt>
                <c:pt idx="3">
                  <c:v>35–44</c:v>
                </c:pt>
                <c:pt idx="4">
                  <c:v>45–54</c:v>
                </c:pt>
                <c:pt idx="5">
                  <c:v>55–64</c:v>
                </c:pt>
                <c:pt idx="6">
                  <c:v>65+</c:v>
                </c:pt>
              </c:strCache>
            </c:strRef>
          </c:cat>
          <c:val>
            <c:numRef>
              <c:f>'Table 6'!$E$19:$E$25</c:f>
              <c:numCache>
                <c:formatCode>#,##0\ \ </c:formatCode>
                <c:ptCount val="7"/>
                <c:pt idx="0">
                  <c:v>22969</c:v>
                </c:pt>
                <c:pt idx="1">
                  <c:v>20206</c:v>
                </c:pt>
                <c:pt idx="2">
                  <c:v>47280</c:v>
                </c:pt>
                <c:pt idx="3">
                  <c:v>36168</c:v>
                </c:pt>
                <c:pt idx="4">
                  <c:v>34134</c:v>
                </c:pt>
                <c:pt idx="5">
                  <c:v>29715</c:v>
                </c:pt>
                <c:pt idx="6">
                  <c:v>16133</c:v>
                </c:pt>
              </c:numCache>
            </c:numRef>
          </c:val>
          <c:extLst>
            <c:ext xmlns:c16="http://schemas.microsoft.com/office/drawing/2014/chart" uri="{C3380CC4-5D6E-409C-BE32-E72D297353CC}">
              <c16:uniqueId val="{00000002-4BE5-4748-B93D-5FEB42E13DCE}"/>
            </c:ext>
          </c:extLst>
        </c:ser>
        <c:ser>
          <c:idx val="3"/>
          <c:order val="3"/>
          <c:tx>
            <c:strRef>
              <c:f>'Table 6'!$F$7</c:f>
              <c:strCache>
                <c:ptCount val="1"/>
                <c:pt idx="0">
                  <c:v>2022</c:v>
                </c:pt>
              </c:strCache>
            </c:strRef>
          </c:tx>
          <c:spPr>
            <a:solidFill>
              <a:schemeClr val="accent4"/>
            </a:solidFill>
            <a:ln>
              <a:noFill/>
            </a:ln>
            <a:effectLst/>
          </c:spPr>
          <c:invertIfNegative val="0"/>
          <c:cat>
            <c:strRef>
              <c:f>'Table 6'!$B$19:$B$25</c:f>
              <c:strCache>
                <c:ptCount val="7"/>
                <c:pt idx="0">
                  <c:v>Under 15</c:v>
                </c:pt>
                <c:pt idx="1">
                  <c:v>15–24</c:v>
                </c:pt>
                <c:pt idx="2">
                  <c:v>25–34</c:v>
                </c:pt>
                <c:pt idx="3">
                  <c:v>35–44</c:v>
                </c:pt>
                <c:pt idx="4">
                  <c:v>45–54</c:v>
                </c:pt>
                <c:pt idx="5">
                  <c:v>55–64</c:v>
                </c:pt>
                <c:pt idx="6">
                  <c:v>65+</c:v>
                </c:pt>
              </c:strCache>
            </c:strRef>
          </c:cat>
          <c:val>
            <c:numRef>
              <c:f>'Table 6'!$F$19:$F$25</c:f>
              <c:numCache>
                <c:formatCode>#,##0\ \ </c:formatCode>
                <c:ptCount val="7"/>
                <c:pt idx="0">
                  <c:v>101312</c:v>
                </c:pt>
                <c:pt idx="1">
                  <c:v>109767</c:v>
                </c:pt>
                <c:pt idx="2">
                  <c:v>215834</c:v>
                </c:pt>
                <c:pt idx="3">
                  <c:v>172719</c:v>
                </c:pt>
                <c:pt idx="4">
                  <c:v>170147</c:v>
                </c:pt>
                <c:pt idx="5">
                  <c:v>173094</c:v>
                </c:pt>
                <c:pt idx="6">
                  <c:v>132404</c:v>
                </c:pt>
              </c:numCache>
            </c:numRef>
          </c:val>
          <c:extLst>
            <c:ext xmlns:c16="http://schemas.microsoft.com/office/drawing/2014/chart" uri="{C3380CC4-5D6E-409C-BE32-E72D297353CC}">
              <c16:uniqueId val="{00000003-4BE5-4748-B93D-5FEB42E13DCE}"/>
            </c:ext>
          </c:extLst>
        </c:ser>
        <c:ser>
          <c:idx val="4"/>
          <c:order val="4"/>
          <c:tx>
            <c:strRef>
              <c:f>'Table 6'!$G$7</c:f>
              <c:strCache>
                <c:ptCount val="1"/>
                <c:pt idx="0">
                  <c:v>2023</c:v>
                </c:pt>
              </c:strCache>
            </c:strRef>
          </c:tx>
          <c:spPr>
            <a:solidFill>
              <a:schemeClr val="accent5"/>
            </a:solidFill>
            <a:ln>
              <a:noFill/>
            </a:ln>
            <a:effectLst/>
          </c:spPr>
          <c:invertIfNegative val="0"/>
          <c:cat>
            <c:strRef>
              <c:f>'Table 6'!$B$19:$B$25</c:f>
              <c:strCache>
                <c:ptCount val="7"/>
                <c:pt idx="0">
                  <c:v>Under 15</c:v>
                </c:pt>
                <c:pt idx="1">
                  <c:v>15–24</c:v>
                </c:pt>
                <c:pt idx="2">
                  <c:v>25–34</c:v>
                </c:pt>
                <c:pt idx="3">
                  <c:v>35–44</c:v>
                </c:pt>
                <c:pt idx="4">
                  <c:v>45–54</c:v>
                </c:pt>
                <c:pt idx="5">
                  <c:v>55–64</c:v>
                </c:pt>
                <c:pt idx="6">
                  <c:v>65+</c:v>
                </c:pt>
              </c:strCache>
            </c:strRef>
          </c:cat>
          <c:val>
            <c:numRef>
              <c:f>'Table 6'!$G$19:$G$25</c:f>
              <c:numCache>
                <c:formatCode>#,##0\ \ </c:formatCode>
                <c:ptCount val="7"/>
                <c:pt idx="0">
                  <c:v>264021</c:v>
                </c:pt>
                <c:pt idx="1">
                  <c:v>304755</c:v>
                </c:pt>
                <c:pt idx="2">
                  <c:v>552588</c:v>
                </c:pt>
                <c:pt idx="3">
                  <c:v>446862</c:v>
                </c:pt>
                <c:pt idx="4">
                  <c:v>427823</c:v>
                </c:pt>
                <c:pt idx="5">
                  <c:v>480477</c:v>
                </c:pt>
                <c:pt idx="6">
                  <c:v>426261</c:v>
                </c:pt>
              </c:numCache>
            </c:numRef>
          </c:val>
          <c:extLst>
            <c:ext xmlns:c16="http://schemas.microsoft.com/office/drawing/2014/chart" uri="{C3380CC4-5D6E-409C-BE32-E72D297353CC}">
              <c16:uniqueId val="{00000004-4BE5-4748-B93D-5FEB42E13DCE}"/>
            </c:ext>
          </c:extLst>
        </c:ser>
        <c:dLbls>
          <c:showLegendKey val="0"/>
          <c:showVal val="0"/>
          <c:showCatName val="0"/>
          <c:showSerName val="0"/>
          <c:showPercent val="0"/>
          <c:showBubbleSize val="0"/>
        </c:dLbls>
        <c:gapWidth val="50"/>
        <c:axId val="15088456"/>
        <c:axId val="15092376"/>
      </c:barChart>
      <c:catAx>
        <c:axId val="1508845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15092376"/>
        <c:crosses val="autoZero"/>
        <c:auto val="1"/>
        <c:lblAlgn val="ctr"/>
        <c:lblOffset val="100"/>
        <c:noMultiLvlLbl val="0"/>
      </c:catAx>
      <c:valAx>
        <c:axId val="1509237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15088456"/>
        <c:crosses val="autoZero"/>
        <c:crossBetween val="between"/>
      </c:valAx>
      <c:spPr>
        <a:solidFill>
          <a:schemeClr val="bg1"/>
        </a:solidFill>
        <a:ln>
          <a:noFill/>
        </a:ln>
        <a:effectLst/>
      </c:spPr>
    </c:plotArea>
    <c:legend>
      <c:legendPos val="b"/>
      <c:layout>
        <c:manualLayout>
          <c:xMode val="edge"/>
          <c:yMode val="edge"/>
          <c:x val="2.0424059895738831E-3"/>
          <c:y val="0.87217022400501831"/>
          <c:w val="0.51883740338909279"/>
          <c:h val="8.826226910315461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paperSize="9" orientation="landscape"/>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498240139337425E-2"/>
          <c:y val="0.17241563251195557"/>
          <c:w val="0.85797960738778734"/>
          <c:h val="0.57381307919034397"/>
        </c:manualLayout>
      </c:layout>
      <c:barChart>
        <c:barDir val="col"/>
        <c:grouping val="clustered"/>
        <c:varyColors val="0"/>
        <c:ser>
          <c:idx val="0"/>
          <c:order val="0"/>
          <c:tx>
            <c:strRef>
              <c:f>'Table 6'!$C$7</c:f>
              <c:strCache>
                <c:ptCount val="1"/>
                <c:pt idx="0">
                  <c:v>2019</c:v>
                </c:pt>
              </c:strCache>
            </c:strRef>
          </c:tx>
          <c:spPr>
            <a:solidFill>
              <a:schemeClr val="accent1"/>
            </a:solidFill>
            <a:ln>
              <a:noFill/>
            </a:ln>
            <a:effectLst/>
          </c:spPr>
          <c:invertIfNegative val="0"/>
          <c:cat>
            <c:strRef>
              <c:f>'Table 6'!$B$28:$B$32</c:f>
              <c:strCache>
                <c:ptCount val="5"/>
                <c:pt idx="0">
                  <c:v>1–3</c:v>
                </c:pt>
                <c:pt idx="1">
                  <c:v>4–7</c:v>
                </c:pt>
                <c:pt idx="2">
                  <c:v>8–14</c:v>
                </c:pt>
                <c:pt idx="3">
                  <c:v>15–21</c:v>
                </c:pt>
                <c:pt idx="4">
                  <c:v>22 and over</c:v>
                </c:pt>
              </c:strCache>
            </c:strRef>
          </c:cat>
          <c:val>
            <c:numRef>
              <c:f>'Table 6'!$C$28:$C$32</c:f>
              <c:numCache>
                <c:formatCode>#,##0\ \ </c:formatCode>
                <c:ptCount val="5"/>
                <c:pt idx="0">
                  <c:v>650218</c:v>
                </c:pt>
                <c:pt idx="1">
                  <c:v>989203</c:v>
                </c:pt>
                <c:pt idx="2">
                  <c:v>1115415</c:v>
                </c:pt>
                <c:pt idx="3">
                  <c:v>439892</c:v>
                </c:pt>
                <c:pt idx="4">
                  <c:v>694781</c:v>
                </c:pt>
              </c:numCache>
            </c:numRef>
          </c:val>
          <c:extLst>
            <c:ext xmlns:c16="http://schemas.microsoft.com/office/drawing/2014/chart" uri="{C3380CC4-5D6E-409C-BE32-E72D297353CC}">
              <c16:uniqueId val="{00000000-4F82-4AB0-8FF7-1FDB075E50C7}"/>
            </c:ext>
          </c:extLst>
        </c:ser>
        <c:ser>
          <c:idx val="1"/>
          <c:order val="1"/>
          <c:tx>
            <c:strRef>
              <c:f>'Table 6'!$D$7</c:f>
              <c:strCache>
                <c:ptCount val="1"/>
                <c:pt idx="0">
                  <c:v>2020</c:v>
                </c:pt>
              </c:strCache>
            </c:strRef>
          </c:tx>
          <c:spPr>
            <a:solidFill>
              <a:schemeClr val="accent2"/>
            </a:solidFill>
            <a:ln>
              <a:noFill/>
            </a:ln>
            <a:effectLst/>
          </c:spPr>
          <c:invertIfNegative val="0"/>
          <c:cat>
            <c:strRef>
              <c:f>'Table 6'!$B$28:$B$32</c:f>
              <c:strCache>
                <c:ptCount val="5"/>
                <c:pt idx="0">
                  <c:v>1–3</c:v>
                </c:pt>
                <c:pt idx="1">
                  <c:v>4–7</c:v>
                </c:pt>
                <c:pt idx="2">
                  <c:v>8–14</c:v>
                </c:pt>
                <c:pt idx="3">
                  <c:v>15–21</c:v>
                </c:pt>
                <c:pt idx="4">
                  <c:v>22 and over</c:v>
                </c:pt>
              </c:strCache>
            </c:strRef>
          </c:cat>
          <c:val>
            <c:numRef>
              <c:f>'Table 6'!$D$28:$D$32</c:f>
              <c:numCache>
                <c:formatCode>#,##0\ \ </c:formatCode>
                <c:ptCount val="5"/>
                <c:pt idx="0">
                  <c:v>193277</c:v>
                </c:pt>
                <c:pt idx="1">
                  <c:v>305634</c:v>
                </c:pt>
                <c:pt idx="2">
                  <c:v>420791</c:v>
                </c:pt>
                <c:pt idx="3">
                  <c:v>217756</c:v>
                </c:pt>
                <c:pt idx="4">
                  <c:v>381207</c:v>
                </c:pt>
              </c:numCache>
            </c:numRef>
          </c:val>
          <c:extLst>
            <c:ext xmlns:c16="http://schemas.microsoft.com/office/drawing/2014/chart" uri="{C3380CC4-5D6E-409C-BE32-E72D297353CC}">
              <c16:uniqueId val="{00000001-4F82-4AB0-8FF7-1FDB075E50C7}"/>
            </c:ext>
          </c:extLst>
        </c:ser>
        <c:ser>
          <c:idx val="2"/>
          <c:order val="2"/>
          <c:tx>
            <c:strRef>
              <c:f>'Table 6'!$E$7</c:f>
              <c:strCache>
                <c:ptCount val="1"/>
                <c:pt idx="0">
                  <c:v>2021</c:v>
                </c:pt>
              </c:strCache>
            </c:strRef>
          </c:tx>
          <c:spPr>
            <a:solidFill>
              <a:schemeClr val="accent3"/>
            </a:solidFill>
            <a:ln>
              <a:noFill/>
            </a:ln>
            <a:effectLst/>
          </c:spPr>
          <c:invertIfNegative val="0"/>
          <c:cat>
            <c:strRef>
              <c:f>'Table 6'!$B$28:$B$32</c:f>
              <c:strCache>
                <c:ptCount val="5"/>
                <c:pt idx="0">
                  <c:v>1–3</c:v>
                </c:pt>
                <c:pt idx="1">
                  <c:v>4–7</c:v>
                </c:pt>
                <c:pt idx="2">
                  <c:v>8–14</c:v>
                </c:pt>
                <c:pt idx="3">
                  <c:v>15–21</c:v>
                </c:pt>
                <c:pt idx="4">
                  <c:v>22 and over</c:v>
                </c:pt>
              </c:strCache>
            </c:strRef>
          </c:cat>
          <c:val>
            <c:numRef>
              <c:f>'Table 6'!$E$28:$E$32</c:f>
              <c:numCache>
                <c:formatCode>#,##0\ \ </c:formatCode>
                <c:ptCount val="5"/>
                <c:pt idx="0">
                  <c:v>20519</c:v>
                </c:pt>
                <c:pt idx="1">
                  <c:v>47181</c:v>
                </c:pt>
                <c:pt idx="2">
                  <c:v>50330</c:v>
                </c:pt>
                <c:pt idx="3">
                  <c:v>22333</c:v>
                </c:pt>
                <c:pt idx="4">
                  <c:v>66242</c:v>
                </c:pt>
              </c:numCache>
            </c:numRef>
          </c:val>
          <c:extLst>
            <c:ext xmlns:c16="http://schemas.microsoft.com/office/drawing/2014/chart" uri="{C3380CC4-5D6E-409C-BE32-E72D297353CC}">
              <c16:uniqueId val="{00000002-4F82-4AB0-8FF7-1FDB075E50C7}"/>
            </c:ext>
          </c:extLst>
        </c:ser>
        <c:ser>
          <c:idx val="3"/>
          <c:order val="3"/>
          <c:tx>
            <c:strRef>
              <c:f>'Table 6'!$F$7</c:f>
              <c:strCache>
                <c:ptCount val="1"/>
                <c:pt idx="0">
                  <c:v>2022</c:v>
                </c:pt>
              </c:strCache>
            </c:strRef>
          </c:tx>
          <c:spPr>
            <a:solidFill>
              <a:schemeClr val="accent4"/>
            </a:solidFill>
            <a:ln>
              <a:noFill/>
            </a:ln>
            <a:effectLst/>
          </c:spPr>
          <c:invertIfNegative val="0"/>
          <c:cat>
            <c:strRef>
              <c:f>'Table 6'!$B$28:$B$32</c:f>
              <c:strCache>
                <c:ptCount val="5"/>
                <c:pt idx="0">
                  <c:v>1–3</c:v>
                </c:pt>
                <c:pt idx="1">
                  <c:v>4–7</c:v>
                </c:pt>
                <c:pt idx="2">
                  <c:v>8–14</c:v>
                </c:pt>
                <c:pt idx="3">
                  <c:v>15–21</c:v>
                </c:pt>
                <c:pt idx="4">
                  <c:v>22 and over</c:v>
                </c:pt>
              </c:strCache>
            </c:strRef>
          </c:cat>
          <c:val>
            <c:numRef>
              <c:f>'Table 6'!$F$28:$F$32</c:f>
              <c:numCache>
                <c:formatCode>#,##0\ \ </c:formatCode>
                <c:ptCount val="5"/>
                <c:pt idx="0">
                  <c:v>130431</c:v>
                </c:pt>
                <c:pt idx="1">
                  <c:v>261526</c:v>
                </c:pt>
                <c:pt idx="2">
                  <c:v>308778</c:v>
                </c:pt>
                <c:pt idx="3">
                  <c:v>130557</c:v>
                </c:pt>
                <c:pt idx="4">
                  <c:v>243985</c:v>
                </c:pt>
              </c:numCache>
            </c:numRef>
          </c:val>
          <c:extLst>
            <c:ext xmlns:c16="http://schemas.microsoft.com/office/drawing/2014/chart" uri="{C3380CC4-5D6E-409C-BE32-E72D297353CC}">
              <c16:uniqueId val="{00000003-4F82-4AB0-8FF7-1FDB075E50C7}"/>
            </c:ext>
          </c:extLst>
        </c:ser>
        <c:ser>
          <c:idx val="4"/>
          <c:order val="4"/>
          <c:tx>
            <c:strRef>
              <c:f>'Table 6'!$G$7</c:f>
              <c:strCache>
                <c:ptCount val="1"/>
                <c:pt idx="0">
                  <c:v>2023</c:v>
                </c:pt>
              </c:strCache>
            </c:strRef>
          </c:tx>
          <c:spPr>
            <a:solidFill>
              <a:schemeClr val="accent5"/>
            </a:solidFill>
            <a:ln>
              <a:noFill/>
            </a:ln>
            <a:effectLst/>
          </c:spPr>
          <c:invertIfNegative val="0"/>
          <c:cat>
            <c:strRef>
              <c:f>'Table 6'!$B$28:$B$32</c:f>
              <c:strCache>
                <c:ptCount val="5"/>
                <c:pt idx="0">
                  <c:v>1–3</c:v>
                </c:pt>
                <c:pt idx="1">
                  <c:v>4–7</c:v>
                </c:pt>
                <c:pt idx="2">
                  <c:v>8–14</c:v>
                </c:pt>
                <c:pt idx="3">
                  <c:v>15–21</c:v>
                </c:pt>
                <c:pt idx="4">
                  <c:v>22 and over</c:v>
                </c:pt>
              </c:strCache>
            </c:strRef>
          </c:cat>
          <c:val>
            <c:numRef>
              <c:f>'Table 6'!$G$28:$G$32</c:f>
              <c:numCache>
                <c:formatCode>#,##0\ \ </c:formatCode>
                <c:ptCount val="5"/>
                <c:pt idx="0">
                  <c:v>380119</c:v>
                </c:pt>
                <c:pt idx="1">
                  <c:v>671398</c:v>
                </c:pt>
                <c:pt idx="2">
                  <c:v>827722</c:v>
                </c:pt>
                <c:pt idx="3">
                  <c:v>362585</c:v>
                </c:pt>
                <c:pt idx="4">
                  <c:v>660963</c:v>
                </c:pt>
              </c:numCache>
            </c:numRef>
          </c:val>
          <c:extLst>
            <c:ext xmlns:c16="http://schemas.microsoft.com/office/drawing/2014/chart" uri="{C3380CC4-5D6E-409C-BE32-E72D297353CC}">
              <c16:uniqueId val="{00000004-4F82-4AB0-8FF7-1FDB075E50C7}"/>
            </c:ext>
          </c:extLst>
        </c:ser>
        <c:dLbls>
          <c:showLegendKey val="0"/>
          <c:showVal val="0"/>
          <c:showCatName val="0"/>
          <c:showSerName val="0"/>
          <c:showPercent val="0"/>
          <c:showBubbleSize val="0"/>
        </c:dLbls>
        <c:gapWidth val="50"/>
        <c:axId val="15090416"/>
        <c:axId val="229152184"/>
      </c:barChart>
      <c:catAx>
        <c:axId val="1509041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29152184"/>
        <c:crosses val="autoZero"/>
        <c:auto val="1"/>
        <c:lblAlgn val="ctr"/>
        <c:lblOffset val="100"/>
        <c:noMultiLvlLbl val="0"/>
      </c:catAx>
      <c:valAx>
        <c:axId val="22915218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15090416"/>
        <c:crosses val="autoZero"/>
        <c:crossBetween val="between"/>
      </c:valAx>
      <c:spPr>
        <a:solidFill>
          <a:schemeClr val="bg1"/>
        </a:solidFill>
        <a:ln>
          <a:noFill/>
        </a:ln>
        <a:effectLst/>
      </c:spPr>
    </c:plotArea>
    <c:legend>
      <c:legendPos val="b"/>
      <c:layout>
        <c:manualLayout>
          <c:xMode val="edge"/>
          <c:yMode val="edge"/>
          <c:x val="7.8561559115455388E-3"/>
          <c:y val="0.85986093276801956"/>
          <c:w val="0.48642809304009421"/>
          <c:h val="8.6982757924490159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33" l="0.70000000000000062" r="0.70000000000000062" t="0.75000000000000833" header="0.30000000000000032" footer="0.30000000000000032"/>
    <c:pageSetup orientation="portrait"/>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22"/>
          <c:w val="0.85065451076974063"/>
          <c:h val="0.56571616621316834"/>
        </c:manualLayout>
      </c:layout>
      <c:barChart>
        <c:barDir val="col"/>
        <c:grouping val="clustered"/>
        <c:varyColors val="0"/>
        <c:ser>
          <c:idx val="0"/>
          <c:order val="0"/>
          <c:tx>
            <c:strRef>
              <c:f>'Table 7'!$C$7</c:f>
              <c:strCache>
                <c:ptCount val="1"/>
                <c:pt idx="0">
                  <c:v>2019</c:v>
                </c:pt>
              </c:strCache>
            </c:strRef>
          </c:tx>
          <c:spPr>
            <a:solidFill>
              <a:schemeClr val="accent1"/>
            </a:solidFill>
            <a:ln>
              <a:noFill/>
            </a:ln>
            <a:effectLst/>
          </c:spPr>
          <c:invertIfNegative val="0"/>
          <c:cat>
            <c:strRef>
              <c:f>'Table 7'!$B$12:$B$16</c:f>
              <c:strCache>
                <c:ptCount val="5"/>
                <c:pt idx="0">
                  <c:v>Holiday</c:v>
                </c:pt>
                <c:pt idx="1">
                  <c:v>Visiting friends &amp; relatives</c:v>
                </c:pt>
                <c:pt idx="2">
                  <c:v>Business</c:v>
                </c:pt>
                <c:pt idx="3">
                  <c:v>Education</c:v>
                </c:pt>
                <c:pt idx="4">
                  <c:v>Conferences &amp; conventions</c:v>
                </c:pt>
              </c:strCache>
            </c:strRef>
          </c:cat>
          <c:val>
            <c:numRef>
              <c:f>'Table 7'!$C$12:$C$16</c:f>
              <c:numCache>
                <c:formatCode>#,##0\ \ </c:formatCode>
                <c:ptCount val="5"/>
                <c:pt idx="0">
                  <c:v>50607</c:v>
                </c:pt>
                <c:pt idx="1">
                  <c:v>45912</c:v>
                </c:pt>
                <c:pt idx="2">
                  <c:v>20250</c:v>
                </c:pt>
                <c:pt idx="3">
                  <c:v>1018</c:v>
                </c:pt>
                <c:pt idx="4">
                  <c:v>5657</c:v>
                </c:pt>
              </c:numCache>
            </c:numRef>
          </c:val>
          <c:extLst>
            <c:ext xmlns:c16="http://schemas.microsoft.com/office/drawing/2014/chart" uri="{C3380CC4-5D6E-409C-BE32-E72D297353CC}">
              <c16:uniqueId val="{00000000-8E93-4279-A511-53D0B0866A9D}"/>
            </c:ext>
          </c:extLst>
        </c:ser>
        <c:ser>
          <c:idx val="1"/>
          <c:order val="1"/>
          <c:tx>
            <c:strRef>
              <c:f>'Table 7'!$D$7</c:f>
              <c:strCache>
                <c:ptCount val="1"/>
                <c:pt idx="0">
                  <c:v>2020</c:v>
                </c:pt>
              </c:strCache>
            </c:strRef>
          </c:tx>
          <c:spPr>
            <a:solidFill>
              <a:schemeClr val="accent2"/>
            </a:solidFill>
            <a:ln>
              <a:noFill/>
            </a:ln>
            <a:effectLst/>
          </c:spPr>
          <c:invertIfNegative val="0"/>
          <c:cat>
            <c:strRef>
              <c:f>'Table 7'!$B$12:$B$16</c:f>
              <c:strCache>
                <c:ptCount val="5"/>
                <c:pt idx="0">
                  <c:v>Holiday</c:v>
                </c:pt>
                <c:pt idx="1">
                  <c:v>Visiting friends &amp; relatives</c:v>
                </c:pt>
                <c:pt idx="2">
                  <c:v>Business</c:v>
                </c:pt>
                <c:pt idx="3">
                  <c:v>Education</c:v>
                </c:pt>
                <c:pt idx="4">
                  <c:v>Conferences &amp; conventions</c:v>
                </c:pt>
              </c:strCache>
            </c:strRef>
          </c:cat>
          <c:val>
            <c:numRef>
              <c:f>'Table 7'!$D$12:$D$16</c:f>
              <c:numCache>
                <c:formatCode>#,##0\ \ </c:formatCode>
                <c:ptCount val="5"/>
                <c:pt idx="0">
                  <c:v>17</c:v>
                </c:pt>
                <c:pt idx="1">
                  <c:v>778</c:v>
                </c:pt>
                <c:pt idx="2">
                  <c:v>66</c:v>
                </c:pt>
                <c:pt idx="3">
                  <c:v>5</c:v>
                </c:pt>
                <c:pt idx="4">
                  <c:v>2</c:v>
                </c:pt>
              </c:numCache>
            </c:numRef>
          </c:val>
          <c:extLst>
            <c:ext xmlns:c16="http://schemas.microsoft.com/office/drawing/2014/chart" uri="{C3380CC4-5D6E-409C-BE32-E72D297353CC}">
              <c16:uniqueId val="{00000001-8E93-4279-A511-53D0B0866A9D}"/>
            </c:ext>
          </c:extLst>
        </c:ser>
        <c:ser>
          <c:idx val="2"/>
          <c:order val="2"/>
          <c:tx>
            <c:strRef>
              <c:f>'Table 7'!$E$7</c:f>
              <c:strCache>
                <c:ptCount val="1"/>
                <c:pt idx="0">
                  <c:v>2021</c:v>
                </c:pt>
              </c:strCache>
            </c:strRef>
          </c:tx>
          <c:spPr>
            <a:solidFill>
              <a:schemeClr val="accent3"/>
            </a:solidFill>
            <a:ln>
              <a:noFill/>
            </a:ln>
            <a:effectLst/>
          </c:spPr>
          <c:invertIfNegative val="0"/>
          <c:cat>
            <c:strRef>
              <c:f>'Table 7'!$B$12:$B$16</c:f>
              <c:strCache>
                <c:ptCount val="5"/>
                <c:pt idx="0">
                  <c:v>Holiday</c:v>
                </c:pt>
                <c:pt idx="1">
                  <c:v>Visiting friends &amp; relatives</c:v>
                </c:pt>
                <c:pt idx="2">
                  <c:v>Business</c:v>
                </c:pt>
                <c:pt idx="3">
                  <c:v>Education</c:v>
                </c:pt>
                <c:pt idx="4">
                  <c:v>Conferences &amp; conventions</c:v>
                </c:pt>
              </c:strCache>
            </c:strRef>
          </c:cat>
          <c:val>
            <c:numRef>
              <c:f>'Table 7'!$E$12:$E$16</c:f>
              <c:numCache>
                <c:formatCode>#,##0\ \ </c:formatCode>
                <c:ptCount val="5"/>
                <c:pt idx="0">
                  <c:v>3</c:v>
                </c:pt>
                <c:pt idx="1">
                  <c:v>373</c:v>
                </c:pt>
                <c:pt idx="2">
                  <c:v>28</c:v>
                </c:pt>
                <c:pt idx="3">
                  <c:v>1</c:v>
                </c:pt>
                <c:pt idx="4">
                  <c:v>0</c:v>
                </c:pt>
              </c:numCache>
            </c:numRef>
          </c:val>
          <c:extLst>
            <c:ext xmlns:c16="http://schemas.microsoft.com/office/drawing/2014/chart" uri="{C3380CC4-5D6E-409C-BE32-E72D297353CC}">
              <c16:uniqueId val="{00000002-8E93-4279-A511-53D0B0866A9D}"/>
            </c:ext>
          </c:extLst>
        </c:ser>
        <c:ser>
          <c:idx val="3"/>
          <c:order val="3"/>
          <c:tx>
            <c:strRef>
              <c:f>'Table 7'!$F$7</c:f>
              <c:strCache>
                <c:ptCount val="1"/>
                <c:pt idx="0">
                  <c:v>2022</c:v>
                </c:pt>
              </c:strCache>
            </c:strRef>
          </c:tx>
          <c:spPr>
            <a:solidFill>
              <a:schemeClr val="accent4"/>
            </a:solidFill>
            <a:ln>
              <a:noFill/>
            </a:ln>
            <a:effectLst/>
          </c:spPr>
          <c:invertIfNegative val="0"/>
          <c:cat>
            <c:strRef>
              <c:f>'Table 7'!$B$12:$B$16</c:f>
              <c:strCache>
                <c:ptCount val="5"/>
                <c:pt idx="0">
                  <c:v>Holiday</c:v>
                </c:pt>
                <c:pt idx="1">
                  <c:v>Visiting friends &amp; relatives</c:v>
                </c:pt>
                <c:pt idx="2">
                  <c:v>Business</c:v>
                </c:pt>
                <c:pt idx="3">
                  <c:v>Education</c:v>
                </c:pt>
                <c:pt idx="4">
                  <c:v>Conferences &amp; conventions</c:v>
                </c:pt>
              </c:strCache>
            </c:strRef>
          </c:cat>
          <c:val>
            <c:numRef>
              <c:f>'Table 7'!$F$12:$F$16</c:f>
              <c:numCache>
                <c:formatCode>#,##0\ \ </c:formatCode>
                <c:ptCount val="5"/>
                <c:pt idx="0">
                  <c:v>41242</c:v>
                </c:pt>
                <c:pt idx="1">
                  <c:v>40694</c:v>
                </c:pt>
                <c:pt idx="2">
                  <c:v>12669</c:v>
                </c:pt>
                <c:pt idx="3">
                  <c:v>568</c:v>
                </c:pt>
                <c:pt idx="4">
                  <c:v>4129</c:v>
                </c:pt>
              </c:numCache>
            </c:numRef>
          </c:val>
          <c:extLst>
            <c:ext xmlns:c16="http://schemas.microsoft.com/office/drawing/2014/chart" uri="{C3380CC4-5D6E-409C-BE32-E72D297353CC}">
              <c16:uniqueId val="{00000003-8E93-4279-A511-53D0B0866A9D}"/>
            </c:ext>
          </c:extLst>
        </c:ser>
        <c:ser>
          <c:idx val="4"/>
          <c:order val="4"/>
          <c:tx>
            <c:strRef>
              <c:f>'Table 7'!$G$7</c:f>
              <c:strCache>
                <c:ptCount val="1"/>
                <c:pt idx="0">
                  <c:v>2023</c:v>
                </c:pt>
              </c:strCache>
            </c:strRef>
          </c:tx>
          <c:spPr>
            <a:solidFill>
              <a:schemeClr val="accent5"/>
            </a:solidFill>
            <a:ln>
              <a:noFill/>
            </a:ln>
            <a:effectLst/>
          </c:spPr>
          <c:invertIfNegative val="0"/>
          <c:cat>
            <c:strRef>
              <c:f>'Table 7'!$B$12:$B$16</c:f>
              <c:strCache>
                <c:ptCount val="5"/>
                <c:pt idx="0">
                  <c:v>Holiday</c:v>
                </c:pt>
                <c:pt idx="1">
                  <c:v>Visiting friends &amp; relatives</c:v>
                </c:pt>
                <c:pt idx="2">
                  <c:v>Business</c:v>
                </c:pt>
                <c:pt idx="3">
                  <c:v>Education</c:v>
                </c:pt>
                <c:pt idx="4">
                  <c:v>Conferences &amp; conventions</c:v>
                </c:pt>
              </c:strCache>
            </c:strRef>
          </c:cat>
          <c:val>
            <c:numRef>
              <c:f>'Table 7'!$G$12:$G$16</c:f>
              <c:numCache>
                <c:formatCode>#,##0\ \ </c:formatCode>
                <c:ptCount val="5"/>
                <c:pt idx="0">
                  <c:v>41979</c:v>
                </c:pt>
                <c:pt idx="1">
                  <c:v>41451</c:v>
                </c:pt>
                <c:pt idx="2">
                  <c:v>11953</c:v>
                </c:pt>
                <c:pt idx="3">
                  <c:v>489</c:v>
                </c:pt>
                <c:pt idx="4">
                  <c:v>4748</c:v>
                </c:pt>
              </c:numCache>
            </c:numRef>
          </c:val>
          <c:extLst>
            <c:ext xmlns:c16="http://schemas.microsoft.com/office/drawing/2014/chart" uri="{C3380CC4-5D6E-409C-BE32-E72D297353CC}">
              <c16:uniqueId val="{00000004-8E93-4279-A511-53D0B0866A9D}"/>
            </c:ext>
          </c:extLst>
        </c:ser>
        <c:dLbls>
          <c:showLegendKey val="0"/>
          <c:showVal val="0"/>
          <c:showCatName val="0"/>
          <c:showSerName val="0"/>
          <c:showPercent val="0"/>
          <c:showBubbleSize val="0"/>
        </c:dLbls>
        <c:gapWidth val="50"/>
        <c:axId val="229153752"/>
        <c:axId val="229151008"/>
      </c:barChart>
      <c:catAx>
        <c:axId val="22915375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29151008"/>
        <c:crosses val="autoZero"/>
        <c:auto val="1"/>
        <c:lblAlgn val="ctr"/>
        <c:lblOffset val="100"/>
        <c:noMultiLvlLbl val="0"/>
      </c:catAx>
      <c:valAx>
        <c:axId val="229151008"/>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29153752"/>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44" l="0.70000000000000062" r="0.70000000000000062" t="0.75000000000000844" header="0.30000000000000032" footer="0.30000000000000032"/>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42"/>
        </c:manualLayout>
      </c:layout>
      <c:barChart>
        <c:barDir val="col"/>
        <c:grouping val="clustered"/>
        <c:varyColors val="0"/>
        <c:ser>
          <c:idx val="0"/>
          <c:order val="0"/>
          <c:tx>
            <c:strRef>
              <c:f>'Table 7'!$C$7</c:f>
              <c:strCache>
                <c:ptCount val="1"/>
                <c:pt idx="0">
                  <c:v>2019</c:v>
                </c:pt>
              </c:strCache>
            </c:strRef>
          </c:tx>
          <c:spPr>
            <a:solidFill>
              <a:schemeClr val="accent1"/>
            </a:solidFill>
            <a:ln>
              <a:noFill/>
            </a:ln>
            <a:effectLst/>
          </c:spPr>
          <c:invertIfNegative val="0"/>
          <c:cat>
            <c:strRef>
              <c:f>'Table 7'!$B$19:$B$25</c:f>
              <c:strCache>
                <c:ptCount val="7"/>
                <c:pt idx="0">
                  <c:v>Under 15</c:v>
                </c:pt>
                <c:pt idx="1">
                  <c:v>15–24</c:v>
                </c:pt>
                <c:pt idx="2">
                  <c:v>25–34</c:v>
                </c:pt>
                <c:pt idx="3">
                  <c:v>35–44</c:v>
                </c:pt>
                <c:pt idx="4">
                  <c:v>45–54</c:v>
                </c:pt>
                <c:pt idx="5">
                  <c:v>55–64</c:v>
                </c:pt>
                <c:pt idx="6">
                  <c:v>65+</c:v>
                </c:pt>
              </c:strCache>
            </c:strRef>
          </c:cat>
          <c:val>
            <c:numRef>
              <c:f>'Table 7'!$C$19:$C$25</c:f>
              <c:numCache>
                <c:formatCode>#,##0\ \ </c:formatCode>
                <c:ptCount val="7"/>
                <c:pt idx="0">
                  <c:v>8794</c:v>
                </c:pt>
                <c:pt idx="1">
                  <c:v>12796</c:v>
                </c:pt>
                <c:pt idx="2">
                  <c:v>26927</c:v>
                </c:pt>
                <c:pt idx="3">
                  <c:v>21137</c:v>
                </c:pt>
                <c:pt idx="4">
                  <c:v>22916</c:v>
                </c:pt>
                <c:pt idx="5">
                  <c:v>21793</c:v>
                </c:pt>
                <c:pt idx="6">
                  <c:v>15273</c:v>
                </c:pt>
              </c:numCache>
            </c:numRef>
          </c:val>
          <c:extLst>
            <c:ext xmlns:c16="http://schemas.microsoft.com/office/drawing/2014/chart" uri="{C3380CC4-5D6E-409C-BE32-E72D297353CC}">
              <c16:uniqueId val="{00000000-624E-44C3-AA99-DC47E64AC386}"/>
            </c:ext>
          </c:extLst>
        </c:ser>
        <c:ser>
          <c:idx val="1"/>
          <c:order val="1"/>
          <c:tx>
            <c:strRef>
              <c:f>'Table 7'!$D$7</c:f>
              <c:strCache>
                <c:ptCount val="1"/>
                <c:pt idx="0">
                  <c:v>2020</c:v>
                </c:pt>
              </c:strCache>
            </c:strRef>
          </c:tx>
          <c:spPr>
            <a:solidFill>
              <a:schemeClr val="accent2"/>
            </a:solidFill>
            <a:ln>
              <a:noFill/>
            </a:ln>
            <a:effectLst/>
          </c:spPr>
          <c:invertIfNegative val="0"/>
          <c:cat>
            <c:strRef>
              <c:f>'Table 7'!$B$19:$B$25</c:f>
              <c:strCache>
                <c:ptCount val="7"/>
                <c:pt idx="0">
                  <c:v>Under 15</c:v>
                </c:pt>
                <c:pt idx="1">
                  <c:v>15–24</c:v>
                </c:pt>
                <c:pt idx="2">
                  <c:v>25–34</c:v>
                </c:pt>
                <c:pt idx="3">
                  <c:v>35–44</c:v>
                </c:pt>
                <c:pt idx="4">
                  <c:v>45–54</c:v>
                </c:pt>
                <c:pt idx="5">
                  <c:v>55–64</c:v>
                </c:pt>
                <c:pt idx="6">
                  <c:v>65+</c:v>
                </c:pt>
              </c:strCache>
            </c:strRef>
          </c:cat>
          <c:val>
            <c:numRef>
              <c:f>'Table 7'!$D$19:$D$25</c:f>
              <c:numCache>
                <c:formatCode>#,##0\ \ </c:formatCode>
                <c:ptCount val="7"/>
                <c:pt idx="0">
                  <c:v>142</c:v>
                </c:pt>
                <c:pt idx="1">
                  <c:v>144</c:v>
                </c:pt>
                <c:pt idx="2">
                  <c:v>328</c:v>
                </c:pt>
                <c:pt idx="3">
                  <c:v>225</c:v>
                </c:pt>
                <c:pt idx="4">
                  <c:v>203</c:v>
                </c:pt>
                <c:pt idx="5">
                  <c:v>170</c:v>
                </c:pt>
                <c:pt idx="6">
                  <c:v>73</c:v>
                </c:pt>
              </c:numCache>
            </c:numRef>
          </c:val>
          <c:extLst>
            <c:ext xmlns:c16="http://schemas.microsoft.com/office/drawing/2014/chart" uri="{C3380CC4-5D6E-409C-BE32-E72D297353CC}">
              <c16:uniqueId val="{00000001-624E-44C3-AA99-DC47E64AC386}"/>
            </c:ext>
          </c:extLst>
        </c:ser>
        <c:ser>
          <c:idx val="2"/>
          <c:order val="2"/>
          <c:tx>
            <c:strRef>
              <c:f>'Table 7'!$E$7</c:f>
              <c:strCache>
                <c:ptCount val="1"/>
                <c:pt idx="0">
                  <c:v>2021</c:v>
                </c:pt>
              </c:strCache>
            </c:strRef>
          </c:tx>
          <c:spPr>
            <a:solidFill>
              <a:schemeClr val="accent3"/>
            </a:solidFill>
            <a:ln>
              <a:noFill/>
            </a:ln>
            <a:effectLst/>
          </c:spPr>
          <c:invertIfNegative val="0"/>
          <c:cat>
            <c:strRef>
              <c:f>'Table 7'!$B$19:$B$25</c:f>
              <c:strCache>
                <c:ptCount val="7"/>
                <c:pt idx="0">
                  <c:v>Under 15</c:v>
                </c:pt>
                <c:pt idx="1">
                  <c:v>15–24</c:v>
                </c:pt>
                <c:pt idx="2">
                  <c:v>25–34</c:v>
                </c:pt>
                <c:pt idx="3">
                  <c:v>35–44</c:v>
                </c:pt>
                <c:pt idx="4">
                  <c:v>45–54</c:v>
                </c:pt>
                <c:pt idx="5">
                  <c:v>55–64</c:v>
                </c:pt>
                <c:pt idx="6">
                  <c:v>65+</c:v>
                </c:pt>
              </c:strCache>
            </c:strRef>
          </c:cat>
          <c:val>
            <c:numRef>
              <c:f>'Table 7'!$E$19:$E$25</c:f>
              <c:numCache>
                <c:formatCode>#,##0\ \ </c:formatCode>
                <c:ptCount val="7"/>
                <c:pt idx="0">
                  <c:v>59</c:v>
                </c:pt>
                <c:pt idx="1">
                  <c:v>48</c:v>
                </c:pt>
                <c:pt idx="2">
                  <c:v>110</c:v>
                </c:pt>
                <c:pt idx="3">
                  <c:v>96</c:v>
                </c:pt>
                <c:pt idx="4">
                  <c:v>105</c:v>
                </c:pt>
                <c:pt idx="5">
                  <c:v>85</c:v>
                </c:pt>
                <c:pt idx="6">
                  <c:v>33</c:v>
                </c:pt>
              </c:numCache>
            </c:numRef>
          </c:val>
          <c:extLst>
            <c:ext xmlns:c16="http://schemas.microsoft.com/office/drawing/2014/chart" uri="{C3380CC4-5D6E-409C-BE32-E72D297353CC}">
              <c16:uniqueId val="{00000002-624E-44C3-AA99-DC47E64AC386}"/>
            </c:ext>
          </c:extLst>
        </c:ser>
        <c:ser>
          <c:idx val="3"/>
          <c:order val="3"/>
          <c:tx>
            <c:strRef>
              <c:f>'Table 7'!$F$7</c:f>
              <c:strCache>
                <c:ptCount val="1"/>
                <c:pt idx="0">
                  <c:v>2022</c:v>
                </c:pt>
              </c:strCache>
            </c:strRef>
          </c:tx>
          <c:spPr>
            <a:solidFill>
              <a:schemeClr val="accent4"/>
            </a:solidFill>
            <a:ln>
              <a:noFill/>
            </a:ln>
            <a:effectLst/>
          </c:spPr>
          <c:invertIfNegative val="0"/>
          <c:cat>
            <c:strRef>
              <c:f>'Table 7'!$B$19:$B$25</c:f>
              <c:strCache>
                <c:ptCount val="7"/>
                <c:pt idx="0">
                  <c:v>Under 15</c:v>
                </c:pt>
                <c:pt idx="1">
                  <c:v>15–24</c:v>
                </c:pt>
                <c:pt idx="2">
                  <c:v>25–34</c:v>
                </c:pt>
                <c:pt idx="3">
                  <c:v>35–44</c:v>
                </c:pt>
                <c:pt idx="4">
                  <c:v>45–54</c:v>
                </c:pt>
                <c:pt idx="5">
                  <c:v>55–64</c:v>
                </c:pt>
                <c:pt idx="6">
                  <c:v>65+</c:v>
                </c:pt>
              </c:strCache>
            </c:strRef>
          </c:cat>
          <c:val>
            <c:numRef>
              <c:f>'Table 7'!$F$19:$F$25</c:f>
              <c:numCache>
                <c:formatCode>#,##0\ \ </c:formatCode>
                <c:ptCount val="7"/>
                <c:pt idx="0">
                  <c:v>7896</c:v>
                </c:pt>
                <c:pt idx="1">
                  <c:v>9707</c:v>
                </c:pt>
                <c:pt idx="2">
                  <c:v>19687</c:v>
                </c:pt>
                <c:pt idx="3">
                  <c:v>16775</c:v>
                </c:pt>
                <c:pt idx="4">
                  <c:v>17787</c:v>
                </c:pt>
                <c:pt idx="5">
                  <c:v>18933</c:v>
                </c:pt>
                <c:pt idx="6">
                  <c:v>15737</c:v>
                </c:pt>
              </c:numCache>
            </c:numRef>
          </c:val>
          <c:extLst>
            <c:ext xmlns:c16="http://schemas.microsoft.com/office/drawing/2014/chart" uri="{C3380CC4-5D6E-409C-BE32-E72D297353CC}">
              <c16:uniqueId val="{00000003-624E-44C3-AA99-DC47E64AC386}"/>
            </c:ext>
          </c:extLst>
        </c:ser>
        <c:ser>
          <c:idx val="4"/>
          <c:order val="4"/>
          <c:tx>
            <c:strRef>
              <c:f>'Table 7'!$G$7</c:f>
              <c:strCache>
                <c:ptCount val="1"/>
                <c:pt idx="0">
                  <c:v>2023</c:v>
                </c:pt>
              </c:strCache>
            </c:strRef>
          </c:tx>
          <c:spPr>
            <a:solidFill>
              <a:schemeClr val="accent5"/>
            </a:solidFill>
            <a:ln>
              <a:noFill/>
            </a:ln>
            <a:effectLst/>
          </c:spPr>
          <c:invertIfNegative val="0"/>
          <c:cat>
            <c:strRef>
              <c:f>'Table 7'!$B$19:$B$25</c:f>
              <c:strCache>
                <c:ptCount val="7"/>
                <c:pt idx="0">
                  <c:v>Under 15</c:v>
                </c:pt>
                <c:pt idx="1">
                  <c:v>15–24</c:v>
                </c:pt>
                <c:pt idx="2">
                  <c:v>25–34</c:v>
                </c:pt>
                <c:pt idx="3">
                  <c:v>35–44</c:v>
                </c:pt>
                <c:pt idx="4">
                  <c:v>45–54</c:v>
                </c:pt>
                <c:pt idx="5">
                  <c:v>55–64</c:v>
                </c:pt>
                <c:pt idx="6">
                  <c:v>65+</c:v>
                </c:pt>
              </c:strCache>
            </c:strRef>
          </c:cat>
          <c:val>
            <c:numRef>
              <c:f>'Table 7'!$G$19:$G$25</c:f>
              <c:numCache>
                <c:formatCode>#,##0\ \ </c:formatCode>
                <c:ptCount val="7"/>
                <c:pt idx="0">
                  <c:v>8501</c:v>
                </c:pt>
                <c:pt idx="1">
                  <c:v>10484</c:v>
                </c:pt>
                <c:pt idx="2">
                  <c:v>20561</c:v>
                </c:pt>
                <c:pt idx="3">
                  <c:v>17942</c:v>
                </c:pt>
                <c:pt idx="4">
                  <c:v>17957</c:v>
                </c:pt>
                <c:pt idx="5">
                  <c:v>18664</c:v>
                </c:pt>
                <c:pt idx="6">
                  <c:v>15079</c:v>
                </c:pt>
              </c:numCache>
            </c:numRef>
          </c:val>
          <c:extLst>
            <c:ext xmlns:c16="http://schemas.microsoft.com/office/drawing/2014/chart" uri="{C3380CC4-5D6E-409C-BE32-E72D297353CC}">
              <c16:uniqueId val="{00000004-624E-44C3-AA99-DC47E64AC386}"/>
            </c:ext>
          </c:extLst>
        </c:ser>
        <c:dLbls>
          <c:showLegendKey val="0"/>
          <c:showVal val="0"/>
          <c:showCatName val="0"/>
          <c:showSerName val="0"/>
          <c:showPercent val="0"/>
          <c:showBubbleSize val="0"/>
        </c:dLbls>
        <c:gapWidth val="50"/>
        <c:axId val="229348112"/>
        <c:axId val="229348896"/>
      </c:barChart>
      <c:catAx>
        <c:axId val="22934811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29348896"/>
        <c:crosses val="autoZero"/>
        <c:auto val="1"/>
        <c:lblAlgn val="ctr"/>
        <c:lblOffset val="100"/>
        <c:noMultiLvlLbl val="0"/>
      </c:catAx>
      <c:valAx>
        <c:axId val="22934889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29348112"/>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paperSize="9" orientation="landscape"/>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57"/>
          <c:w val="0.85797960738778734"/>
          <c:h val="0.57381307919034397"/>
        </c:manualLayout>
      </c:layout>
      <c:barChart>
        <c:barDir val="col"/>
        <c:grouping val="clustered"/>
        <c:varyColors val="0"/>
        <c:ser>
          <c:idx val="0"/>
          <c:order val="0"/>
          <c:tx>
            <c:strRef>
              <c:f>'Table 7'!$C$7</c:f>
              <c:strCache>
                <c:ptCount val="1"/>
                <c:pt idx="0">
                  <c:v>2019</c:v>
                </c:pt>
              </c:strCache>
            </c:strRef>
          </c:tx>
          <c:spPr>
            <a:solidFill>
              <a:schemeClr val="accent1"/>
            </a:solidFill>
            <a:ln>
              <a:noFill/>
            </a:ln>
            <a:effectLst/>
          </c:spPr>
          <c:invertIfNegative val="0"/>
          <c:cat>
            <c:strRef>
              <c:f>'Table 7'!$B$28:$B$32</c:f>
              <c:strCache>
                <c:ptCount val="5"/>
                <c:pt idx="0">
                  <c:v>1–3</c:v>
                </c:pt>
                <c:pt idx="1">
                  <c:v>4–7</c:v>
                </c:pt>
                <c:pt idx="2">
                  <c:v>8–14</c:v>
                </c:pt>
                <c:pt idx="3">
                  <c:v>15–21</c:v>
                </c:pt>
                <c:pt idx="4">
                  <c:v>22 and over</c:v>
                </c:pt>
              </c:strCache>
            </c:strRef>
          </c:cat>
          <c:val>
            <c:numRef>
              <c:f>'Table 7'!$C$28:$C$32</c:f>
              <c:numCache>
                <c:formatCode>#,##0\ \ </c:formatCode>
                <c:ptCount val="5"/>
                <c:pt idx="0">
                  <c:v>33756</c:v>
                </c:pt>
                <c:pt idx="1">
                  <c:v>43344</c:v>
                </c:pt>
                <c:pt idx="2">
                  <c:v>34897</c:v>
                </c:pt>
                <c:pt idx="3">
                  <c:v>9811</c:v>
                </c:pt>
                <c:pt idx="4">
                  <c:v>7828</c:v>
                </c:pt>
              </c:numCache>
            </c:numRef>
          </c:val>
          <c:extLst>
            <c:ext xmlns:c16="http://schemas.microsoft.com/office/drawing/2014/chart" uri="{C3380CC4-5D6E-409C-BE32-E72D297353CC}">
              <c16:uniqueId val="{00000000-9E9F-4C28-98DD-4E2AACAF0B30}"/>
            </c:ext>
          </c:extLst>
        </c:ser>
        <c:ser>
          <c:idx val="1"/>
          <c:order val="1"/>
          <c:tx>
            <c:strRef>
              <c:f>'Table 7'!$D$7</c:f>
              <c:strCache>
                <c:ptCount val="1"/>
                <c:pt idx="0">
                  <c:v>2020</c:v>
                </c:pt>
              </c:strCache>
            </c:strRef>
          </c:tx>
          <c:spPr>
            <a:solidFill>
              <a:schemeClr val="accent2"/>
            </a:solidFill>
            <a:ln>
              <a:noFill/>
            </a:ln>
            <a:effectLst/>
          </c:spPr>
          <c:invertIfNegative val="0"/>
          <c:cat>
            <c:strRef>
              <c:f>'Table 7'!$B$28:$B$32</c:f>
              <c:strCache>
                <c:ptCount val="5"/>
                <c:pt idx="0">
                  <c:v>1–3</c:v>
                </c:pt>
                <c:pt idx="1">
                  <c:v>4–7</c:v>
                </c:pt>
                <c:pt idx="2">
                  <c:v>8–14</c:v>
                </c:pt>
                <c:pt idx="3">
                  <c:v>15–21</c:v>
                </c:pt>
                <c:pt idx="4">
                  <c:v>22 and over</c:v>
                </c:pt>
              </c:strCache>
            </c:strRef>
          </c:cat>
          <c:val>
            <c:numRef>
              <c:f>'Table 7'!$D$28:$D$32</c:f>
              <c:numCache>
                <c:formatCode>#,##0\ \ </c:formatCode>
                <c:ptCount val="5"/>
                <c:pt idx="0">
                  <c:v>7</c:v>
                </c:pt>
                <c:pt idx="1">
                  <c:v>0</c:v>
                </c:pt>
                <c:pt idx="2">
                  <c:v>2</c:v>
                </c:pt>
                <c:pt idx="3">
                  <c:v>39</c:v>
                </c:pt>
                <c:pt idx="4">
                  <c:v>1237</c:v>
                </c:pt>
              </c:numCache>
            </c:numRef>
          </c:val>
          <c:extLst>
            <c:ext xmlns:c16="http://schemas.microsoft.com/office/drawing/2014/chart" uri="{C3380CC4-5D6E-409C-BE32-E72D297353CC}">
              <c16:uniqueId val="{00000001-9E9F-4C28-98DD-4E2AACAF0B30}"/>
            </c:ext>
          </c:extLst>
        </c:ser>
        <c:ser>
          <c:idx val="2"/>
          <c:order val="2"/>
          <c:tx>
            <c:strRef>
              <c:f>'Table 7'!$E$7</c:f>
              <c:strCache>
                <c:ptCount val="1"/>
                <c:pt idx="0">
                  <c:v>2021</c:v>
                </c:pt>
              </c:strCache>
            </c:strRef>
          </c:tx>
          <c:spPr>
            <a:solidFill>
              <a:schemeClr val="accent3"/>
            </a:solidFill>
            <a:ln>
              <a:noFill/>
            </a:ln>
            <a:effectLst/>
          </c:spPr>
          <c:invertIfNegative val="0"/>
          <c:cat>
            <c:strRef>
              <c:f>'Table 7'!$B$28:$B$32</c:f>
              <c:strCache>
                <c:ptCount val="5"/>
                <c:pt idx="0">
                  <c:v>1–3</c:v>
                </c:pt>
                <c:pt idx="1">
                  <c:v>4–7</c:v>
                </c:pt>
                <c:pt idx="2">
                  <c:v>8–14</c:v>
                </c:pt>
                <c:pt idx="3">
                  <c:v>15–21</c:v>
                </c:pt>
                <c:pt idx="4">
                  <c:v>22 and over</c:v>
                </c:pt>
              </c:strCache>
            </c:strRef>
          </c:cat>
          <c:val>
            <c:numRef>
              <c:f>'Table 7'!$E$28:$E$32</c:f>
              <c:numCache>
                <c:formatCode>#,##0\ \ </c:formatCode>
                <c:ptCount val="5"/>
                <c:pt idx="0">
                  <c:v>7</c:v>
                </c:pt>
                <c:pt idx="1">
                  <c:v>1</c:v>
                </c:pt>
                <c:pt idx="2">
                  <c:v>14</c:v>
                </c:pt>
                <c:pt idx="3">
                  <c:v>52</c:v>
                </c:pt>
                <c:pt idx="4">
                  <c:v>462</c:v>
                </c:pt>
              </c:numCache>
            </c:numRef>
          </c:val>
          <c:extLst>
            <c:ext xmlns:c16="http://schemas.microsoft.com/office/drawing/2014/chart" uri="{C3380CC4-5D6E-409C-BE32-E72D297353CC}">
              <c16:uniqueId val="{00000002-9E9F-4C28-98DD-4E2AACAF0B30}"/>
            </c:ext>
          </c:extLst>
        </c:ser>
        <c:ser>
          <c:idx val="3"/>
          <c:order val="3"/>
          <c:tx>
            <c:strRef>
              <c:f>'Table 7'!$F$7</c:f>
              <c:strCache>
                <c:ptCount val="1"/>
                <c:pt idx="0">
                  <c:v>2022</c:v>
                </c:pt>
              </c:strCache>
            </c:strRef>
          </c:tx>
          <c:spPr>
            <a:solidFill>
              <a:schemeClr val="accent4"/>
            </a:solidFill>
            <a:ln>
              <a:noFill/>
            </a:ln>
            <a:effectLst/>
          </c:spPr>
          <c:invertIfNegative val="0"/>
          <c:cat>
            <c:strRef>
              <c:f>'Table 7'!$B$28:$B$32</c:f>
              <c:strCache>
                <c:ptCount val="5"/>
                <c:pt idx="0">
                  <c:v>1–3</c:v>
                </c:pt>
                <c:pt idx="1">
                  <c:v>4–7</c:v>
                </c:pt>
                <c:pt idx="2">
                  <c:v>8–14</c:v>
                </c:pt>
                <c:pt idx="3">
                  <c:v>15–21</c:v>
                </c:pt>
                <c:pt idx="4">
                  <c:v>22 and over</c:v>
                </c:pt>
              </c:strCache>
            </c:strRef>
          </c:cat>
          <c:val>
            <c:numRef>
              <c:f>'Table 7'!$F$28:$F$32</c:f>
              <c:numCache>
                <c:formatCode>#,##0\ \ </c:formatCode>
                <c:ptCount val="5"/>
                <c:pt idx="0">
                  <c:v>20420</c:v>
                </c:pt>
                <c:pt idx="1">
                  <c:v>34040</c:v>
                </c:pt>
                <c:pt idx="2">
                  <c:v>32634</c:v>
                </c:pt>
                <c:pt idx="3">
                  <c:v>10981</c:v>
                </c:pt>
                <c:pt idx="4">
                  <c:v>8447</c:v>
                </c:pt>
              </c:numCache>
            </c:numRef>
          </c:val>
          <c:extLst>
            <c:ext xmlns:c16="http://schemas.microsoft.com/office/drawing/2014/chart" uri="{C3380CC4-5D6E-409C-BE32-E72D297353CC}">
              <c16:uniqueId val="{00000003-9E9F-4C28-98DD-4E2AACAF0B30}"/>
            </c:ext>
          </c:extLst>
        </c:ser>
        <c:ser>
          <c:idx val="4"/>
          <c:order val="4"/>
          <c:tx>
            <c:strRef>
              <c:f>'Table 7'!$G$7</c:f>
              <c:strCache>
                <c:ptCount val="1"/>
                <c:pt idx="0">
                  <c:v>2023</c:v>
                </c:pt>
              </c:strCache>
            </c:strRef>
          </c:tx>
          <c:spPr>
            <a:solidFill>
              <a:schemeClr val="accent5"/>
            </a:solidFill>
            <a:ln>
              <a:noFill/>
            </a:ln>
            <a:effectLst/>
          </c:spPr>
          <c:invertIfNegative val="0"/>
          <c:cat>
            <c:strRef>
              <c:f>'Table 7'!$B$28:$B$32</c:f>
              <c:strCache>
                <c:ptCount val="5"/>
                <c:pt idx="0">
                  <c:v>1–3</c:v>
                </c:pt>
                <c:pt idx="1">
                  <c:v>4–7</c:v>
                </c:pt>
                <c:pt idx="2">
                  <c:v>8–14</c:v>
                </c:pt>
                <c:pt idx="3">
                  <c:v>15–21</c:v>
                </c:pt>
                <c:pt idx="4">
                  <c:v>22 and over</c:v>
                </c:pt>
              </c:strCache>
            </c:strRef>
          </c:cat>
          <c:val>
            <c:numRef>
              <c:f>'Table 7'!$G$28:$G$32</c:f>
              <c:numCache>
                <c:formatCode>#,##0\ \ </c:formatCode>
                <c:ptCount val="5"/>
                <c:pt idx="0">
                  <c:v>23350</c:v>
                </c:pt>
                <c:pt idx="1">
                  <c:v>38149</c:v>
                </c:pt>
                <c:pt idx="2">
                  <c:v>31494</c:v>
                </c:pt>
                <c:pt idx="3">
                  <c:v>9369</c:v>
                </c:pt>
                <c:pt idx="4">
                  <c:v>6826</c:v>
                </c:pt>
              </c:numCache>
            </c:numRef>
          </c:val>
          <c:extLst>
            <c:ext xmlns:c16="http://schemas.microsoft.com/office/drawing/2014/chart" uri="{C3380CC4-5D6E-409C-BE32-E72D297353CC}">
              <c16:uniqueId val="{00000004-9E9F-4C28-98DD-4E2AACAF0B30}"/>
            </c:ext>
          </c:extLst>
        </c:ser>
        <c:dLbls>
          <c:showLegendKey val="0"/>
          <c:showVal val="0"/>
          <c:showCatName val="0"/>
          <c:showSerName val="0"/>
          <c:showPercent val="0"/>
          <c:showBubbleSize val="0"/>
        </c:dLbls>
        <c:gapWidth val="50"/>
        <c:axId val="225816000"/>
        <c:axId val="225815216"/>
      </c:barChart>
      <c:catAx>
        <c:axId val="22581600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25815216"/>
        <c:crosses val="autoZero"/>
        <c:auto val="1"/>
        <c:lblAlgn val="ctr"/>
        <c:lblOffset val="100"/>
        <c:noMultiLvlLbl val="0"/>
      </c:catAx>
      <c:valAx>
        <c:axId val="22581521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225816000"/>
        <c:crosses val="autoZero"/>
        <c:crossBetween val="between"/>
        <c:minorUnit val="100"/>
      </c:valAx>
      <c:spPr>
        <a:solidFill>
          <a:schemeClr val="bg1"/>
        </a:solidFill>
        <a:ln>
          <a:noFill/>
        </a:ln>
        <a:effectLst/>
      </c:spPr>
    </c:plotArea>
    <c:legend>
      <c:legendPos val="b"/>
      <c:layout>
        <c:manualLayout>
          <c:xMode val="edge"/>
          <c:yMode val="edge"/>
          <c:x val="7.8561147598485669E-3"/>
          <c:y val="0.85554587229994328"/>
          <c:w val="0.48642838999963733"/>
          <c:h val="9.1297811074586552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33" l="0.70000000000000062" r="0.70000000000000062" t="0.75000000000000833" header="0.30000000000000032" footer="0.30000000000000032"/>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22"/>
          <c:w val="0.85065451076974063"/>
          <c:h val="0.56571616621316834"/>
        </c:manualLayout>
      </c:layout>
      <c:barChart>
        <c:barDir val="col"/>
        <c:grouping val="clustered"/>
        <c:varyColors val="0"/>
        <c:ser>
          <c:idx val="0"/>
          <c:order val="0"/>
          <c:tx>
            <c:strRef>
              <c:f>'Table 8'!$C$7</c:f>
              <c:strCache>
                <c:ptCount val="1"/>
                <c:pt idx="0">
                  <c:v>2019</c:v>
                </c:pt>
              </c:strCache>
            </c:strRef>
          </c:tx>
          <c:spPr>
            <a:solidFill>
              <a:schemeClr val="accent1"/>
            </a:solidFill>
            <a:ln>
              <a:noFill/>
            </a:ln>
            <a:effectLst/>
          </c:spPr>
          <c:invertIfNegative val="0"/>
          <c:cat>
            <c:strRef>
              <c:f>'Table 8'!$B$12:$B$16</c:f>
              <c:strCache>
                <c:ptCount val="5"/>
                <c:pt idx="0">
                  <c:v>Holiday</c:v>
                </c:pt>
                <c:pt idx="1">
                  <c:v>Visiting friends &amp; relatives</c:v>
                </c:pt>
                <c:pt idx="2">
                  <c:v>Business</c:v>
                </c:pt>
                <c:pt idx="3">
                  <c:v>Education</c:v>
                </c:pt>
                <c:pt idx="4">
                  <c:v>Conferences &amp; conventions</c:v>
                </c:pt>
              </c:strCache>
            </c:strRef>
          </c:cat>
          <c:val>
            <c:numRef>
              <c:f>'Table 8'!$C$12:$C$16</c:f>
              <c:numCache>
                <c:formatCode>#,##0\ \ </c:formatCode>
                <c:ptCount val="5"/>
                <c:pt idx="0">
                  <c:v>607145</c:v>
                </c:pt>
                <c:pt idx="1">
                  <c:v>573733</c:v>
                </c:pt>
                <c:pt idx="2">
                  <c:v>208268</c:v>
                </c:pt>
                <c:pt idx="3">
                  <c:v>8641</c:v>
                </c:pt>
                <c:pt idx="4">
                  <c:v>44440</c:v>
                </c:pt>
              </c:numCache>
            </c:numRef>
          </c:val>
          <c:extLst>
            <c:ext xmlns:c16="http://schemas.microsoft.com/office/drawing/2014/chart" uri="{C3380CC4-5D6E-409C-BE32-E72D297353CC}">
              <c16:uniqueId val="{00000000-A4C1-4562-904A-3B61ED9457D4}"/>
            </c:ext>
          </c:extLst>
        </c:ser>
        <c:ser>
          <c:idx val="1"/>
          <c:order val="1"/>
          <c:tx>
            <c:strRef>
              <c:f>'Table 8'!$D$7</c:f>
              <c:strCache>
                <c:ptCount val="1"/>
                <c:pt idx="0">
                  <c:v>2020</c:v>
                </c:pt>
              </c:strCache>
            </c:strRef>
          </c:tx>
          <c:spPr>
            <a:solidFill>
              <a:schemeClr val="accent2"/>
            </a:solidFill>
            <a:ln>
              <a:noFill/>
            </a:ln>
            <a:effectLst/>
          </c:spPr>
          <c:invertIfNegative val="0"/>
          <c:cat>
            <c:strRef>
              <c:f>'Table 8'!$B$12:$B$16</c:f>
              <c:strCache>
                <c:ptCount val="5"/>
                <c:pt idx="0">
                  <c:v>Holiday</c:v>
                </c:pt>
                <c:pt idx="1">
                  <c:v>Visiting friends &amp; relatives</c:v>
                </c:pt>
                <c:pt idx="2">
                  <c:v>Business</c:v>
                </c:pt>
                <c:pt idx="3">
                  <c:v>Education</c:v>
                </c:pt>
                <c:pt idx="4">
                  <c:v>Conferences &amp; conventions</c:v>
                </c:pt>
              </c:strCache>
            </c:strRef>
          </c:cat>
          <c:val>
            <c:numRef>
              <c:f>'Table 8'!$D$12:$D$16</c:f>
              <c:numCache>
                <c:formatCode>#,##0\ \ </c:formatCode>
                <c:ptCount val="5"/>
                <c:pt idx="0">
                  <c:v>219073</c:v>
                </c:pt>
                <c:pt idx="1">
                  <c:v>238145</c:v>
                </c:pt>
                <c:pt idx="2">
                  <c:v>50928</c:v>
                </c:pt>
                <c:pt idx="3">
                  <c:v>2239</c:v>
                </c:pt>
                <c:pt idx="4">
                  <c:v>10584</c:v>
                </c:pt>
              </c:numCache>
            </c:numRef>
          </c:val>
          <c:extLst>
            <c:ext xmlns:c16="http://schemas.microsoft.com/office/drawing/2014/chart" uri="{C3380CC4-5D6E-409C-BE32-E72D297353CC}">
              <c16:uniqueId val="{00000001-A4C1-4562-904A-3B61ED9457D4}"/>
            </c:ext>
          </c:extLst>
        </c:ser>
        <c:ser>
          <c:idx val="2"/>
          <c:order val="2"/>
          <c:tx>
            <c:strRef>
              <c:f>'Table 8'!$E$7</c:f>
              <c:strCache>
                <c:ptCount val="1"/>
                <c:pt idx="0">
                  <c:v>2021</c:v>
                </c:pt>
              </c:strCache>
            </c:strRef>
          </c:tx>
          <c:spPr>
            <a:solidFill>
              <a:schemeClr val="accent3"/>
            </a:solidFill>
            <a:ln>
              <a:noFill/>
            </a:ln>
            <a:effectLst/>
          </c:spPr>
          <c:invertIfNegative val="0"/>
          <c:cat>
            <c:strRef>
              <c:f>'Table 8'!$B$12:$B$16</c:f>
              <c:strCache>
                <c:ptCount val="5"/>
                <c:pt idx="0">
                  <c:v>Holiday</c:v>
                </c:pt>
                <c:pt idx="1">
                  <c:v>Visiting friends &amp; relatives</c:v>
                </c:pt>
                <c:pt idx="2">
                  <c:v>Business</c:v>
                </c:pt>
                <c:pt idx="3">
                  <c:v>Education</c:v>
                </c:pt>
                <c:pt idx="4">
                  <c:v>Conferences &amp; conventions</c:v>
                </c:pt>
              </c:strCache>
            </c:strRef>
          </c:cat>
          <c:val>
            <c:numRef>
              <c:f>'Table 8'!$E$12:$E$16</c:f>
              <c:numCache>
                <c:formatCode>#,##0\ \ </c:formatCode>
                <c:ptCount val="5"/>
                <c:pt idx="0">
                  <c:v>30193</c:v>
                </c:pt>
                <c:pt idx="1">
                  <c:v>101729</c:v>
                </c:pt>
                <c:pt idx="2">
                  <c:v>15442</c:v>
                </c:pt>
                <c:pt idx="3">
                  <c:v>958</c:v>
                </c:pt>
                <c:pt idx="4">
                  <c:v>553</c:v>
                </c:pt>
              </c:numCache>
            </c:numRef>
          </c:val>
          <c:extLst>
            <c:ext xmlns:c16="http://schemas.microsoft.com/office/drawing/2014/chart" uri="{C3380CC4-5D6E-409C-BE32-E72D297353CC}">
              <c16:uniqueId val="{00000002-A4C1-4562-904A-3B61ED9457D4}"/>
            </c:ext>
          </c:extLst>
        </c:ser>
        <c:ser>
          <c:idx val="3"/>
          <c:order val="3"/>
          <c:tx>
            <c:strRef>
              <c:f>'Table 8'!$F$7</c:f>
              <c:strCache>
                <c:ptCount val="1"/>
                <c:pt idx="0">
                  <c:v>2022</c:v>
                </c:pt>
              </c:strCache>
            </c:strRef>
          </c:tx>
          <c:spPr>
            <a:solidFill>
              <a:schemeClr val="accent4"/>
            </a:solidFill>
            <a:ln>
              <a:noFill/>
            </a:ln>
            <a:effectLst/>
          </c:spPr>
          <c:invertIfNegative val="0"/>
          <c:cat>
            <c:strRef>
              <c:f>'Table 8'!$B$12:$B$16</c:f>
              <c:strCache>
                <c:ptCount val="5"/>
                <c:pt idx="0">
                  <c:v>Holiday</c:v>
                </c:pt>
                <c:pt idx="1">
                  <c:v>Visiting friends &amp; relatives</c:v>
                </c:pt>
                <c:pt idx="2">
                  <c:v>Business</c:v>
                </c:pt>
                <c:pt idx="3">
                  <c:v>Education</c:v>
                </c:pt>
                <c:pt idx="4">
                  <c:v>Conferences &amp; conventions</c:v>
                </c:pt>
              </c:strCache>
            </c:strRef>
          </c:cat>
          <c:val>
            <c:numRef>
              <c:f>'Table 8'!$F$12:$F$16</c:f>
              <c:numCache>
                <c:formatCode>#,##0\ \ </c:formatCode>
                <c:ptCount val="5"/>
                <c:pt idx="0">
                  <c:v>228828</c:v>
                </c:pt>
                <c:pt idx="1">
                  <c:v>296195</c:v>
                </c:pt>
                <c:pt idx="2">
                  <c:v>71130</c:v>
                </c:pt>
                <c:pt idx="3">
                  <c:v>1734</c:v>
                </c:pt>
                <c:pt idx="4">
                  <c:v>14588</c:v>
                </c:pt>
              </c:numCache>
            </c:numRef>
          </c:val>
          <c:extLst>
            <c:ext xmlns:c16="http://schemas.microsoft.com/office/drawing/2014/chart" uri="{C3380CC4-5D6E-409C-BE32-E72D297353CC}">
              <c16:uniqueId val="{00000003-A4C1-4562-904A-3B61ED9457D4}"/>
            </c:ext>
          </c:extLst>
        </c:ser>
        <c:ser>
          <c:idx val="4"/>
          <c:order val="4"/>
          <c:tx>
            <c:strRef>
              <c:f>'Table 8'!$G$7</c:f>
              <c:strCache>
                <c:ptCount val="1"/>
                <c:pt idx="0">
                  <c:v>2023</c:v>
                </c:pt>
              </c:strCache>
            </c:strRef>
          </c:tx>
          <c:spPr>
            <a:solidFill>
              <a:schemeClr val="accent5"/>
            </a:solidFill>
            <a:ln>
              <a:noFill/>
            </a:ln>
            <a:effectLst/>
          </c:spPr>
          <c:invertIfNegative val="0"/>
          <c:cat>
            <c:strRef>
              <c:f>'Table 8'!$B$12:$B$16</c:f>
              <c:strCache>
                <c:ptCount val="5"/>
                <c:pt idx="0">
                  <c:v>Holiday</c:v>
                </c:pt>
                <c:pt idx="1">
                  <c:v>Visiting friends &amp; relatives</c:v>
                </c:pt>
                <c:pt idx="2">
                  <c:v>Business</c:v>
                </c:pt>
                <c:pt idx="3">
                  <c:v>Education</c:v>
                </c:pt>
                <c:pt idx="4">
                  <c:v>Conferences &amp; conventions</c:v>
                </c:pt>
              </c:strCache>
            </c:strRef>
          </c:cat>
          <c:val>
            <c:numRef>
              <c:f>'Table 8'!$G$12:$G$16</c:f>
              <c:numCache>
                <c:formatCode>#,##0\ \ </c:formatCode>
                <c:ptCount val="5"/>
                <c:pt idx="0">
                  <c:v>509085</c:v>
                </c:pt>
                <c:pt idx="1">
                  <c:v>507169</c:v>
                </c:pt>
                <c:pt idx="2">
                  <c:v>118524</c:v>
                </c:pt>
                <c:pt idx="3">
                  <c:v>4881</c:v>
                </c:pt>
                <c:pt idx="4">
                  <c:v>32352</c:v>
                </c:pt>
              </c:numCache>
            </c:numRef>
          </c:val>
          <c:extLst>
            <c:ext xmlns:c16="http://schemas.microsoft.com/office/drawing/2014/chart" uri="{C3380CC4-5D6E-409C-BE32-E72D297353CC}">
              <c16:uniqueId val="{00000004-A4C1-4562-904A-3B61ED9457D4}"/>
            </c:ext>
          </c:extLst>
        </c:ser>
        <c:dLbls>
          <c:showLegendKey val="0"/>
          <c:showVal val="0"/>
          <c:showCatName val="0"/>
          <c:showSerName val="0"/>
          <c:showPercent val="0"/>
          <c:showBubbleSize val="0"/>
        </c:dLbls>
        <c:gapWidth val="50"/>
        <c:axId val="8245488"/>
        <c:axId val="590453640"/>
      </c:barChart>
      <c:catAx>
        <c:axId val="824548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3640"/>
        <c:crosses val="autoZero"/>
        <c:auto val="1"/>
        <c:lblAlgn val="ctr"/>
        <c:lblOffset val="100"/>
        <c:noMultiLvlLbl val="0"/>
      </c:catAx>
      <c:valAx>
        <c:axId val="590453640"/>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8245488"/>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44" l="0.70000000000000062" r="0.70000000000000062" t="0.75000000000000844" header="0.30000000000000032" footer="0.30000000000000032"/>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42"/>
        </c:manualLayout>
      </c:layout>
      <c:barChart>
        <c:barDir val="col"/>
        <c:grouping val="clustered"/>
        <c:varyColors val="0"/>
        <c:ser>
          <c:idx val="0"/>
          <c:order val="0"/>
          <c:tx>
            <c:strRef>
              <c:f>'Table 8'!$C$7</c:f>
              <c:strCache>
                <c:ptCount val="1"/>
                <c:pt idx="0">
                  <c:v>2019</c:v>
                </c:pt>
              </c:strCache>
            </c:strRef>
          </c:tx>
          <c:spPr>
            <a:solidFill>
              <a:schemeClr val="accent1"/>
            </a:solidFill>
            <a:ln>
              <a:noFill/>
            </a:ln>
            <a:effectLst/>
          </c:spPr>
          <c:invertIfNegative val="0"/>
          <c:cat>
            <c:strRef>
              <c:f>'Table 8'!$B$19:$B$25</c:f>
              <c:strCache>
                <c:ptCount val="7"/>
                <c:pt idx="0">
                  <c:v>Under 15</c:v>
                </c:pt>
                <c:pt idx="1">
                  <c:v>15–24</c:v>
                </c:pt>
                <c:pt idx="2">
                  <c:v>25–34</c:v>
                </c:pt>
                <c:pt idx="3">
                  <c:v>35–44</c:v>
                </c:pt>
                <c:pt idx="4">
                  <c:v>45–54</c:v>
                </c:pt>
                <c:pt idx="5">
                  <c:v>55–64</c:v>
                </c:pt>
                <c:pt idx="6">
                  <c:v>65+</c:v>
                </c:pt>
              </c:strCache>
            </c:strRef>
          </c:cat>
          <c:val>
            <c:numRef>
              <c:f>'Table 8'!$C$19:$C$25</c:f>
              <c:numCache>
                <c:formatCode>#,##0\ \ </c:formatCode>
                <c:ptCount val="7"/>
                <c:pt idx="0">
                  <c:v>164366</c:v>
                </c:pt>
                <c:pt idx="1">
                  <c:v>158844</c:v>
                </c:pt>
                <c:pt idx="2">
                  <c:v>314715</c:v>
                </c:pt>
                <c:pt idx="3">
                  <c:v>258222</c:v>
                </c:pt>
                <c:pt idx="4">
                  <c:v>262526</c:v>
                </c:pt>
                <c:pt idx="5">
                  <c:v>226557</c:v>
                </c:pt>
                <c:pt idx="6">
                  <c:v>150376</c:v>
                </c:pt>
              </c:numCache>
            </c:numRef>
          </c:val>
          <c:extLst>
            <c:ext xmlns:c16="http://schemas.microsoft.com/office/drawing/2014/chart" uri="{C3380CC4-5D6E-409C-BE32-E72D297353CC}">
              <c16:uniqueId val="{00000000-D78A-4B75-B1BF-B799206D7643}"/>
            </c:ext>
          </c:extLst>
        </c:ser>
        <c:ser>
          <c:idx val="1"/>
          <c:order val="1"/>
          <c:tx>
            <c:strRef>
              <c:f>'Table 8'!$D$7</c:f>
              <c:strCache>
                <c:ptCount val="1"/>
                <c:pt idx="0">
                  <c:v>2020</c:v>
                </c:pt>
              </c:strCache>
            </c:strRef>
          </c:tx>
          <c:spPr>
            <a:solidFill>
              <a:schemeClr val="accent2"/>
            </a:solidFill>
            <a:ln>
              <a:noFill/>
            </a:ln>
            <a:effectLst/>
          </c:spPr>
          <c:invertIfNegative val="0"/>
          <c:cat>
            <c:strRef>
              <c:f>'Table 8'!$B$19:$B$25</c:f>
              <c:strCache>
                <c:ptCount val="7"/>
                <c:pt idx="0">
                  <c:v>Under 15</c:v>
                </c:pt>
                <c:pt idx="1">
                  <c:v>15–24</c:v>
                </c:pt>
                <c:pt idx="2">
                  <c:v>25–34</c:v>
                </c:pt>
                <c:pt idx="3">
                  <c:v>35–44</c:v>
                </c:pt>
                <c:pt idx="4">
                  <c:v>45–54</c:v>
                </c:pt>
                <c:pt idx="5">
                  <c:v>55–64</c:v>
                </c:pt>
                <c:pt idx="6">
                  <c:v>65+</c:v>
                </c:pt>
              </c:strCache>
            </c:strRef>
          </c:cat>
          <c:val>
            <c:numRef>
              <c:f>'Table 8'!$D$19:$D$25</c:f>
              <c:numCache>
                <c:formatCode>#,##0\ \ </c:formatCode>
                <c:ptCount val="7"/>
                <c:pt idx="0">
                  <c:v>65504</c:v>
                </c:pt>
                <c:pt idx="1">
                  <c:v>58669</c:v>
                </c:pt>
                <c:pt idx="2">
                  <c:v>110217</c:v>
                </c:pt>
                <c:pt idx="3">
                  <c:v>87506</c:v>
                </c:pt>
                <c:pt idx="4">
                  <c:v>87744</c:v>
                </c:pt>
                <c:pt idx="5">
                  <c:v>82004</c:v>
                </c:pt>
                <c:pt idx="6">
                  <c:v>62729</c:v>
                </c:pt>
              </c:numCache>
            </c:numRef>
          </c:val>
          <c:extLst>
            <c:ext xmlns:c16="http://schemas.microsoft.com/office/drawing/2014/chart" uri="{C3380CC4-5D6E-409C-BE32-E72D297353CC}">
              <c16:uniqueId val="{00000001-D78A-4B75-B1BF-B799206D7643}"/>
            </c:ext>
          </c:extLst>
        </c:ser>
        <c:ser>
          <c:idx val="2"/>
          <c:order val="2"/>
          <c:tx>
            <c:strRef>
              <c:f>'Table 8'!$E$7</c:f>
              <c:strCache>
                <c:ptCount val="1"/>
                <c:pt idx="0">
                  <c:v>2021</c:v>
                </c:pt>
              </c:strCache>
            </c:strRef>
          </c:tx>
          <c:spPr>
            <a:solidFill>
              <a:schemeClr val="accent3"/>
            </a:solidFill>
            <a:ln>
              <a:noFill/>
            </a:ln>
            <a:effectLst/>
          </c:spPr>
          <c:invertIfNegative val="0"/>
          <c:cat>
            <c:strRef>
              <c:f>'Table 8'!$B$19:$B$25</c:f>
              <c:strCache>
                <c:ptCount val="7"/>
                <c:pt idx="0">
                  <c:v>Under 15</c:v>
                </c:pt>
                <c:pt idx="1">
                  <c:v>15–24</c:v>
                </c:pt>
                <c:pt idx="2">
                  <c:v>25–34</c:v>
                </c:pt>
                <c:pt idx="3">
                  <c:v>35–44</c:v>
                </c:pt>
                <c:pt idx="4">
                  <c:v>45–54</c:v>
                </c:pt>
                <c:pt idx="5">
                  <c:v>55–64</c:v>
                </c:pt>
                <c:pt idx="6">
                  <c:v>65+</c:v>
                </c:pt>
              </c:strCache>
            </c:strRef>
          </c:cat>
          <c:val>
            <c:numRef>
              <c:f>'Table 8'!$E$19:$E$25</c:f>
              <c:numCache>
                <c:formatCode>#,##0\ \ </c:formatCode>
                <c:ptCount val="7"/>
                <c:pt idx="0">
                  <c:v>18208</c:v>
                </c:pt>
                <c:pt idx="1">
                  <c:v>16001</c:v>
                </c:pt>
                <c:pt idx="2">
                  <c:v>35415</c:v>
                </c:pt>
                <c:pt idx="3">
                  <c:v>27445</c:v>
                </c:pt>
                <c:pt idx="4">
                  <c:v>26955</c:v>
                </c:pt>
                <c:pt idx="5">
                  <c:v>23890</c:v>
                </c:pt>
                <c:pt idx="6">
                  <c:v>12828</c:v>
                </c:pt>
              </c:numCache>
            </c:numRef>
          </c:val>
          <c:extLst>
            <c:ext xmlns:c16="http://schemas.microsoft.com/office/drawing/2014/chart" uri="{C3380CC4-5D6E-409C-BE32-E72D297353CC}">
              <c16:uniqueId val="{00000002-D78A-4B75-B1BF-B799206D7643}"/>
            </c:ext>
          </c:extLst>
        </c:ser>
        <c:ser>
          <c:idx val="3"/>
          <c:order val="3"/>
          <c:tx>
            <c:strRef>
              <c:f>'Table 8'!$F$7</c:f>
              <c:strCache>
                <c:ptCount val="1"/>
                <c:pt idx="0">
                  <c:v>2022</c:v>
                </c:pt>
              </c:strCache>
            </c:strRef>
          </c:tx>
          <c:spPr>
            <a:solidFill>
              <a:schemeClr val="accent4"/>
            </a:solidFill>
            <a:ln>
              <a:noFill/>
            </a:ln>
            <a:effectLst/>
          </c:spPr>
          <c:invertIfNegative val="0"/>
          <c:cat>
            <c:strRef>
              <c:f>'Table 8'!$B$19:$B$25</c:f>
              <c:strCache>
                <c:ptCount val="7"/>
                <c:pt idx="0">
                  <c:v>Under 15</c:v>
                </c:pt>
                <c:pt idx="1">
                  <c:v>15–24</c:v>
                </c:pt>
                <c:pt idx="2">
                  <c:v>25–34</c:v>
                </c:pt>
                <c:pt idx="3">
                  <c:v>35–44</c:v>
                </c:pt>
                <c:pt idx="4">
                  <c:v>45–54</c:v>
                </c:pt>
                <c:pt idx="5">
                  <c:v>55–64</c:v>
                </c:pt>
                <c:pt idx="6">
                  <c:v>65+</c:v>
                </c:pt>
              </c:strCache>
            </c:strRef>
          </c:cat>
          <c:val>
            <c:numRef>
              <c:f>'Table 8'!$F$19:$F$25</c:f>
              <c:numCache>
                <c:formatCode>#,##0\ \ </c:formatCode>
                <c:ptCount val="7"/>
                <c:pt idx="0">
                  <c:v>71123</c:v>
                </c:pt>
                <c:pt idx="1">
                  <c:v>66863</c:v>
                </c:pt>
                <c:pt idx="2">
                  <c:v>128739</c:v>
                </c:pt>
                <c:pt idx="3">
                  <c:v>110539</c:v>
                </c:pt>
                <c:pt idx="4">
                  <c:v>112293</c:v>
                </c:pt>
                <c:pt idx="5">
                  <c:v>102338</c:v>
                </c:pt>
                <c:pt idx="6">
                  <c:v>69365</c:v>
                </c:pt>
              </c:numCache>
            </c:numRef>
          </c:val>
          <c:extLst>
            <c:ext xmlns:c16="http://schemas.microsoft.com/office/drawing/2014/chart" uri="{C3380CC4-5D6E-409C-BE32-E72D297353CC}">
              <c16:uniqueId val="{00000003-D78A-4B75-B1BF-B799206D7643}"/>
            </c:ext>
          </c:extLst>
        </c:ser>
        <c:ser>
          <c:idx val="4"/>
          <c:order val="4"/>
          <c:tx>
            <c:strRef>
              <c:f>'Table 8'!$G$7</c:f>
              <c:strCache>
                <c:ptCount val="1"/>
                <c:pt idx="0">
                  <c:v>2023</c:v>
                </c:pt>
              </c:strCache>
            </c:strRef>
          </c:tx>
          <c:spPr>
            <a:solidFill>
              <a:schemeClr val="accent5"/>
            </a:solidFill>
            <a:ln>
              <a:noFill/>
            </a:ln>
            <a:effectLst/>
          </c:spPr>
          <c:invertIfNegative val="0"/>
          <c:cat>
            <c:strRef>
              <c:f>'Table 8'!$B$19:$B$25</c:f>
              <c:strCache>
                <c:ptCount val="7"/>
                <c:pt idx="0">
                  <c:v>Under 15</c:v>
                </c:pt>
                <c:pt idx="1">
                  <c:v>15–24</c:v>
                </c:pt>
                <c:pt idx="2">
                  <c:v>25–34</c:v>
                </c:pt>
                <c:pt idx="3">
                  <c:v>35–44</c:v>
                </c:pt>
                <c:pt idx="4">
                  <c:v>45–54</c:v>
                </c:pt>
                <c:pt idx="5">
                  <c:v>55–64</c:v>
                </c:pt>
                <c:pt idx="6">
                  <c:v>65+</c:v>
                </c:pt>
              </c:strCache>
            </c:strRef>
          </c:cat>
          <c:val>
            <c:numRef>
              <c:f>'Table 8'!$G$19:$G$25</c:f>
              <c:numCache>
                <c:formatCode>#,##0\ \ </c:formatCode>
                <c:ptCount val="7"/>
                <c:pt idx="0">
                  <c:v>144218</c:v>
                </c:pt>
                <c:pt idx="1">
                  <c:v>134206</c:v>
                </c:pt>
                <c:pt idx="2">
                  <c:v>231697</c:v>
                </c:pt>
                <c:pt idx="3">
                  <c:v>211656</c:v>
                </c:pt>
                <c:pt idx="4">
                  <c:v>208141</c:v>
                </c:pt>
                <c:pt idx="5">
                  <c:v>189855</c:v>
                </c:pt>
                <c:pt idx="6">
                  <c:v>146362</c:v>
                </c:pt>
              </c:numCache>
            </c:numRef>
          </c:val>
          <c:extLst>
            <c:ext xmlns:c16="http://schemas.microsoft.com/office/drawing/2014/chart" uri="{C3380CC4-5D6E-409C-BE32-E72D297353CC}">
              <c16:uniqueId val="{00000004-D78A-4B75-B1BF-B799206D7643}"/>
            </c:ext>
          </c:extLst>
        </c:ser>
        <c:dLbls>
          <c:showLegendKey val="0"/>
          <c:showVal val="0"/>
          <c:showCatName val="0"/>
          <c:showSerName val="0"/>
          <c:showPercent val="0"/>
          <c:showBubbleSize val="0"/>
        </c:dLbls>
        <c:gapWidth val="50"/>
        <c:axId val="590463832"/>
        <c:axId val="590456776"/>
      </c:barChart>
      <c:catAx>
        <c:axId val="59046383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6776"/>
        <c:crosses val="autoZero"/>
        <c:auto val="1"/>
        <c:lblAlgn val="ctr"/>
        <c:lblOffset val="100"/>
        <c:noMultiLvlLbl val="0"/>
      </c:catAx>
      <c:valAx>
        <c:axId val="59045677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3832"/>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paperSize="9" orientation="landscape"/>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57"/>
          <c:w val="0.85797960738778734"/>
          <c:h val="0.57381307919034397"/>
        </c:manualLayout>
      </c:layout>
      <c:barChart>
        <c:barDir val="col"/>
        <c:grouping val="clustered"/>
        <c:varyColors val="0"/>
        <c:ser>
          <c:idx val="0"/>
          <c:order val="0"/>
          <c:tx>
            <c:strRef>
              <c:f>'Table 8'!$C$7</c:f>
              <c:strCache>
                <c:ptCount val="1"/>
                <c:pt idx="0">
                  <c:v>2019</c:v>
                </c:pt>
              </c:strCache>
            </c:strRef>
          </c:tx>
          <c:spPr>
            <a:solidFill>
              <a:schemeClr val="accent1"/>
            </a:solidFill>
            <a:ln>
              <a:noFill/>
            </a:ln>
            <a:effectLst/>
          </c:spPr>
          <c:invertIfNegative val="0"/>
          <c:cat>
            <c:strRef>
              <c:f>'Table 8'!$B$28:$B$32</c:f>
              <c:strCache>
                <c:ptCount val="5"/>
                <c:pt idx="0">
                  <c:v>1–3</c:v>
                </c:pt>
                <c:pt idx="1">
                  <c:v>4–7</c:v>
                </c:pt>
                <c:pt idx="2">
                  <c:v>8–14</c:v>
                </c:pt>
                <c:pt idx="3">
                  <c:v>15–21</c:v>
                </c:pt>
                <c:pt idx="4">
                  <c:v>22 and over</c:v>
                </c:pt>
              </c:strCache>
            </c:strRef>
          </c:cat>
          <c:val>
            <c:numRef>
              <c:f>'Table 8'!$C$28:$C$32</c:f>
              <c:numCache>
                <c:formatCode>#,##0\ \ </c:formatCode>
                <c:ptCount val="5"/>
                <c:pt idx="0">
                  <c:v>343762</c:v>
                </c:pt>
                <c:pt idx="1">
                  <c:v>492487</c:v>
                </c:pt>
                <c:pt idx="2">
                  <c:v>451549</c:v>
                </c:pt>
                <c:pt idx="3">
                  <c:v>139340</c:v>
                </c:pt>
                <c:pt idx="4">
                  <c:v>108468</c:v>
                </c:pt>
              </c:numCache>
            </c:numRef>
          </c:val>
          <c:extLst>
            <c:ext xmlns:c16="http://schemas.microsoft.com/office/drawing/2014/chart" uri="{C3380CC4-5D6E-409C-BE32-E72D297353CC}">
              <c16:uniqueId val="{00000000-34A9-4A74-93E0-3F2B79F39B95}"/>
            </c:ext>
          </c:extLst>
        </c:ser>
        <c:ser>
          <c:idx val="1"/>
          <c:order val="1"/>
          <c:tx>
            <c:strRef>
              <c:f>'Table 8'!$D$7</c:f>
              <c:strCache>
                <c:ptCount val="1"/>
                <c:pt idx="0">
                  <c:v>2020</c:v>
                </c:pt>
              </c:strCache>
            </c:strRef>
          </c:tx>
          <c:spPr>
            <a:solidFill>
              <a:schemeClr val="accent2"/>
            </a:solidFill>
            <a:ln>
              <a:noFill/>
            </a:ln>
            <a:effectLst/>
          </c:spPr>
          <c:invertIfNegative val="0"/>
          <c:cat>
            <c:strRef>
              <c:f>'Table 8'!$B$28:$B$32</c:f>
              <c:strCache>
                <c:ptCount val="5"/>
                <c:pt idx="0">
                  <c:v>1–3</c:v>
                </c:pt>
                <c:pt idx="1">
                  <c:v>4–7</c:v>
                </c:pt>
                <c:pt idx="2">
                  <c:v>8–14</c:v>
                </c:pt>
                <c:pt idx="3">
                  <c:v>15–21</c:v>
                </c:pt>
                <c:pt idx="4">
                  <c:v>22 and over</c:v>
                </c:pt>
              </c:strCache>
            </c:strRef>
          </c:cat>
          <c:val>
            <c:numRef>
              <c:f>'Table 8'!$D$28:$D$32</c:f>
              <c:numCache>
                <c:formatCode>#,##0\ \ </c:formatCode>
                <c:ptCount val="5"/>
                <c:pt idx="0">
                  <c:v>98077</c:v>
                </c:pt>
                <c:pt idx="1">
                  <c:v>148425</c:v>
                </c:pt>
                <c:pt idx="2">
                  <c:v>172100</c:v>
                </c:pt>
                <c:pt idx="3">
                  <c:v>67317</c:v>
                </c:pt>
                <c:pt idx="4">
                  <c:v>68454</c:v>
                </c:pt>
              </c:numCache>
            </c:numRef>
          </c:val>
          <c:extLst>
            <c:ext xmlns:c16="http://schemas.microsoft.com/office/drawing/2014/chart" uri="{C3380CC4-5D6E-409C-BE32-E72D297353CC}">
              <c16:uniqueId val="{00000001-34A9-4A74-93E0-3F2B79F39B95}"/>
            </c:ext>
          </c:extLst>
        </c:ser>
        <c:ser>
          <c:idx val="2"/>
          <c:order val="2"/>
          <c:tx>
            <c:strRef>
              <c:f>'Table 8'!$E$7</c:f>
              <c:strCache>
                <c:ptCount val="1"/>
                <c:pt idx="0">
                  <c:v>2021</c:v>
                </c:pt>
              </c:strCache>
            </c:strRef>
          </c:tx>
          <c:spPr>
            <a:solidFill>
              <a:schemeClr val="accent3"/>
            </a:solidFill>
            <a:ln>
              <a:noFill/>
            </a:ln>
            <a:effectLst/>
          </c:spPr>
          <c:invertIfNegative val="0"/>
          <c:cat>
            <c:strRef>
              <c:f>'Table 8'!$B$28:$B$32</c:f>
              <c:strCache>
                <c:ptCount val="5"/>
                <c:pt idx="0">
                  <c:v>1–3</c:v>
                </c:pt>
                <c:pt idx="1">
                  <c:v>4–7</c:v>
                </c:pt>
                <c:pt idx="2">
                  <c:v>8–14</c:v>
                </c:pt>
                <c:pt idx="3">
                  <c:v>15–21</c:v>
                </c:pt>
                <c:pt idx="4">
                  <c:v>22 and over</c:v>
                </c:pt>
              </c:strCache>
            </c:strRef>
          </c:cat>
          <c:val>
            <c:numRef>
              <c:f>'Table 8'!$E$28:$E$32</c:f>
              <c:numCache>
                <c:formatCode>#,##0\ \ </c:formatCode>
                <c:ptCount val="5"/>
                <c:pt idx="0">
                  <c:v>18912</c:v>
                </c:pt>
                <c:pt idx="1">
                  <c:v>45068</c:v>
                </c:pt>
                <c:pt idx="2">
                  <c:v>48154</c:v>
                </c:pt>
                <c:pt idx="3">
                  <c:v>20359</c:v>
                </c:pt>
                <c:pt idx="4">
                  <c:v>28249</c:v>
                </c:pt>
              </c:numCache>
            </c:numRef>
          </c:val>
          <c:extLst>
            <c:ext xmlns:c16="http://schemas.microsoft.com/office/drawing/2014/chart" uri="{C3380CC4-5D6E-409C-BE32-E72D297353CC}">
              <c16:uniqueId val="{00000002-34A9-4A74-93E0-3F2B79F39B95}"/>
            </c:ext>
          </c:extLst>
        </c:ser>
        <c:ser>
          <c:idx val="3"/>
          <c:order val="3"/>
          <c:tx>
            <c:strRef>
              <c:f>'Table 8'!$F$7</c:f>
              <c:strCache>
                <c:ptCount val="1"/>
                <c:pt idx="0">
                  <c:v>2022</c:v>
                </c:pt>
              </c:strCache>
            </c:strRef>
          </c:tx>
          <c:spPr>
            <a:solidFill>
              <a:schemeClr val="accent4"/>
            </a:solidFill>
            <a:ln>
              <a:noFill/>
            </a:ln>
            <a:effectLst/>
          </c:spPr>
          <c:invertIfNegative val="0"/>
          <c:cat>
            <c:strRef>
              <c:f>'Table 8'!$B$28:$B$32</c:f>
              <c:strCache>
                <c:ptCount val="5"/>
                <c:pt idx="0">
                  <c:v>1–3</c:v>
                </c:pt>
                <c:pt idx="1">
                  <c:v>4–7</c:v>
                </c:pt>
                <c:pt idx="2">
                  <c:v>8–14</c:v>
                </c:pt>
                <c:pt idx="3">
                  <c:v>15–21</c:v>
                </c:pt>
                <c:pt idx="4">
                  <c:v>22 and over</c:v>
                </c:pt>
              </c:strCache>
            </c:strRef>
          </c:cat>
          <c:val>
            <c:numRef>
              <c:f>'Table 8'!$F$28:$F$32</c:f>
              <c:numCache>
                <c:formatCode>#,##0\ \ </c:formatCode>
                <c:ptCount val="5"/>
                <c:pt idx="0">
                  <c:v>96843</c:v>
                </c:pt>
                <c:pt idx="1">
                  <c:v>206962</c:v>
                </c:pt>
                <c:pt idx="2">
                  <c:v>219773</c:v>
                </c:pt>
                <c:pt idx="3">
                  <c:v>75683</c:v>
                </c:pt>
                <c:pt idx="4">
                  <c:v>61999</c:v>
                </c:pt>
              </c:numCache>
            </c:numRef>
          </c:val>
          <c:extLst>
            <c:ext xmlns:c16="http://schemas.microsoft.com/office/drawing/2014/chart" uri="{C3380CC4-5D6E-409C-BE32-E72D297353CC}">
              <c16:uniqueId val="{00000003-34A9-4A74-93E0-3F2B79F39B95}"/>
            </c:ext>
          </c:extLst>
        </c:ser>
        <c:ser>
          <c:idx val="4"/>
          <c:order val="4"/>
          <c:tx>
            <c:strRef>
              <c:f>'Table 8'!$G$7</c:f>
              <c:strCache>
                <c:ptCount val="1"/>
                <c:pt idx="0">
                  <c:v>2023</c:v>
                </c:pt>
              </c:strCache>
            </c:strRef>
          </c:tx>
          <c:spPr>
            <a:solidFill>
              <a:schemeClr val="accent5"/>
            </a:solidFill>
            <a:ln>
              <a:noFill/>
            </a:ln>
            <a:effectLst/>
          </c:spPr>
          <c:invertIfNegative val="0"/>
          <c:cat>
            <c:strRef>
              <c:f>'Table 8'!$B$28:$B$32</c:f>
              <c:strCache>
                <c:ptCount val="5"/>
                <c:pt idx="0">
                  <c:v>1–3</c:v>
                </c:pt>
                <c:pt idx="1">
                  <c:v>4–7</c:v>
                </c:pt>
                <c:pt idx="2">
                  <c:v>8–14</c:v>
                </c:pt>
                <c:pt idx="3">
                  <c:v>15–21</c:v>
                </c:pt>
                <c:pt idx="4">
                  <c:v>22 and over</c:v>
                </c:pt>
              </c:strCache>
            </c:strRef>
          </c:cat>
          <c:val>
            <c:numRef>
              <c:f>'Table 8'!$G$28:$G$32</c:f>
              <c:numCache>
                <c:formatCode>#,##0\ \ </c:formatCode>
                <c:ptCount val="5"/>
                <c:pt idx="0">
                  <c:v>218881</c:v>
                </c:pt>
                <c:pt idx="1">
                  <c:v>392146</c:v>
                </c:pt>
                <c:pt idx="2">
                  <c:v>406139</c:v>
                </c:pt>
                <c:pt idx="3">
                  <c:v>142813</c:v>
                </c:pt>
                <c:pt idx="4">
                  <c:v>106156</c:v>
                </c:pt>
              </c:numCache>
            </c:numRef>
          </c:val>
          <c:extLst>
            <c:ext xmlns:c16="http://schemas.microsoft.com/office/drawing/2014/chart" uri="{C3380CC4-5D6E-409C-BE32-E72D297353CC}">
              <c16:uniqueId val="{00000004-34A9-4A74-93E0-3F2B79F39B95}"/>
            </c:ext>
          </c:extLst>
        </c:ser>
        <c:dLbls>
          <c:showLegendKey val="0"/>
          <c:showVal val="0"/>
          <c:showCatName val="0"/>
          <c:showSerName val="0"/>
          <c:showPercent val="0"/>
          <c:showBubbleSize val="0"/>
        </c:dLbls>
        <c:gapWidth val="50"/>
        <c:axId val="590463440"/>
        <c:axId val="590454032"/>
      </c:barChart>
      <c:catAx>
        <c:axId val="59046344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4032"/>
        <c:crosses val="autoZero"/>
        <c:auto val="1"/>
        <c:lblAlgn val="ctr"/>
        <c:lblOffset val="100"/>
        <c:noMultiLvlLbl val="0"/>
      </c:catAx>
      <c:valAx>
        <c:axId val="59045403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3440"/>
        <c:crosses val="autoZero"/>
        <c:crossBetween val="between"/>
        <c:minorUnit val="1000"/>
      </c:valAx>
      <c:spPr>
        <a:solidFill>
          <a:schemeClr val="bg1"/>
        </a:solidFill>
        <a:ln>
          <a:noFill/>
        </a:ln>
        <a:effectLst/>
      </c:spPr>
    </c:plotArea>
    <c:legend>
      <c:legendPos val="b"/>
      <c:layout>
        <c:manualLayout>
          <c:xMode val="edge"/>
          <c:yMode val="edge"/>
          <c:x val="7.8561147598485669E-3"/>
          <c:y val="0.85554587229994328"/>
          <c:w val="0.48642838999963733"/>
          <c:h val="9.1297811074586552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33" l="0.70000000000000062" r="0.70000000000000062" t="0.75000000000000833" header="0.30000000000000032" footer="0.30000000000000032"/>
    <c:pageSetup orientation="portrait"/>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28"/>
          <c:w val="0.85065451076974063"/>
          <c:h val="0.56571616621316834"/>
        </c:manualLayout>
      </c:layout>
      <c:barChart>
        <c:barDir val="col"/>
        <c:grouping val="clustered"/>
        <c:varyColors val="0"/>
        <c:ser>
          <c:idx val="0"/>
          <c:order val="0"/>
          <c:tx>
            <c:strRef>
              <c:f>'Table 11'!$C$7</c:f>
              <c:strCache>
                <c:ptCount val="1"/>
                <c:pt idx="0">
                  <c:v>2019</c:v>
                </c:pt>
              </c:strCache>
            </c:strRef>
          </c:tx>
          <c:spPr>
            <a:solidFill>
              <a:schemeClr val="accent1"/>
            </a:solidFill>
            <a:ln>
              <a:noFill/>
            </a:ln>
            <a:effectLst/>
          </c:spPr>
          <c:invertIfNegative val="0"/>
          <c:cat>
            <c:strRef>
              <c:f>'Table 11'!$B$12:$B$16</c:f>
              <c:strCache>
                <c:ptCount val="5"/>
                <c:pt idx="0">
                  <c:v>Holiday</c:v>
                </c:pt>
                <c:pt idx="1">
                  <c:v>Visiting friends &amp; relatives</c:v>
                </c:pt>
                <c:pt idx="2">
                  <c:v>Business</c:v>
                </c:pt>
                <c:pt idx="3">
                  <c:v>Education</c:v>
                </c:pt>
                <c:pt idx="4">
                  <c:v>Conferences &amp; conventions</c:v>
                </c:pt>
              </c:strCache>
            </c:strRef>
          </c:cat>
          <c:val>
            <c:numRef>
              <c:f>'Table 11'!$C$12:$C$16</c:f>
              <c:numCache>
                <c:formatCode>#,##0\ \ </c:formatCode>
                <c:ptCount val="5"/>
                <c:pt idx="0">
                  <c:v>18535</c:v>
                </c:pt>
                <c:pt idx="1">
                  <c:v>13607</c:v>
                </c:pt>
                <c:pt idx="2">
                  <c:v>8482</c:v>
                </c:pt>
                <c:pt idx="3">
                  <c:v>231</c:v>
                </c:pt>
                <c:pt idx="4">
                  <c:v>2096</c:v>
                </c:pt>
              </c:numCache>
            </c:numRef>
          </c:val>
          <c:extLst>
            <c:ext xmlns:c16="http://schemas.microsoft.com/office/drawing/2014/chart" uri="{C3380CC4-5D6E-409C-BE32-E72D297353CC}">
              <c16:uniqueId val="{00000000-B82B-4D58-9087-8B2511E00745}"/>
            </c:ext>
          </c:extLst>
        </c:ser>
        <c:ser>
          <c:idx val="1"/>
          <c:order val="1"/>
          <c:tx>
            <c:strRef>
              <c:f>'Table 11'!$D$7</c:f>
              <c:strCache>
                <c:ptCount val="1"/>
                <c:pt idx="0">
                  <c:v>2020</c:v>
                </c:pt>
              </c:strCache>
            </c:strRef>
          </c:tx>
          <c:spPr>
            <a:solidFill>
              <a:schemeClr val="accent2"/>
            </a:solidFill>
            <a:ln>
              <a:noFill/>
            </a:ln>
            <a:effectLst/>
          </c:spPr>
          <c:invertIfNegative val="0"/>
          <c:cat>
            <c:strRef>
              <c:f>'Table 11'!$B$12:$B$16</c:f>
              <c:strCache>
                <c:ptCount val="5"/>
                <c:pt idx="0">
                  <c:v>Holiday</c:v>
                </c:pt>
                <c:pt idx="1">
                  <c:v>Visiting friends &amp; relatives</c:v>
                </c:pt>
                <c:pt idx="2">
                  <c:v>Business</c:v>
                </c:pt>
                <c:pt idx="3">
                  <c:v>Education</c:v>
                </c:pt>
                <c:pt idx="4">
                  <c:v>Conferences &amp; conventions</c:v>
                </c:pt>
              </c:strCache>
            </c:strRef>
          </c:cat>
          <c:val>
            <c:numRef>
              <c:f>'Table 11'!$D$12:$D$16</c:f>
              <c:numCache>
                <c:formatCode>#,##0\ \ </c:formatCode>
                <c:ptCount val="5"/>
                <c:pt idx="0">
                  <c:v>2</c:v>
                </c:pt>
                <c:pt idx="1">
                  <c:v>245</c:v>
                </c:pt>
                <c:pt idx="2">
                  <c:v>24</c:v>
                </c:pt>
                <c:pt idx="3">
                  <c:v>1</c:v>
                </c:pt>
                <c:pt idx="4">
                  <c:v>0</c:v>
                </c:pt>
              </c:numCache>
            </c:numRef>
          </c:val>
          <c:extLst>
            <c:ext xmlns:c16="http://schemas.microsoft.com/office/drawing/2014/chart" uri="{C3380CC4-5D6E-409C-BE32-E72D297353CC}">
              <c16:uniqueId val="{00000001-B82B-4D58-9087-8B2511E00745}"/>
            </c:ext>
          </c:extLst>
        </c:ser>
        <c:ser>
          <c:idx val="2"/>
          <c:order val="2"/>
          <c:tx>
            <c:strRef>
              <c:f>'Table 11'!$E$7</c:f>
              <c:strCache>
                <c:ptCount val="1"/>
                <c:pt idx="0">
                  <c:v>2021</c:v>
                </c:pt>
              </c:strCache>
            </c:strRef>
          </c:tx>
          <c:spPr>
            <a:solidFill>
              <a:schemeClr val="accent3"/>
            </a:solidFill>
            <a:ln>
              <a:noFill/>
            </a:ln>
            <a:effectLst/>
          </c:spPr>
          <c:invertIfNegative val="0"/>
          <c:cat>
            <c:strRef>
              <c:f>'Table 11'!$B$12:$B$16</c:f>
              <c:strCache>
                <c:ptCount val="5"/>
                <c:pt idx="0">
                  <c:v>Holiday</c:v>
                </c:pt>
                <c:pt idx="1">
                  <c:v>Visiting friends &amp; relatives</c:v>
                </c:pt>
                <c:pt idx="2">
                  <c:v>Business</c:v>
                </c:pt>
                <c:pt idx="3">
                  <c:v>Education</c:v>
                </c:pt>
                <c:pt idx="4">
                  <c:v>Conferences &amp; conventions</c:v>
                </c:pt>
              </c:strCache>
            </c:strRef>
          </c:cat>
          <c:val>
            <c:numRef>
              <c:f>'Table 11'!$E$12:$E$16</c:f>
              <c:numCache>
                <c:formatCode>#,##0\ \ </c:formatCode>
                <c:ptCount val="5"/>
                <c:pt idx="0">
                  <c:v>0</c:v>
                </c:pt>
                <c:pt idx="1">
                  <c:v>129</c:v>
                </c:pt>
                <c:pt idx="2">
                  <c:v>5</c:v>
                </c:pt>
                <c:pt idx="3">
                  <c:v>0</c:v>
                </c:pt>
                <c:pt idx="4">
                  <c:v>0</c:v>
                </c:pt>
              </c:numCache>
            </c:numRef>
          </c:val>
          <c:extLst>
            <c:ext xmlns:c16="http://schemas.microsoft.com/office/drawing/2014/chart" uri="{C3380CC4-5D6E-409C-BE32-E72D297353CC}">
              <c16:uniqueId val="{00000002-B82B-4D58-9087-8B2511E00745}"/>
            </c:ext>
          </c:extLst>
        </c:ser>
        <c:ser>
          <c:idx val="3"/>
          <c:order val="3"/>
          <c:tx>
            <c:strRef>
              <c:f>'Table 11'!$F$7</c:f>
              <c:strCache>
                <c:ptCount val="1"/>
                <c:pt idx="0">
                  <c:v>2022</c:v>
                </c:pt>
              </c:strCache>
            </c:strRef>
          </c:tx>
          <c:spPr>
            <a:solidFill>
              <a:schemeClr val="accent4"/>
            </a:solidFill>
            <a:ln>
              <a:noFill/>
            </a:ln>
            <a:effectLst/>
          </c:spPr>
          <c:invertIfNegative val="0"/>
          <c:cat>
            <c:strRef>
              <c:f>'Table 11'!$B$12:$B$16</c:f>
              <c:strCache>
                <c:ptCount val="5"/>
                <c:pt idx="0">
                  <c:v>Holiday</c:v>
                </c:pt>
                <c:pt idx="1">
                  <c:v>Visiting friends &amp; relatives</c:v>
                </c:pt>
                <c:pt idx="2">
                  <c:v>Business</c:v>
                </c:pt>
                <c:pt idx="3">
                  <c:v>Education</c:v>
                </c:pt>
                <c:pt idx="4">
                  <c:v>Conferences &amp; conventions</c:v>
                </c:pt>
              </c:strCache>
            </c:strRef>
          </c:cat>
          <c:val>
            <c:numRef>
              <c:f>'Table 11'!$F$12:$F$16</c:f>
              <c:numCache>
                <c:formatCode>#,##0\ \ </c:formatCode>
                <c:ptCount val="5"/>
                <c:pt idx="0">
                  <c:v>15283</c:v>
                </c:pt>
                <c:pt idx="1">
                  <c:v>12006</c:v>
                </c:pt>
                <c:pt idx="2">
                  <c:v>5815</c:v>
                </c:pt>
                <c:pt idx="3">
                  <c:v>162</c:v>
                </c:pt>
                <c:pt idx="4">
                  <c:v>1590</c:v>
                </c:pt>
              </c:numCache>
            </c:numRef>
          </c:val>
          <c:extLst>
            <c:ext xmlns:c16="http://schemas.microsoft.com/office/drawing/2014/chart" uri="{C3380CC4-5D6E-409C-BE32-E72D297353CC}">
              <c16:uniqueId val="{00000003-B82B-4D58-9087-8B2511E00745}"/>
            </c:ext>
          </c:extLst>
        </c:ser>
        <c:ser>
          <c:idx val="4"/>
          <c:order val="4"/>
          <c:tx>
            <c:strRef>
              <c:f>'Table 11'!$G$7</c:f>
              <c:strCache>
                <c:ptCount val="1"/>
                <c:pt idx="0">
                  <c:v>2023</c:v>
                </c:pt>
              </c:strCache>
            </c:strRef>
          </c:tx>
          <c:spPr>
            <a:solidFill>
              <a:schemeClr val="accent5"/>
            </a:solidFill>
            <a:ln>
              <a:noFill/>
            </a:ln>
            <a:effectLst/>
          </c:spPr>
          <c:invertIfNegative val="0"/>
          <c:cat>
            <c:strRef>
              <c:f>'Table 11'!$B$12:$B$16</c:f>
              <c:strCache>
                <c:ptCount val="5"/>
                <c:pt idx="0">
                  <c:v>Holiday</c:v>
                </c:pt>
                <c:pt idx="1">
                  <c:v>Visiting friends &amp; relatives</c:v>
                </c:pt>
                <c:pt idx="2">
                  <c:v>Business</c:v>
                </c:pt>
                <c:pt idx="3">
                  <c:v>Education</c:v>
                </c:pt>
                <c:pt idx="4">
                  <c:v>Conferences &amp; conventions</c:v>
                </c:pt>
              </c:strCache>
            </c:strRef>
          </c:cat>
          <c:val>
            <c:numRef>
              <c:f>'Table 11'!$G$12:$G$16</c:f>
              <c:numCache>
                <c:formatCode>#,##0\ \ </c:formatCode>
                <c:ptCount val="5"/>
                <c:pt idx="0">
                  <c:v>14066</c:v>
                </c:pt>
                <c:pt idx="1">
                  <c:v>11282</c:v>
                </c:pt>
                <c:pt idx="2">
                  <c:v>5717</c:v>
                </c:pt>
                <c:pt idx="3">
                  <c:v>150</c:v>
                </c:pt>
                <c:pt idx="4">
                  <c:v>1832</c:v>
                </c:pt>
              </c:numCache>
            </c:numRef>
          </c:val>
          <c:extLst>
            <c:ext xmlns:c16="http://schemas.microsoft.com/office/drawing/2014/chart" uri="{C3380CC4-5D6E-409C-BE32-E72D297353CC}">
              <c16:uniqueId val="{00000004-B82B-4D58-9087-8B2511E00745}"/>
            </c:ext>
          </c:extLst>
        </c:ser>
        <c:dLbls>
          <c:showLegendKey val="0"/>
          <c:showVal val="0"/>
          <c:showCatName val="0"/>
          <c:showSerName val="0"/>
          <c:showPercent val="0"/>
          <c:showBubbleSize val="0"/>
        </c:dLbls>
        <c:gapWidth val="50"/>
        <c:axId val="590457168"/>
        <c:axId val="590459128"/>
      </c:barChart>
      <c:catAx>
        <c:axId val="59045716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9128"/>
        <c:crosses val="autoZero"/>
        <c:auto val="1"/>
        <c:lblAlgn val="ctr"/>
        <c:lblOffset val="100"/>
        <c:noMultiLvlLbl val="0"/>
      </c:catAx>
      <c:valAx>
        <c:axId val="590459128"/>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7168"/>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66" l="0.70000000000000062" r="0.70000000000000062" t="0.75000000000000866" header="0.30000000000000032" footer="0.30000000000000032"/>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11'!$C$7</c:f>
              <c:strCache>
                <c:ptCount val="1"/>
                <c:pt idx="0">
                  <c:v>2019</c:v>
                </c:pt>
              </c:strCache>
            </c:strRef>
          </c:tx>
          <c:spPr>
            <a:solidFill>
              <a:schemeClr val="accent1"/>
            </a:solidFill>
            <a:ln>
              <a:noFill/>
            </a:ln>
            <a:effectLst/>
          </c:spPr>
          <c:invertIfNegative val="0"/>
          <c:cat>
            <c:strRef>
              <c:f>'Table 11'!$B$19:$B$25</c:f>
              <c:strCache>
                <c:ptCount val="7"/>
                <c:pt idx="0">
                  <c:v>Under 15</c:v>
                </c:pt>
                <c:pt idx="1">
                  <c:v>15–24</c:v>
                </c:pt>
                <c:pt idx="2">
                  <c:v>25–34</c:v>
                </c:pt>
                <c:pt idx="3">
                  <c:v>35–44</c:v>
                </c:pt>
                <c:pt idx="4">
                  <c:v>45–54</c:v>
                </c:pt>
                <c:pt idx="5">
                  <c:v>55–64</c:v>
                </c:pt>
                <c:pt idx="6">
                  <c:v>65+</c:v>
                </c:pt>
              </c:strCache>
            </c:strRef>
          </c:cat>
          <c:val>
            <c:numRef>
              <c:f>'Table 11'!$C$19:$C$25</c:f>
              <c:numCache>
                <c:formatCode>#,##0\ \ </c:formatCode>
                <c:ptCount val="7"/>
                <c:pt idx="0">
                  <c:v>2536</c:v>
                </c:pt>
                <c:pt idx="1">
                  <c:v>4019</c:v>
                </c:pt>
                <c:pt idx="2">
                  <c:v>9082</c:v>
                </c:pt>
                <c:pt idx="3">
                  <c:v>7938</c:v>
                </c:pt>
                <c:pt idx="4">
                  <c:v>8354</c:v>
                </c:pt>
                <c:pt idx="5">
                  <c:v>7414</c:v>
                </c:pt>
                <c:pt idx="6">
                  <c:v>5303</c:v>
                </c:pt>
              </c:numCache>
            </c:numRef>
          </c:val>
          <c:extLst>
            <c:ext xmlns:c16="http://schemas.microsoft.com/office/drawing/2014/chart" uri="{C3380CC4-5D6E-409C-BE32-E72D297353CC}">
              <c16:uniqueId val="{00000000-567C-423E-822D-B922872F00AE}"/>
            </c:ext>
          </c:extLst>
        </c:ser>
        <c:ser>
          <c:idx val="1"/>
          <c:order val="1"/>
          <c:tx>
            <c:strRef>
              <c:f>'Table 11'!$D$7</c:f>
              <c:strCache>
                <c:ptCount val="1"/>
                <c:pt idx="0">
                  <c:v>2020</c:v>
                </c:pt>
              </c:strCache>
            </c:strRef>
          </c:tx>
          <c:spPr>
            <a:solidFill>
              <a:schemeClr val="accent2"/>
            </a:solidFill>
            <a:ln>
              <a:noFill/>
            </a:ln>
            <a:effectLst/>
          </c:spPr>
          <c:invertIfNegative val="0"/>
          <c:cat>
            <c:strRef>
              <c:f>'Table 11'!$B$19:$B$25</c:f>
              <c:strCache>
                <c:ptCount val="7"/>
                <c:pt idx="0">
                  <c:v>Under 15</c:v>
                </c:pt>
                <c:pt idx="1">
                  <c:v>15–24</c:v>
                </c:pt>
                <c:pt idx="2">
                  <c:v>25–34</c:v>
                </c:pt>
                <c:pt idx="3">
                  <c:v>35–44</c:v>
                </c:pt>
                <c:pt idx="4">
                  <c:v>45–54</c:v>
                </c:pt>
                <c:pt idx="5">
                  <c:v>55–64</c:v>
                </c:pt>
                <c:pt idx="6">
                  <c:v>65+</c:v>
                </c:pt>
              </c:strCache>
            </c:strRef>
          </c:cat>
          <c:val>
            <c:numRef>
              <c:f>'Table 11'!$D$19:$D$25</c:f>
              <c:numCache>
                <c:formatCode>#,##0\ \ </c:formatCode>
                <c:ptCount val="7"/>
                <c:pt idx="0">
                  <c:v>30</c:v>
                </c:pt>
                <c:pt idx="1">
                  <c:v>25</c:v>
                </c:pt>
                <c:pt idx="2">
                  <c:v>84</c:v>
                </c:pt>
                <c:pt idx="3">
                  <c:v>62</c:v>
                </c:pt>
                <c:pt idx="4">
                  <c:v>59</c:v>
                </c:pt>
                <c:pt idx="5">
                  <c:v>45</c:v>
                </c:pt>
                <c:pt idx="6">
                  <c:v>21</c:v>
                </c:pt>
              </c:numCache>
            </c:numRef>
          </c:val>
          <c:extLst>
            <c:ext xmlns:c16="http://schemas.microsoft.com/office/drawing/2014/chart" uri="{C3380CC4-5D6E-409C-BE32-E72D297353CC}">
              <c16:uniqueId val="{00000001-567C-423E-822D-B922872F00AE}"/>
            </c:ext>
          </c:extLst>
        </c:ser>
        <c:ser>
          <c:idx val="2"/>
          <c:order val="2"/>
          <c:tx>
            <c:strRef>
              <c:f>'Table 11'!$E$7</c:f>
              <c:strCache>
                <c:ptCount val="1"/>
                <c:pt idx="0">
                  <c:v>2021</c:v>
                </c:pt>
              </c:strCache>
            </c:strRef>
          </c:tx>
          <c:spPr>
            <a:solidFill>
              <a:schemeClr val="accent3"/>
            </a:solidFill>
            <a:ln>
              <a:noFill/>
            </a:ln>
            <a:effectLst/>
          </c:spPr>
          <c:invertIfNegative val="0"/>
          <c:cat>
            <c:strRef>
              <c:f>'Table 11'!$B$19:$B$25</c:f>
              <c:strCache>
                <c:ptCount val="7"/>
                <c:pt idx="0">
                  <c:v>Under 15</c:v>
                </c:pt>
                <c:pt idx="1">
                  <c:v>15–24</c:v>
                </c:pt>
                <c:pt idx="2">
                  <c:v>25–34</c:v>
                </c:pt>
                <c:pt idx="3">
                  <c:v>35–44</c:v>
                </c:pt>
                <c:pt idx="4">
                  <c:v>45–54</c:v>
                </c:pt>
                <c:pt idx="5">
                  <c:v>55–64</c:v>
                </c:pt>
                <c:pt idx="6">
                  <c:v>65+</c:v>
                </c:pt>
              </c:strCache>
            </c:strRef>
          </c:cat>
          <c:val>
            <c:numRef>
              <c:f>'Table 11'!$E$19:$E$25</c:f>
              <c:numCache>
                <c:formatCode>#,##0\ \ </c:formatCode>
                <c:ptCount val="7"/>
                <c:pt idx="0">
                  <c:v>26</c:v>
                </c:pt>
                <c:pt idx="1">
                  <c:v>11</c:v>
                </c:pt>
                <c:pt idx="2">
                  <c:v>33</c:v>
                </c:pt>
                <c:pt idx="3">
                  <c:v>23</c:v>
                </c:pt>
                <c:pt idx="4">
                  <c:v>28</c:v>
                </c:pt>
                <c:pt idx="5">
                  <c:v>25</c:v>
                </c:pt>
                <c:pt idx="6">
                  <c:v>11</c:v>
                </c:pt>
              </c:numCache>
            </c:numRef>
          </c:val>
          <c:extLst>
            <c:ext xmlns:c16="http://schemas.microsoft.com/office/drawing/2014/chart" uri="{C3380CC4-5D6E-409C-BE32-E72D297353CC}">
              <c16:uniqueId val="{00000002-567C-423E-822D-B922872F00AE}"/>
            </c:ext>
          </c:extLst>
        </c:ser>
        <c:ser>
          <c:idx val="3"/>
          <c:order val="3"/>
          <c:tx>
            <c:strRef>
              <c:f>'Table 11'!$F$7</c:f>
              <c:strCache>
                <c:ptCount val="1"/>
                <c:pt idx="0">
                  <c:v>2022</c:v>
                </c:pt>
              </c:strCache>
            </c:strRef>
          </c:tx>
          <c:spPr>
            <a:solidFill>
              <a:schemeClr val="accent4"/>
            </a:solidFill>
            <a:ln>
              <a:noFill/>
            </a:ln>
            <a:effectLst/>
          </c:spPr>
          <c:invertIfNegative val="0"/>
          <c:cat>
            <c:strRef>
              <c:f>'Table 11'!$B$19:$B$25</c:f>
              <c:strCache>
                <c:ptCount val="7"/>
                <c:pt idx="0">
                  <c:v>Under 15</c:v>
                </c:pt>
                <c:pt idx="1">
                  <c:v>15–24</c:v>
                </c:pt>
                <c:pt idx="2">
                  <c:v>25–34</c:v>
                </c:pt>
                <c:pt idx="3">
                  <c:v>35–44</c:v>
                </c:pt>
                <c:pt idx="4">
                  <c:v>45–54</c:v>
                </c:pt>
                <c:pt idx="5">
                  <c:v>55–64</c:v>
                </c:pt>
                <c:pt idx="6">
                  <c:v>65+</c:v>
                </c:pt>
              </c:strCache>
            </c:strRef>
          </c:cat>
          <c:val>
            <c:numRef>
              <c:f>'Table 11'!$F$19:$F$25</c:f>
              <c:numCache>
                <c:formatCode>#,##0\ \ </c:formatCode>
                <c:ptCount val="7"/>
                <c:pt idx="0">
                  <c:v>2371</c:v>
                </c:pt>
                <c:pt idx="1">
                  <c:v>2911</c:v>
                </c:pt>
                <c:pt idx="2">
                  <c:v>6979</c:v>
                </c:pt>
                <c:pt idx="3">
                  <c:v>6052</c:v>
                </c:pt>
                <c:pt idx="4">
                  <c:v>6449</c:v>
                </c:pt>
                <c:pt idx="5">
                  <c:v>6540</c:v>
                </c:pt>
                <c:pt idx="6">
                  <c:v>5375</c:v>
                </c:pt>
              </c:numCache>
            </c:numRef>
          </c:val>
          <c:extLst>
            <c:ext xmlns:c16="http://schemas.microsoft.com/office/drawing/2014/chart" uri="{C3380CC4-5D6E-409C-BE32-E72D297353CC}">
              <c16:uniqueId val="{00000003-567C-423E-822D-B922872F00AE}"/>
            </c:ext>
          </c:extLst>
        </c:ser>
        <c:ser>
          <c:idx val="4"/>
          <c:order val="4"/>
          <c:tx>
            <c:strRef>
              <c:f>'Table 11'!$G$7</c:f>
              <c:strCache>
                <c:ptCount val="1"/>
                <c:pt idx="0">
                  <c:v>2023</c:v>
                </c:pt>
              </c:strCache>
            </c:strRef>
          </c:tx>
          <c:spPr>
            <a:solidFill>
              <a:schemeClr val="accent5"/>
            </a:solidFill>
            <a:ln>
              <a:noFill/>
            </a:ln>
            <a:effectLst/>
          </c:spPr>
          <c:invertIfNegative val="0"/>
          <c:cat>
            <c:strRef>
              <c:f>'Table 11'!$B$19:$B$25</c:f>
              <c:strCache>
                <c:ptCount val="7"/>
                <c:pt idx="0">
                  <c:v>Under 15</c:v>
                </c:pt>
                <c:pt idx="1">
                  <c:v>15–24</c:v>
                </c:pt>
                <c:pt idx="2">
                  <c:v>25–34</c:v>
                </c:pt>
                <c:pt idx="3">
                  <c:v>35–44</c:v>
                </c:pt>
                <c:pt idx="4">
                  <c:v>45–54</c:v>
                </c:pt>
                <c:pt idx="5">
                  <c:v>55–64</c:v>
                </c:pt>
                <c:pt idx="6">
                  <c:v>65+</c:v>
                </c:pt>
              </c:strCache>
            </c:strRef>
          </c:cat>
          <c:val>
            <c:numRef>
              <c:f>'Table 11'!$G$19:$G$25</c:f>
              <c:numCache>
                <c:formatCode>#,##0\ \ </c:formatCode>
                <c:ptCount val="7"/>
                <c:pt idx="0">
                  <c:v>2129</c:v>
                </c:pt>
                <c:pt idx="1">
                  <c:v>2966</c:v>
                </c:pt>
                <c:pt idx="2">
                  <c:v>6205</c:v>
                </c:pt>
                <c:pt idx="3">
                  <c:v>5976</c:v>
                </c:pt>
                <c:pt idx="4">
                  <c:v>6269</c:v>
                </c:pt>
                <c:pt idx="5">
                  <c:v>6099</c:v>
                </c:pt>
                <c:pt idx="6">
                  <c:v>5016</c:v>
                </c:pt>
              </c:numCache>
            </c:numRef>
          </c:val>
          <c:extLst>
            <c:ext xmlns:c16="http://schemas.microsoft.com/office/drawing/2014/chart" uri="{C3380CC4-5D6E-409C-BE32-E72D297353CC}">
              <c16:uniqueId val="{00000004-567C-423E-822D-B922872F00AE}"/>
            </c:ext>
          </c:extLst>
        </c:ser>
        <c:dLbls>
          <c:showLegendKey val="0"/>
          <c:showVal val="0"/>
          <c:showCatName val="0"/>
          <c:showSerName val="0"/>
          <c:showPercent val="0"/>
          <c:showBubbleSize val="0"/>
        </c:dLbls>
        <c:gapWidth val="50"/>
        <c:axId val="590461872"/>
        <c:axId val="590460304"/>
      </c:barChart>
      <c:catAx>
        <c:axId val="59046187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0304"/>
        <c:crosses val="autoZero"/>
        <c:auto val="1"/>
        <c:lblAlgn val="ctr"/>
        <c:lblOffset val="100"/>
        <c:noMultiLvlLbl val="0"/>
      </c:catAx>
      <c:valAx>
        <c:axId val="59046030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1872"/>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1" l="0.70000000000000062" r="0.70000000000000062" t="0.7500000000000091" header="0.30000000000000032" footer="0.30000000000000032"/>
    <c:pageSetup paperSize="9" orientation="landscape"/>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69"/>
          <c:w val="0.85797960738778789"/>
          <c:h val="0.57381307919034397"/>
        </c:manualLayout>
      </c:layout>
      <c:barChart>
        <c:barDir val="col"/>
        <c:grouping val="clustered"/>
        <c:varyColors val="0"/>
        <c:ser>
          <c:idx val="0"/>
          <c:order val="0"/>
          <c:tx>
            <c:strRef>
              <c:f>'Table 11'!$C$7</c:f>
              <c:strCache>
                <c:ptCount val="1"/>
                <c:pt idx="0">
                  <c:v>2019</c:v>
                </c:pt>
              </c:strCache>
            </c:strRef>
          </c:tx>
          <c:spPr>
            <a:solidFill>
              <a:schemeClr val="accent1"/>
            </a:solidFill>
            <a:ln>
              <a:noFill/>
            </a:ln>
            <a:effectLst/>
          </c:spPr>
          <c:invertIfNegative val="0"/>
          <c:cat>
            <c:strRef>
              <c:f>'Table 11'!$B$28:$B$32</c:f>
              <c:strCache>
                <c:ptCount val="5"/>
                <c:pt idx="0">
                  <c:v>1–3</c:v>
                </c:pt>
                <c:pt idx="1">
                  <c:v>4–7</c:v>
                </c:pt>
                <c:pt idx="2">
                  <c:v>8–14</c:v>
                </c:pt>
                <c:pt idx="3">
                  <c:v>15–21</c:v>
                </c:pt>
                <c:pt idx="4">
                  <c:v>22 and over</c:v>
                </c:pt>
              </c:strCache>
            </c:strRef>
          </c:cat>
          <c:val>
            <c:numRef>
              <c:f>'Table 11'!$C$28:$C$32</c:f>
              <c:numCache>
                <c:formatCode>#,##0\ \ </c:formatCode>
                <c:ptCount val="5"/>
                <c:pt idx="0">
                  <c:v>14286</c:v>
                </c:pt>
                <c:pt idx="1">
                  <c:v>15390</c:v>
                </c:pt>
                <c:pt idx="2">
                  <c:v>10770</c:v>
                </c:pt>
                <c:pt idx="3">
                  <c:v>2605</c:v>
                </c:pt>
                <c:pt idx="4">
                  <c:v>1596</c:v>
                </c:pt>
              </c:numCache>
            </c:numRef>
          </c:val>
          <c:extLst>
            <c:ext xmlns:c16="http://schemas.microsoft.com/office/drawing/2014/chart" uri="{C3380CC4-5D6E-409C-BE32-E72D297353CC}">
              <c16:uniqueId val="{00000000-64E6-48D9-85B7-2ECC1DD7E992}"/>
            </c:ext>
          </c:extLst>
        </c:ser>
        <c:ser>
          <c:idx val="1"/>
          <c:order val="1"/>
          <c:tx>
            <c:strRef>
              <c:f>'Table 11'!$D$7</c:f>
              <c:strCache>
                <c:ptCount val="1"/>
                <c:pt idx="0">
                  <c:v>2020</c:v>
                </c:pt>
              </c:strCache>
            </c:strRef>
          </c:tx>
          <c:spPr>
            <a:solidFill>
              <a:schemeClr val="accent2"/>
            </a:solidFill>
            <a:ln>
              <a:noFill/>
            </a:ln>
            <a:effectLst/>
          </c:spPr>
          <c:invertIfNegative val="0"/>
          <c:cat>
            <c:strRef>
              <c:f>'Table 11'!$B$28:$B$32</c:f>
              <c:strCache>
                <c:ptCount val="5"/>
                <c:pt idx="0">
                  <c:v>1–3</c:v>
                </c:pt>
                <c:pt idx="1">
                  <c:v>4–7</c:v>
                </c:pt>
                <c:pt idx="2">
                  <c:v>8–14</c:v>
                </c:pt>
                <c:pt idx="3">
                  <c:v>15–21</c:v>
                </c:pt>
                <c:pt idx="4">
                  <c:v>22 and over</c:v>
                </c:pt>
              </c:strCache>
            </c:strRef>
          </c:cat>
          <c:val>
            <c:numRef>
              <c:f>'Table 11'!$D$28:$D$32</c:f>
              <c:numCache>
                <c:formatCode>#,##0\ \ </c:formatCode>
                <c:ptCount val="5"/>
                <c:pt idx="0">
                  <c:v>2</c:v>
                </c:pt>
                <c:pt idx="1">
                  <c:v>0</c:v>
                </c:pt>
                <c:pt idx="2">
                  <c:v>0</c:v>
                </c:pt>
                <c:pt idx="3">
                  <c:v>10</c:v>
                </c:pt>
                <c:pt idx="4">
                  <c:v>314</c:v>
                </c:pt>
              </c:numCache>
            </c:numRef>
          </c:val>
          <c:extLst>
            <c:ext xmlns:c16="http://schemas.microsoft.com/office/drawing/2014/chart" uri="{C3380CC4-5D6E-409C-BE32-E72D297353CC}">
              <c16:uniqueId val="{00000001-64E6-48D9-85B7-2ECC1DD7E992}"/>
            </c:ext>
          </c:extLst>
        </c:ser>
        <c:ser>
          <c:idx val="2"/>
          <c:order val="2"/>
          <c:tx>
            <c:strRef>
              <c:f>'Table 11'!$E$7</c:f>
              <c:strCache>
                <c:ptCount val="1"/>
                <c:pt idx="0">
                  <c:v>2021</c:v>
                </c:pt>
              </c:strCache>
            </c:strRef>
          </c:tx>
          <c:spPr>
            <a:solidFill>
              <a:schemeClr val="accent3"/>
            </a:solidFill>
            <a:ln>
              <a:noFill/>
            </a:ln>
            <a:effectLst/>
          </c:spPr>
          <c:invertIfNegative val="0"/>
          <c:cat>
            <c:strRef>
              <c:f>'Table 11'!$B$28:$B$32</c:f>
              <c:strCache>
                <c:ptCount val="5"/>
                <c:pt idx="0">
                  <c:v>1–3</c:v>
                </c:pt>
                <c:pt idx="1">
                  <c:v>4–7</c:v>
                </c:pt>
                <c:pt idx="2">
                  <c:v>8–14</c:v>
                </c:pt>
                <c:pt idx="3">
                  <c:v>15–21</c:v>
                </c:pt>
                <c:pt idx="4">
                  <c:v>22 and over</c:v>
                </c:pt>
              </c:strCache>
            </c:strRef>
          </c:cat>
          <c:val>
            <c:numRef>
              <c:f>'Table 11'!$E$28:$E$32</c:f>
              <c:numCache>
                <c:formatCode>#,##0\ \ </c:formatCode>
                <c:ptCount val="5"/>
                <c:pt idx="0">
                  <c:v>0</c:v>
                </c:pt>
                <c:pt idx="1">
                  <c:v>1</c:v>
                </c:pt>
                <c:pt idx="2">
                  <c:v>6</c:v>
                </c:pt>
                <c:pt idx="3">
                  <c:v>8</c:v>
                </c:pt>
                <c:pt idx="4">
                  <c:v>142</c:v>
                </c:pt>
              </c:numCache>
            </c:numRef>
          </c:val>
          <c:extLst>
            <c:ext xmlns:c16="http://schemas.microsoft.com/office/drawing/2014/chart" uri="{C3380CC4-5D6E-409C-BE32-E72D297353CC}">
              <c16:uniqueId val="{00000002-64E6-48D9-85B7-2ECC1DD7E992}"/>
            </c:ext>
          </c:extLst>
        </c:ser>
        <c:ser>
          <c:idx val="3"/>
          <c:order val="3"/>
          <c:tx>
            <c:strRef>
              <c:f>'Table 11'!$F$7</c:f>
              <c:strCache>
                <c:ptCount val="1"/>
                <c:pt idx="0">
                  <c:v>2022</c:v>
                </c:pt>
              </c:strCache>
            </c:strRef>
          </c:tx>
          <c:spPr>
            <a:solidFill>
              <a:schemeClr val="accent4"/>
            </a:solidFill>
            <a:ln>
              <a:noFill/>
            </a:ln>
            <a:effectLst/>
          </c:spPr>
          <c:invertIfNegative val="0"/>
          <c:cat>
            <c:strRef>
              <c:f>'Table 11'!$B$28:$B$32</c:f>
              <c:strCache>
                <c:ptCount val="5"/>
                <c:pt idx="0">
                  <c:v>1–3</c:v>
                </c:pt>
                <c:pt idx="1">
                  <c:v>4–7</c:v>
                </c:pt>
                <c:pt idx="2">
                  <c:v>8–14</c:v>
                </c:pt>
                <c:pt idx="3">
                  <c:v>15–21</c:v>
                </c:pt>
                <c:pt idx="4">
                  <c:v>22 and over</c:v>
                </c:pt>
              </c:strCache>
            </c:strRef>
          </c:cat>
          <c:val>
            <c:numRef>
              <c:f>'Table 11'!$F$28:$F$32</c:f>
              <c:numCache>
                <c:formatCode>#,##0\ \ </c:formatCode>
                <c:ptCount val="5"/>
                <c:pt idx="0">
                  <c:v>8899</c:v>
                </c:pt>
                <c:pt idx="1">
                  <c:v>12998</c:v>
                </c:pt>
                <c:pt idx="2">
                  <c:v>9997</c:v>
                </c:pt>
                <c:pt idx="3">
                  <c:v>2868</c:v>
                </c:pt>
                <c:pt idx="4">
                  <c:v>1915</c:v>
                </c:pt>
              </c:numCache>
            </c:numRef>
          </c:val>
          <c:extLst>
            <c:ext xmlns:c16="http://schemas.microsoft.com/office/drawing/2014/chart" uri="{C3380CC4-5D6E-409C-BE32-E72D297353CC}">
              <c16:uniqueId val="{00000003-64E6-48D9-85B7-2ECC1DD7E992}"/>
            </c:ext>
          </c:extLst>
        </c:ser>
        <c:ser>
          <c:idx val="4"/>
          <c:order val="4"/>
          <c:tx>
            <c:strRef>
              <c:f>'Table 11'!$G$7</c:f>
              <c:strCache>
                <c:ptCount val="1"/>
                <c:pt idx="0">
                  <c:v>2023</c:v>
                </c:pt>
              </c:strCache>
            </c:strRef>
          </c:tx>
          <c:spPr>
            <a:solidFill>
              <a:schemeClr val="accent5"/>
            </a:solidFill>
            <a:ln>
              <a:noFill/>
            </a:ln>
            <a:effectLst/>
          </c:spPr>
          <c:invertIfNegative val="0"/>
          <c:cat>
            <c:strRef>
              <c:f>'Table 11'!$B$28:$B$32</c:f>
              <c:strCache>
                <c:ptCount val="5"/>
                <c:pt idx="0">
                  <c:v>1–3</c:v>
                </c:pt>
                <c:pt idx="1">
                  <c:v>4–7</c:v>
                </c:pt>
                <c:pt idx="2">
                  <c:v>8–14</c:v>
                </c:pt>
                <c:pt idx="3">
                  <c:v>15–21</c:v>
                </c:pt>
                <c:pt idx="4">
                  <c:v>22 and over</c:v>
                </c:pt>
              </c:strCache>
            </c:strRef>
          </c:cat>
          <c:val>
            <c:numRef>
              <c:f>'Table 11'!$G$28:$G$32</c:f>
              <c:numCache>
                <c:formatCode>#,##0\ \ </c:formatCode>
                <c:ptCount val="5"/>
                <c:pt idx="0">
                  <c:v>9230</c:v>
                </c:pt>
                <c:pt idx="1">
                  <c:v>13677</c:v>
                </c:pt>
                <c:pt idx="2">
                  <c:v>8244</c:v>
                </c:pt>
                <c:pt idx="3">
                  <c:v>2128</c:v>
                </c:pt>
                <c:pt idx="4">
                  <c:v>1382</c:v>
                </c:pt>
              </c:numCache>
            </c:numRef>
          </c:val>
          <c:extLst>
            <c:ext xmlns:c16="http://schemas.microsoft.com/office/drawing/2014/chart" uri="{C3380CC4-5D6E-409C-BE32-E72D297353CC}">
              <c16:uniqueId val="{00000004-64E6-48D9-85B7-2ECC1DD7E992}"/>
            </c:ext>
          </c:extLst>
        </c:ser>
        <c:dLbls>
          <c:showLegendKey val="0"/>
          <c:showVal val="0"/>
          <c:showCatName val="0"/>
          <c:showSerName val="0"/>
          <c:showPercent val="0"/>
          <c:showBubbleSize val="0"/>
        </c:dLbls>
        <c:gapWidth val="50"/>
        <c:axId val="590463048"/>
        <c:axId val="590454424"/>
      </c:barChart>
      <c:catAx>
        <c:axId val="59046304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4424"/>
        <c:crosses val="autoZero"/>
        <c:auto val="1"/>
        <c:lblAlgn val="ctr"/>
        <c:lblOffset val="100"/>
        <c:noMultiLvlLbl val="0"/>
      </c:catAx>
      <c:valAx>
        <c:axId val="59045442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3048"/>
        <c:crosses val="autoZero"/>
        <c:crossBetween val="between"/>
        <c:minorUnit val="100"/>
      </c:valAx>
      <c:spPr>
        <a:solidFill>
          <a:schemeClr val="bg1"/>
        </a:solidFill>
        <a:ln>
          <a:noFill/>
        </a:ln>
        <a:effectLst/>
      </c:spPr>
    </c:plotArea>
    <c:legend>
      <c:legendPos val="b"/>
      <c:layout>
        <c:manualLayout>
          <c:xMode val="edge"/>
          <c:yMode val="edge"/>
          <c:x val="7.8561147598485669E-3"/>
          <c:y val="0.85986125580456307"/>
          <c:w val="0.48642838999963733"/>
          <c:h val="8.6982757924490159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55" l="0.70000000000000062" r="0.70000000000000062" t="0.75000000000000855" header="0.30000000000000032" footer="0.30000000000000032"/>
    <c:pageSetup orientation="portrait"/>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28"/>
          <c:w val="0.85065451076974063"/>
          <c:h val="0.56571616621316834"/>
        </c:manualLayout>
      </c:layout>
      <c:barChart>
        <c:barDir val="col"/>
        <c:grouping val="clustered"/>
        <c:varyColors val="0"/>
        <c:ser>
          <c:idx val="0"/>
          <c:order val="0"/>
          <c:tx>
            <c:strRef>
              <c:f>'Table 12'!$C$7</c:f>
              <c:strCache>
                <c:ptCount val="1"/>
                <c:pt idx="0">
                  <c:v>2019</c:v>
                </c:pt>
              </c:strCache>
            </c:strRef>
          </c:tx>
          <c:spPr>
            <a:solidFill>
              <a:schemeClr val="accent1"/>
            </a:solidFill>
            <a:ln>
              <a:noFill/>
            </a:ln>
            <a:effectLst/>
          </c:spPr>
          <c:invertIfNegative val="0"/>
          <c:cat>
            <c:strRef>
              <c:f>'Table 12'!$B$12:$B$16</c:f>
              <c:strCache>
                <c:ptCount val="5"/>
                <c:pt idx="0">
                  <c:v>Holiday</c:v>
                </c:pt>
                <c:pt idx="1">
                  <c:v>Visiting friends &amp; relatives</c:v>
                </c:pt>
                <c:pt idx="2">
                  <c:v>Business</c:v>
                </c:pt>
                <c:pt idx="3">
                  <c:v>Education</c:v>
                </c:pt>
                <c:pt idx="4">
                  <c:v>Conferences &amp; conventions</c:v>
                </c:pt>
              </c:strCache>
            </c:strRef>
          </c:cat>
          <c:val>
            <c:numRef>
              <c:f>'Table 12'!$C$12:$C$16</c:f>
              <c:numCache>
                <c:formatCode>#,##0\ \ </c:formatCode>
                <c:ptCount val="5"/>
                <c:pt idx="0">
                  <c:v>226781</c:v>
                </c:pt>
                <c:pt idx="1">
                  <c:v>175779</c:v>
                </c:pt>
                <c:pt idx="2">
                  <c:v>89730</c:v>
                </c:pt>
                <c:pt idx="3">
                  <c:v>2209</c:v>
                </c:pt>
                <c:pt idx="4">
                  <c:v>16543</c:v>
                </c:pt>
              </c:numCache>
            </c:numRef>
          </c:val>
          <c:extLst>
            <c:ext xmlns:c16="http://schemas.microsoft.com/office/drawing/2014/chart" uri="{C3380CC4-5D6E-409C-BE32-E72D297353CC}">
              <c16:uniqueId val="{00000000-BDF1-4823-8869-9E7782E51994}"/>
            </c:ext>
          </c:extLst>
        </c:ser>
        <c:ser>
          <c:idx val="1"/>
          <c:order val="1"/>
          <c:tx>
            <c:strRef>
              <c:f>'Table 12'!$D$7</c:f>
              <c:strCache>
                <c:ptCount val="1"/>
                <c:pt idx="0">
                  <c:v>2020</c:v>
                </c:pt>
              </c:strCache>
            </c:strRef>
          </c:tx>
          <c:spPr>
            <a:solidFill>
              <a:schemeClr val="accent2"/>
            </a:solidFill>
            <a:ln>
              <a:noFill/>
            </a:ln>
            <a:effectLst/>
          </c:spPr>
          <c:invertIfNegative val="0"/>
          <c:cat>
            <c:strRef>
              <c:f>'Table 12'!$B$12:$B$16</c:f>
              <c:strCache>
                <c:ptCount val="5"/>
                <c:pt idx="0">
                  <c:v>Holiday</c:v>
                </c:pt>
                <c:pt idx="1">
                  <c:v>Visiting friends &amp; relatives</c:v>
                </c:pt>
                <c:pt idx="2">
                  <c:v>Business</c:v>
                </c:pt>
                <c:pt idx="3">
                  <c:v>Education</c:v>
                </c:pt>
                <c:pt idx="4">
                  <c:v>Conferences &amp; conventions</c:v>
                </c:pt>
              </c:strCache>
            </c:strRef>
          </c:cat>
          <c:val>
            <c:numRef>
              <c:f>'Table 12'!$D$12:$D$16</c:f>
              <c:numCache>
                <c:formatCode>#,##0\ \ </c:formatCode>
                <c:ptCount val="5"/>
                <c:pt idx="0">
                  <c:v>81298</c:v>
                </c:pt>
                <c:pt idx="1">
                  <c:v>69762</c:v>
                </c:pt>
                <c:pt idx="2">
                  <c:v>20933</c:v>
                </c:pt>
                <c:pt idx="3">
                  <c:v>695</c:v>
                </c:pt>
                <c:pt idx="4">
                  <c:v>3654</c:v>
                </c:pt>
              </c:numCache>
            </c:numRef>
          </c:val>
          <c:extLst>
            <c:ext xmlns:c16="http://schemas.microsoft.com/office/drawing/2014/chart" uri="{C3380CC4-5D6E-409C-BE32-E72D297353CC}">
              <c16:uniqueId val="{00000001-BDF1-4823-8869-9E7782E51994}"/>
            </c:ext>
          </c:extLst>
        </c:ser>
        <c:ser>
          <c:idx val="2"/>
          <c:order val="2"/>
          <c:tx>
            <c:strRef>
              <c:f>'Table 12'!$E$7</c:f>
              <c:strCache>
                <c:ptCount val="1"/>
                <c:pt idx="0">
                  <c:v>2021</c:v>
                </c:pt>
              </c:strCache>
            </c:strRef>
          </c:tx>
          <c:spPr>
            <a:solidFill>
              <a:schemeClr val="accent3"/>
            </a:solidFill>
            <a:ln>
              <a:noFill/>
            </a:ln>
            <a:effectLst/>
          </c:spPr>
          <c:invertIfNegative val="0"/>
          <c:cat>
            <c:strRef>
              <c:f>'Table 12'!$B$12:$B$16</c:f>
              <c:strCache>
                <c:ptCount val="5"/>
                <c:pt idx="0">
                  <c:v>Holiday</c:v>
                </c:pt>
                <c:pt idx="1">
                  <c:v>Visiting friends &amp; relatives</c:v>
                </c:pt>
                <c:pt idx="2">
                  <c:v>Business</c:v>
                </c:pt>
                <c:pt idx="3">
                  <c:v>Education</c:v>
                </c:pt>
                <c:pt idx="4">
                  <c:v>Conferences &amp; conventions</c:v>
                </c:pt>
              </c:strCache>
            </c:strRef>
          </c:cat>
          <c:val>
            <c:numRef>
              <c:f>'Table 12'!$E$12:$E$16</c:f>
              <c:numCache>
                <c:formatCode>#,##0\ \ </c:formatCode>
                <c:ptCount val="5"/>
                <c:pt idx="0">
                  <c:v>9503</c:v>
                </c:pt>
                <c:pt idx="1">
                  <c:v>28108</c:v>
                </c:pt>
                <c:pt idx="2">
                  <c:v>6879</c:v>
                </c:pt>
                <c:pt idx="3">
                  <c:v>272</c:v>
                </c:pt>
                <c:pt idx="4">
                  <c:v>211</c:v>
                </c:pt>
              </c:numCache>
            </c:numRef>
          </c:val>
          <c:extLst>
            <c:ext xmlns:c16="http://schemas.microsoft.com/office/drawing/2014/chart" uri="{C3380CC4-5D6E-409C-BE32-E72D297353CC}">
              <c16:uniqueId val="{00000002-BDF1-4823-8869-9E7782E51994}"/>
            </c:ext>
          </c:extLst>
        </c:ser>
        <c:ser>
          <c:idx val="3"/>
          <c:order val="3"/>
          <c:tx>
            <c:strRef>
              <c:f>'Table 12'!$F$7</c:f>
              <c:strCache>
                <c:ptCount val="1"/>
                <c:pt idx="0">
                  <c:v>2022</c:v>
                </c:pt>
              </c:strCache>
            </c:strRef>
          </c:tx>
          <c:spPr>
            <a:solidFill>
              <a:schemeClr val="accent4"/>
            </a:solidFill>
            <a:ln>
              <a:noFill/>
            </a:ln>
            <a:effectLst/>
          </c:spPr>
          <c:invertIfNegative val="0"/>
          <c:cat>
            <c:strRef>
              <c:f>'Table 12'!$B$12:$B$16</c:f>
              <c:strCache>
                <c:ptCount val="5"/>
                <c:pt idx="0">
                  <c:v>Holiday</c:v>
                </c:pt>
                <c:pt idx="1">
                  <c:v>Visiting friends &amp; relatives</c:v>
                </c:pt>
                <c:pt idx="2">
                  <c:v>Business</c:v>
                </c:pt>
                <c:pt idx="3">
                  <c:v>Education</c:v>
                </c:pt>
                <c:pt idx="4">
                  <c:v>Conferences &amp; conventions</c:v>
                </c:pt>
              </c:strCache>
            </c:strRef>
          </c:cat>
          <c:val>
            <c:numRef>
              <c:f>'Table 12'!$F$12:$F$16</c:f>
              <c:numCache>
                <c:formatCode>#,##0\ \ </c:formatCode>
                <c:ptCount val="5"/>
                <c:pt idx="0">
                  <c:v>84373</c:v>
                </c:pt>
                <c:pt idx="1">
                  <c:v>87612</c:v>
                </c:pt>
                <c:pt idx="2">
                  <c:v>31463</c:v>
                </c:pt>
                <c:pt idx="3">
                  <c:v>527</c:v>
                </c:pt>
                <c:pt idx="4">
                  <c:v>5516</c:v>
                </c:pt>
              </c:numCache>
            </c:numRef>
          </c:val>
          <c:extLst>
            <c:ext xmlns:c16="http://schemas.microsoft.com/office/drawing/2014/chart" uri="{C3380CC4-5D6E-409C-BE32-E72D297353CC}">
              <c16:uniqueId val="{00000003-BDF1-4823-8869-9E7782E51994}"/>
            </c:ext>
          </c:extLst>
        </c:ser>
        <c:ser>
          <c:idx val="4"/>
          <c:order val="4"/>
          <c:tx>
            <c:strRef>
              <c:f>'Table 12'!$G$7</c:f>
              <c:strCache>
                <c:ptCount val="1"/>
                <c:pt idx="0">
                  <c:v>2023</c:v>
                </c:pt>
              </c:strCache>
            </c:strRef>
          </c:tx>
          <c:spPr>
            <a:solidFill>
              <a:schemeClr val="accent5"/>
            </a:solidFill>
            <a:ln>
              <a:noFill/>
            </a:ln>
            <a:effectLst/>
          </c:spPr>
          <c:invertIfNegative val="0"/>
          <c:cat>
            <c:strRef>
              <c:f>'Table 12'!$B$12:$B$16</c:f>
              <c:strCache>
                <c:ptCount val="5"/>
                <c:pt idx="0">
                  <c:v>Holiday</c:v>
                </c:pt>
                <c:pt idx="1">
                  <c:v>Visiting friends &amp; relatives</c:v>
                </c:pt>
                <c:pt idx="2">
                  <c:v>Business</c:v>
                </c:pt>
                <c:pt idx="3">
                  <c:v>Education</c:v>
                </c:pt>
                <c:pt idx="4">
                  <c:v>Conferences &amp; conventions</c:v>
                </c:pt>
              </c:strCache>
            </c:strRef>
          </c:cat>
          <c:val>
            <c:numRef>
              <c:f>'Table 12'!$G$12:$G$16</c:f>
              <c:numCache>
                <c:formatCode>#,##0\ \ </c:formatCode>
                <c:ptCount val="5"/>
                <c:pt idx="0">
                  <c:v>168710</c:v>
                </c:pt>
                <c:pt idx="1">
                  <c:v>143299</c:v>
                </c:pt>
                <c:pt idx="2">
                  <c:v>51200</c:v>
                </c:pt>
                <c:pt idx="3">
                  <c:v>1384</c:v>
                </c:pt>
                <c:pt idx="4">
                  <c:v>11206</c:v>
                </c:pt>
              </c:numCache>
            </c:numRef>
          </c:val>
          <c:extLst>
            <c:ext xmlns:c16="http://schemas.microsoft.com/office/drawing/2014/chart" uri="{C3380CC4-5D6E-409C-BE32-E72D297353CC}">
              <c16:uniqueId val="{00000004-BDF1-4823-8869-9E7782E51994}"/>
            </c:ext>
          </c:extLst>
        </c:ser>
        <c:dLbls>
          <c:showLegendKey val="0"/>
          <c:showVal val="0"/>
          <c:showCatName val="0"/>
          <c:showSerName val="0"/>
          <c:showPercent val="0"/>
          <c:showBubbleSize val="0"/>
        </c:dLbls>
        <c:gapWidth val="50"/>
        <c:axId val="590459520"/>
        <c:axId val="590452464"/>
      </c:barChart>
      <c:catAx>
        <c:axId val="59045952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2464"/>
        <c:crosses val="autoZero"/>
        <c:auto val="1"/>
        <c:lblAlgn val="ctr"/>
        <c:lblOffset val="100"/>
        <c:noMultiLvlLbl val="0"/>
      </c:catAx>
      <c:valAx>
        <c:axId val="590452464"/>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9520"/>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66" l="0.70000000000000062" r="0.70000000000000062" t="0.75000000000000866" header="0.30000000000000032" footer="0.30000000000000032"/>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12'!$C$7</c:f>
              <c:strCache>
                <c:ptCount val="1"/>
                <c:pt idx="0">
                  <c:v>2019</c:v>
                </c:pt>
              </c:strCache>
            </c:strRef>
          </c:tx>
          <c:spPr>
            <a:solidFill>
              <a:schemeClr val="accent1"/>
            </a:solidFill>
            <a:ln>
              <a:noFill/>
            </a:ln>
            <a:effectLst/>
          </c:spPr>
          <c:invertIfNegative val="0"/>
          <c:cat>
            <c:strRef>
              <c:f>'Table 12'!$B$19:$B$25</c:f>
              <c:strCache>
                <c:ptCount val="7"/>
                <c:pt idx="0">
                  <c:v>Under 15</c:v>
                </c:pt>
                <c:pt idx="1">
                  <c:v>15–24</c:v>
                </c:pt>
                <c:pt idx="2">
                  <c:v>25–34</c:v>
                </c:pt>
                <c:pt idx="3">
                  <c:v>35–44</c:v>
                </c:pt>
                <c:pt idx="4">
                  <c:v>45–54</c:v>
                </c:pt>
                <c:pt idx="5">
                  <c:v>55–64</c:v>
                </c:pt>
                <c:pt idx="6">
                  <c:v>65+</c:v>
                </c:pt>
              </c:strCache>
            </c:strRef>
          </c:cat>
          <c:val>
            <c:numRef>
              <c:f>'Table 12'!$C$19:$C$25</c:f>
              <c:numCache>
                <c:formatCode>#,##0\ \ </c:formatCode>
                <c:ptCount val="7"/>
                <c:pt idx="0">
                  <c:v>54297</c:v>
                </c:pt>
                <c:pt idx="1">
                  <c:v>51833</c:v>
                </c:pt>
                <c:pt idx="2">
                  <c:v>110814</c:v>
                </c:pt>
                <c:pt idx="3">
                  <c:v>95966</c:v>
                </c:pt>
                <c:pt idx="4">
                  <c:v>93897</c:v>
                </c:pt>
                <c:pt idx="5">
                  <c:v>77563</c:v>
                </c:pt>
                <c:pt idx="6">
                  <c:v>49891</c:v>
                </c:pt>
              </c:numCache>
            </c:numRef>
          </c:val>
          <c:extLst>
            <c:ext xmlns:c16="http://schemas.microsoft.com/office/drawing/2014/chart" uri="{C3380CC4-5D6E-409C-BE32-E72D297353CC}">
              <c16:uniqueId val="{00000000-51FF-47A6-9664-A9EB9A7CFBDC}"/>
            </c:ext>
          </c:extLst>
        </c:ser>
        <c:ser>
          <c:idx val="1"/>
          <c:order val="1"/>
          <c:tx>
            <c:strRef>
              <c:f>'Table 12'!$D$7</c:f>
              <c:strCache>
                <c:ptCount val="1"/>
                <c:pt idx="0">
                  <c:v>2020</c:v>
                </c:pt>
              </c:strCache>
            </c:strRef>
          </c:tx>
          <c:spPr>
            <a:solidFill>
              <a:schemeClr val="accent2"/>
            </a:solidFill>
            <a:ln>
              <a:noFill/>
            </a:ln>
            <a:effectLst/>
          </c:spPr>
          <c:invertIfNegative val="0"/>
          <c:cat>
            <c:strRef>
              <c:f>'Table 12'!$B$19:$B$25</c:f>
              <c:strCache>
                <c:ptCount val="7"/>
                <c:pt idx="0">
                  <c:v>Under 15</c:v>
                </c:pt>
                <c:pt idx="1">
                  <c:v>15–24</c:v>
                </c:pt>
                <c:pt idx="2">
                  <c:v>25–34</c:v>
                </c:pt>
                <c:pt idx="3">
                  <c:v>35–44</c:v>
                </c:pt>
                <c:pt idx="4">
                  <c:v>45–54</c:v>
                </c:pt>
                <c:pt idx="5">
                  <c:v>55–64</c:v>
                </c:pt>
                <c:pt idx="6">
                  <c:v>65+</c:v>
                </c:pt>
              </c:strCache>
            </c:strRef>
          </c:cat>
          <c:val>
            <c:numRef>
              <c:f>'Table 12'!$D$19:$D$25</c:f>
              <c:numCache>
                <c:formatCode>#,##0\ \ </c:formatCode>
                <c:ptCount val="7"/>
                <c:pt idx="0">
                  <c:v>20415</c:v>
                </c:pt>
                <c:pt idx="1">
                  <c:v>19103</c:v>
                </c:pt>
                <c:pt idx="2">
                  <c:v>35854</c:v>
                </c:pt>
                <c:pt idx="3">
                  <c:v>30349</c:v>
                </c:pt>
                <c:pt idx="4">
                  <c:v>30156</c:v>
                </c:pt>
                <c:pt idx="5">
                  <c:v>27361</c:v>
                </c:pt>
                <c:pt idx="6">
                  <c:v>20664</c:v>
                </c:pt>
              </c:numCache>
            </c:numRef>
          </c:val>
          <c:extLst>
            <c:ext xmlns:c16="http://schemas.microsoft.com/office/drawing/2014/chart" uri="{C3380CC4-5D6E-409C-BE32-E72D297353CC}">
              <c16:uniqueId val="{00000001-51FF-47A6-9664-A9EB9A7CFBDC}"/>
            </c:ext>
          </c:extLst>
        </c:ser>
        <c:ser>
          <c:idx val="2"/>
          <c:order val="2"/>
          <c:tx>
            <c:strRef>
              <c:f>'Table 12'!$E$7</c:f>
              <c:strCache>
                <c:ptCount val="1"/>
                <c:pt idx="0">
                  <c:v>2021</c:v>
                </c:pt>
              </c:strCache>
            </c:strRef>
          </c:tx>
          <c:spPr>
            <a:solidFill>
              <a:schemeClr val="accent3"/>
            </a:solidFill>
            <a:ln>
              <a:noFill/>
            </a:ln>
            <a:effectLst/>
          </c:spPr>
          <c:invertIfNegative val="0"/>
          <c:cat>
            <c:strRef>
              <c:f>'Table 12'!$B$19:$B$25</c:f>
              <c:strCache>
                <c:ptCount val="7"/>
                <c:pt idx="0">
                  <c:v>Under 15</c:v>
                </c:pt>
                <c:pt idx="1">
                  <c:v>15–24</c:v>
                </c:pt>
                <c:pt idx="2">
                  <c:v>25–34</c:v>
                </c:pt>
                <c:pt idx="3">
                  <c:v>35–44</c:v>
                </c:pt>
                <c:pt idx="4">
                  <c:v>45–54</c:v>
                </c:pt>
                <c:pt idx="5">
                  <c:v>55–64</c:v>
                </c:pt>
                <c:pt idx="6">
                  <c:v>65+</c:v>
                </c:pt>
              </c:strCache>
            </c:strRef>
          </c:cat>
          <c:val>
            <c:numRef>
              <c:f>'Table 12'!$E$19:$E$25</c:f>
              <c:numCache>
                <c:formatCode>#,##0\ \ </c:formatCode>
                <c:ptCount val="7"/>
                <c:pt idx="0">
                  <c:v>4479</c:v>
                </c:pt>
                <c:pt idx="1">
                  <c:v>3784</c:v>
                </c:pt>
                <c:pt idx="2">
                  <c:v>10575</c:v>
                </c:pt>
                <c:pt idx="3">
                  <c:v>8795</c:v>
                </c:pt>
                <c:pt idx="4">
                  <c:v>8556</c:v>
                </c:pt>
                <c:pt idx="5">
                  <c:v>7290</c:v>
                </c:pt>
                <c:pt idx="6">
                  <c:v>3777</c:v>
                </c:pt>
              </c:numCache>
            </c:numRef>
          </c:val>
          <c:extLst>
            <c:ext xmlns:c16="http://schemas.microsoft.com/office/drawing/2014/chart" uri="{C3380CC4-5D6E-409C-BE32-E72D297353CC}">
              <c16:uniqueId val="{00000002-51FF-47A6-9664-A9EB9A7CFBDC}"/>
            </c:ext>
          </c:extLst>
        </c:ser>
        <c:ser>
          <c:idx val="3"/>
          <c:order val="3"/>
          <c:tx>
            <c:strRef>
              <c:f>'Table 12'!$F$7</c:f>
              <c:strCache>
                <c:ptCount val="1"/>
                <c:pt idx="0">
                  <c:v>2022</c:v>
                </c:pt>
              </c:strCache>
            </c:strRef>
          </c:tx>
          <c:spPr>
            <a:solidFill>
              <a:schemeClr val="accent4"/>
            </a:solidFill>
            <a:ln>
              <a:noFill/>
            </a:ln>
            <a:effectLst/>
          </c:spPr>
          <c:invertIfNegative val="0"/>
          <c:cat>
            <c:strRef>
              <c:f>'Table 12'!$B$19:$B$25</c:f>
              <c:strCache>
                <c:ptCount val="7"/>
                <c:pt idx="0">
                  <c:v>Under 15</c:v>
                </c:pt>
                <c:pt idx="1">
                  <c:v>15–24</c:v>
                </c:pt>
                <c:pt idx="2">
                  <c:v>25–34</c:v>
                </c:pt>
                <c:pt idx="3">
                  <c:v>35–44</c:v>
                </c:pt>
                <c:pt idx="4">
                  <c:v>45–54</c:v>
                </c:pt>
                <c:pt idx="5">
                  <c:v>55–64</c:v>
                </c:pt>
                <c:pt idx="6">
                  <c:v>65+</c:v>
                </c:pt>
              </c:strCache>
            </c:strRef>
          </c:cat>
          <c:val>
            <c:numRef>
              <c:f>'Table 12'!$F$19:$F$25</c:f>
              <c:numCache>
                <c:formatCode>#,##0\ \ </c:formatCode>
                <c:ptCount val="7"/>
                <c:pt idx="0">
                  <c:v>22940</c:v>
                </c:pt>
                <c:pt idx="1">
                  <c:v>21616</c:v>
                </c:pt>
                <c:pt idx="2">
                  <c:v>43192</c:v>
                </c:pt>
                <c:pt idx="3">
                  <c:v>38476</c:v>
                </c:pt>
                <c:pt idx="4">
                  <c:v>39241</c:v>
                </c:pt>
                <c:pt idx="5">
                  <c:v>33620</c:v>
                </c:pt>
                <c:pt idx="6">
                  <c:v>22505</c:v>
                </c:pt>
              </c:numCache>
            </c:numRef>
          </c:val>
          <c:extLst>
            <c:ext xmlns:c16="http://schemas.microsoft.com/office/drawing/2014/chart" uri="{C3380CC4-5D6E-409C-BE32-E72D297353CC}">
              <c16:uniqueId val="{00000003-51FF-47A6-9664-A9EB9A7CFBDC}"/>
            </c:ext>
          </c:extLst>
        </c:ser>
        <c:ser>
          <c:idx val="4"/>
          <c:order val="4"/>
          <c:tx>
            <c:strRef>
              <c:f>'Table 12'!$G$7</c:f>
              <c:strCache>
                <c:ptCount val="1"/>
                <c:pt idx="0">
                  <c:v>2023</c:v>
                </c:pt>
              </c:strCache>
            </c:strRef>
          </c:tx>
          <c:spPr>
            <a:solidFill>
              <a:schemeClr val="accent5"/>
            </a:solidFill>
            <a:ln>
              <a:noFill/>
            </a:ln>
            <a:effectLst/>
          </c:spPr>
          <c:invertIfNegative val="0"/>
          <c:cat>
            <c:strRef>
              <c:f>'Table 12'!$B$19:$B$25</c:f>
              <c:strCache>
                <c:ptCount val="7"/>
                <c:pt idx="0">
                  <c:v>Under 15</c:v>
                </c:pt>
                <c:pt idx="1">
                  <c:v>15–24</c:v>
                </c:pt>
                <c:pt idx="2">
                  <c:v>25–34</c:v>
                </c:pt>
                <c:pt idx="3">
                  <c:v>35–44</c:v>
                </c:pt>
                <c:pt idx="4">
                  <c:v>45–54</c:v>
                </c:pt>
                <c:pt idx="5">
                  <c:v>55–64</c:v>
                </c:pt>
                <c:pt idx="6">
                  <c:v>65+</c:v>
                </c:pt>
              </c:strCache>
            </c:strRef>
          </c:cat>
          <c:val>
            <c:numRef>
              <c:f>'Table 12'!$G$19:$G$25</c:f>
              <c:numCache>
                <c:formatCode>#,##0\ \ </c:formatCode>
                <c:ptCount val="7"/>
                <c:pt idx="0">
                  <c:v>42445</c:v>
                </c:pt>
                <c:pt idx="1">
                  <c:v>41042</c:v>
                </c:pt>
                <c:pt idx="2">
                  <c:v>75687</c:v>
                </c:pt>
                <c:pt idx="3">
                  <c:v>68945</c:v>
                </c:pt>
                <c:pt idx="4">
                  <c:v>68049</c:v>
                </c:pt>
                <c:pt idx="5">
                  <c:v>58357</c:v>
                </c:pt>
                <c:pt idx="6">
                  <c:v>43595</c:v>
                </c:pt>
              </c:numCache>
            </c:numRef>
          </c:val>
          <c:extLst>
            <c:ext xmlns:c16="http://schemas.microsoft.com/office/drawing/2014/chart" uri="{C3380CC4-5D6E-409C-BE32-E72D297353CC}">
              <c16:uniqueId val="{00000004-51FF-47A6-9664-A9EB9A7CFBDC}"/>
            </c:ext>
          </c:extLst>
        </c:ser>
        <c:dLbls>
          <c:showLegendKey val="0"/>
          <c:showVal val="0"/>
          <c:showCatName val="0"/>
          <c:showSerName val="0"/>
          <c:showPercent val="0"/>
          <c:showBubbleSize val="0"/>
        </c:dLbls>
        <c:gapWidth val="50"/>
        <c:axId val="590455992"/>
        <c:axId val="590458344"/>
      </c:barChart>
      <c:catAx>
        <c:axId val="59045599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8344"/>
        <c:crosses val="autoZero"/>
        <c:auto val="1"/>
        <c:lblAlgn val="ctr"/>
        <c:lblOffset val="100"/>
        <c:noMultiLvlLbl val="0"/>
      </c:catAx>
      <c:valAx>
        <c:axId val="59045834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5992"/>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1" l="0.70000000000000062" r="0.70000000000000062" t="0.7500000000000091" header="0.30000000000000032" footer="0.30000000000000032"/>
    <c:pageSetup paperSize="9" orientation="landscape"/>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69"/>
          <c:w val="0.85797960738778789"/>
          <c:h val="0.57381307919034397"/>
        </c:manualLayout>
      </c:layout>
      <c:barChart>
        <c:barDir val="col"/>
        <c:grouping val="clustered"/>
        <c:varyColors val="0"/>
        <c:ser>
          <c:idx val="0"/>
          <c:order val="0"/>
          <c:tx>
            <c:strRef>
              <c:f>'Table 12'!$C$7</c:f>
              <c:strCache>
                <c:ptCount val="1"/>
                <c:pt idx="0">
                  <c:v>2019</c:v>
                </c:pt>
              </c:strCache>
            </c:strRef>
          </c:tx>
          <c:spPr>
            <a:solidFill>
              <a:schemeClr val="accent1"/>
            </a:solidFill>
            <a:ln>
              <a:noFill/>
            </a:ln>
            <a:effectLst/>
          </c:spPr>
          <c:invertIfNegative val="0"/>
          <c:cat>
            <c:strRef>
              <c:f>'Table 12'!$B$28:$B$32</c:f>
              <c:strCache>
                <c:ptCount val="5"/>
                <c:pt idx="0">
                  <c:v>1–3</c:v>
                </c:pt>
                <c:pt idx="1">
                  <c:v>4–7</c:v>
                </c:pt>
                <c:pt idx="2">
                  <c:v>8–14</c:v>
                </c:pt>
                <c:pt idx="3">
                  <c:v>15–21</c:v>
                </c:pt>
                <c:pt idx="4">
                  <c:v>22 and over</c:v>
                </c:pt>
              </c:strCache>
            </c:strRef>
          </c:cat>
          <c:val>
            <c:numRef>
              <c:f>'Table 12'!$C$28:$C$32</c:f>
              <c:numCache>
                <c:formatCode>#,##0\ \ </c:formatCode>
                <c:ptCount val="5"/>
                <c:pt idx="0">
                  <c:v>143748</c:v>
                </c:pt>
                <c:pt idx="1">
                  <c:v>182526</c:v>
                </c:pt>
                <c:pt idx="2">
                  <c:v>146491</c:v>
                </c:pt>
                <c:pt idx="3">
                  <c:v>38182</c:v>
                </c:pt>
                <c:pt idx="4">
                  <c:v>23315</c:v>
                </c:pt>
              </c:numCache>
            </c:numRef>
          </c:val>
          <c:extLst>
            <c:ext xmlns:c16="http://schemas.microsoft.com/office/drawing/2014/chart" uri="{C3380CC4-5D6E-409C-BE32-E72D297353CC}">
              <c16:uniqueId val="{00000000-99E4-4D27-A6A8-0D6D732BE783}"/>
            </c:ext>
          </c:extLst>
        </c:ser>
        <c:ser>
          <c:idx val="1"/>
          <c:order val="1"/>
          <c:tx>
            <c:strRef>
              <c:f>'Table 12'!$D$7</c:f>
              <c:strCache>
                <c:ptCount val="1"/>
                <c:pt idx="0">
                  <c:v>2020</c:v>
                </c:pt>
              </c:strCache>
            </c:strRef>
          </c:tx>
          <c:spPr>
            <a:solidFill>
              <a:schemeClr val="accent2"/>
            </a:solidFill>
            <a:ln>
              <a:noFill/>
            </a:ln>
            <a:effectLst/>
          </c:spPr>
          <c:invertIfNegative val="0"/>
          <c:cat>
            <c:strRef>
              <c:f>'Table 12'!$B$28:$B$32</c:f>
              <c:strCache>
                <c:ptCount val="5"/>
                <c:pt idx="0">
                  <c:v>1–3</c:v>
                </c:pt>
                <c:pt idx="1">
                  <c:v>4–7</c:v>
                </c:pt>
                <c:pt idx="2">
                  <c:v>8–14</c:v>
                </c:pt>
                <c:pt idx="3">
                  <c:v>15–21</c:v>
                </c:pt>
                <c:pt idx="4">
                  <c:v>22 and over</c:v>
                </c:pt>
              </c:strCache>
            </c:strRef>
          </c:cat>
          <c:val>
            <c:numRef>
              <c:f>'Table 12'!$D$28:$D$32</c:f>
              <c:numCache>
                <c:formatCode>#,##0\ \ </c:formatCode>
                <c:ptCount val="5"/>
                <c:pt idx="0">
                  <c:v>39542</c:v>
                </c:pt>
                <c:pt idx="1">
                  <c:v>54715</c:v>
                </c:pt>
                <c:pt idx="2">
                  <c:v>56500</c:v>
                </c:pt>
                <c:pt idx="3">
                  <c:v>18669</c:v>
                </c:pt>
                <c:pt idx="4">
                  <c:v>14476</c:v>
                </c:pt>
              </c:numCache>
            </c:numRef>
          </c:val>
          <c:extLst>
            <c:ext xmlns:c16="http://schemas.microsoft.com/office/drawing/2014/chart" uri="{C3380CC4-5D6E-409C-BE32-E72D297353CC}">
              <c16:uniqueId val="{00000001-99E4-4D27-A6A8-0D6D732BE783}"/>
            </c:ext>
          </c:extLst>
        </c:ser>
        <c:ser>
          <c:idx val="2"/>
          <c:order val="2"/>
          <c:tx>
            <c:strRef>
              <c:f>'Table 12'!$E$7</c:f>
              <c:strCache>
                <c:ptCount val="1"/>
                <c:pt idx="0">
                  <c:v>2021</c:v>
                </c:pt>
              </c:strCache>
            </c:strRef>
          </c:tx>
          <c:spPr>
            <a:solidFill>
              <a:schemeClr val="accent3"/>
            </a:solidFill>
            <a:ln>
              <a:noFill/>
            </a:ln>
            <a:effectLst/>
          </c:spPr>
          <c:invertIfNegative val="0"/>
          <c:cat>
            <c:strRef>
              <c:f>'Table 12'!$B$28:$B$32</c:f>
              <c:strCache>
                <c:ptCount val="5"/>
                <c:pt idx="0">
                  <c:v>1–3</c:v>
                </c:pt>
                <c:pt idx="1">
                  <c:v>4–7</c:v>
                </c:pt>
                <c:pt idx="2">
                  <c:v>8–14</c:v>
                </c:pt>
                <c:pt idx="3">
                  <c:v>15–21</c:v>
                </c:pt>
                <c:pt idx="4">
                  <c:v>22 and over</c:v>
                </c:pt>
              </c:strCache>
            </c:strRef>
          </c:cat>
          <c:val>
            <c:numRef>
              <c:f>'Table 12'!$E$28:$E$32</c:f>
              <c:numCache>
                <c:formatCode>#,##0\ \ </c:formatCode>
                <c:ptCount val="5"/>
                <c:pt idx="0">
                  <c:v>8243</c:v>
                </c:pt>
                <c:pt idx="1">
                  <c:v>15478</c:v>
                </c:pt>
                <c:pt idx="2">
                  <c:v>12374</c:v>
                </c:pt>
                <c:pt idx="3">
                  <c:v>4654</c:v>
                </c:pt>
                <c:pt idx="4">
                  <c:v>6507</c:v>
                </c:pt>
              </c:numCache>
            </c:numRef>
          </c:val>
          <c:extLst>
            <c:ext xmlns:c16="http://schemas.microsoft.com/office/drawing/2014/chart" uri="{C3380CC4-5D6E-409C-BE32-E72D297353CC}">
              <c16:uniqueId val="{00000002-99E4-4D27-A6A8-0D6D732BE783}"/>
            </c:ext>
          </c:extLst>
        </c:ser>
        <c:ser>
          <c:idx val="3"/>
          <c:order val="3"/>
          <c:tx>
            <c:strRef>
              <c:f>'Table 12'!$F$7</c:f>
              <c:strCache>
                <c:ptCount val="1"/>
                <c:pt idx="0">
                  <c:v>2022</c:v>
                </c:pt>
              </c:strCache>
            </c:strRef>
          </c:tx>
          <c:spPr>
            <a:solidFill>
              <a:schemeClr val="accent4"/>
            </a:solidFill>
            <a:ln>
              <a:noFill/>
            </a:ln>
            <a:effectLst/>
          </c:spPr>
          <c:invertIfNegative val="0"/>
          <c:cat>
            <c:strRef>
              <c:f>'Table 12'!$B$28:$B$32</c:f>
              <c:strCache>
                <c:ptCount val="5"/>
                <c:pt idx="0">
                  <c:v>1–3</c:v>
                </c:pt>
                <c:pt idx="1">
                  <c:v>4–7</c:v>
                </c:pt>
                <c:pt idx="2">
                  <c:v>8–14</c:v>
                </c:pt>
                <c:pt idx="3">
                  <c:v>15–21</c:v>
                </c:pt>
                <c:pt idx="4">
                  <c:v>22 and over</c:v>
                </c:pt>
              </c:strCache>
            </c:strRef>
          </c:cat>
          <c:val>
            <c:numRef>
              <c:f>'Table 12'!$F$28:$F$32</c:f>
              <c:numCache>
                <c:formatCode>#,##0\ \ </c:formatCode>
                <c:ptCount val="5"/>
                <c:pt idx="0">
                  <c:v>42128</c:v>
                </c:pt>
                <c:pt idx="1">
                  <c:v>76513</c:v>
                </c:pt>
                <c:pt idx="2">
                  <c:v>67924</c:v>
                </c:pt>
                <c:pt idx="3">
                  <c:v>20029</c:v>
                </c:pt>
                <c:pt idx="4">
                  <c:v>14996</c:v>
                </c:pt>
              </c:numCache>
            </c:numRef>
          </c:val>
          <c:extLst>
            <c:ext xmlns:c16="http://schemas.microsoft.com/office/drawing/2014/chart" uri="{C3380CC4-5D6E-409C-BE32-E72D297353CC}">
              <c16:uniqueId val="{00000003-99E4-4D27-A6A8-0D6D732BE783}"/>
            </c:ext>
          </c:extLst>
        </c:ser>
        <c:ser>
          <c:idx val="4"/>
          <c:order val="4"/>
          <c:tx>
            <c:strRef>
              <c:f>'Table 12'!$G$7</c:f>
              <c:strCache>
                <c:ptCount val="1"/>
                <c:pt idx="0">
                  <c:v>2023</c:v>
                </c:pt>
              </c:strCache>
            </c:strRef>
          </c:tx>
          <c:spPr>
            <a:solidFill>
              <a:schemeClr val="accent5"/>
            </a:solidFill>
            <a:ln>
              <a:noFill/>
            </a:ln>
            <a:effectLst/>
          </c:spPr>
          <c:invertIfNegative val="0"/>
          <c:cat>
            <c:strRef>
              <c:f>'Table 12'!$B$28:$B$32</c:f>
              <c:strCache>
                <c:ptCount val="5"/>
                <c:pt idx="0">
                  <c:v>1–3</c:v>
                </c:pt>
                <c:pt idx="1">
                  <c:v>4–7</c:v>
                </c:pt>
                <c:pt idx="2">
                  <c:v>8–14</c:v>
                </c:pt>
                <c:pt idx="3">
                  <c:v>15–21</c:v>
                </c:pt>
                <c:pt idx="4">
                  <c:v>22 and over</c:v>
                </c:pt>
              </c:strCache>
            </c:strRef>
          </c:cat>
          <c:val>
            <c:numRef>
              <c:f>'Table 12'!$G$28:$G$32</c:f>
              <c:numCache>
                <c:formatCode>#,##0\ \ </c:formatCode>
                <c:ptCount val="5"/>
                <c:pt idx="0">
                  <c:v>86044</c:v>
                </c:pt>
                <c:pt idx="1">
                  <c:v>136747</c:v>
                </c:pt>
                <c:pt idx="2">
                  <c:v>117071</c:v>
                </c:pt>
                <c:pt idx="3">
                  <c:v>35081</c:v>
                </c:pt>
                <c:pt idx="4">
                  <c:v>23175</c:v>
                </c:pt>
              </c:numCache>
            </c:numRef>
          </c:val>
          <c:extLst>
            <c:ext xmlns:c16="http://schemas.microsoft.com/office/drawing/2014/chart" uri="{C3380CC4-5D6E-409C-BE32-E72D297353CC}">
              <c16:uniqueId val="{00000004-99E4-4D27-A6A8-0D6D732BE783}"/>
            </c:ext>
          </c:extLst>
        </c:ser>
        <c:dLbls>
          <c:showLegendKey val="0"/>
          <c:showVal val="0"/>
          <c:showCatName val="0"/>
          <c:showSerName val="0"/>
          <c:showPercent val="0"/>
          <c:showBubbleSize val="0"/>
        </c:dLbls>
        <c:gapWidth val="50"/>
        <c:axId val="590460696"/>
        <c:axId val="590452856"/>
      </c:barChart>
      <c:catAx>
        <c:axId val="59046069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2856"/>
        <c:crosses val="autoZero"/>
        <c:auto val="1"/>
        <c:lblAlgn val="ctr"/>
        <c:lblOffset val="100"/>
        <c:noMultiLvlLbl val="0"/>
      </c:catAx>
      <c:valAx>
        <c:axId val="59045285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0696"/>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55" l="0.70000000000000062" r="0.70000000000000062" t="0.75000000000000855" header="0.30000000000000032" footer="0.30000000000000032"/>
    <c:pageSetup orientation="portrait"/>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13'!$C$7</c:f>
              <c:strCache>
                <c:ptCount val="1"/>
                <c:pt idx="0">
                  <c:v>2019</c:v>
                </c:pt>
              </c:strCache>
            </c:strRef>
          </c:tx>
          <c:spPr>
            <a:solidFill>
              <a:schemeClr val="accent1"/>
            </a:solidFill>
            <a:ln>
              <a:noFill/>
            </a:ln>
            <a:effectLst/>
          </c:spPr>
          <c:invertIfNegative val="0"/>
          <c:cat>
            <c:strRef>
              <c:f>'Table 13'!$B$12:$B$16</c:f>
              <c:strCache>
                <c:ptCount val="5"/>
                <c:pt idx="0">
                  <c:v>Holiday</c:v>
                </c:pt>
                <c:pt idx="1">
                  <c:v>Visiting friends &amp; relatives</c:v>
                </c:pt>
                <c:pt idx="2">
                  <c:v>Business</c:v>
                </c:pt>
                <c:pt idx="3">
                  <c:v>Education</c:v>
                </c:pt>
                <c:pt idx="4">
                  <c:v>Conferences &amp; conventions</c:v>
                </c:pt>
              </c:strCache>
            </c:strRef>
          </c:cat>
          <c:val>
            <c:numRef>
              <c:f>'Table 13'!$C$12:$C$16</c:f>
              <c:numCache>
                <c:formatCode>#,##0\ \ </c:formatCode>
                <c:ptCount val="5"/>
                <c:pt idx="0">
                  <c:v>11187</c:v>
                </c:pt>
                <c:pt idx="1">
                  <c:v>14542</c:v>
                </c:pt>
                <c:pt idx="2">
                  <c:v>3465</c:v>
                </c:pt>
                <c:pt idx="3">
                  <c:v>160</c:v>
                </c:pt>
                <c:pt idx="4">
                  <c:v>1038</c:v>
                </c:pt>
              </c:numCache>
            </c:numRef>
          </c:val>
          <c:extLst>
            <c:ext xmlns:c16="http://schemas.microsoft.com/office/drawing/2014/chart" uri="{C3380CC4-5D6E-409C-BE32-E72D297353CC}">
              <c16:uniqueId val="{00000000-6144-47E6-A234-2B974B1C4F6D}"/>
            </c:ext>
          </c:extLst>
        </c:ser>
        <c:ser>
          <c:idx val="1"/>
          <c:order val="1"/>
          <c:tx>
            <c:strRef>
              <c:f>'Table 13'!$D$7</c:f>
              <c:strCache>
                <c:ptCount val="1"/>
                <c:pt idx="0">
                  <c:v>2020</c:v>
                </c:pt>
              </c:strCache>
            </c:strRef>
          </c:tx>
          <c:spPr>
            <a:solidFill>
              <a:schemeClr val="accent2"/>
            </a:solidFill>
            <a:ln>
              <a:noFill/>
            </a:ln>
            <a:effectLst/>
          </c:spPr>
          <c:invertIfNegative val="0"/>
          <c:cat>
            <c:strRef>
              <c:f>'Table 13'!$B$12:$B$16</c:f>
              <c:strCache>
                <c:ptCount val="5"/>
                <c:pt idx="0">
                  <c:v>Holiday</c:v>
                </c:pt>
                <c:pt idx="1">
                  <c:v>Visiting friends &amp; relatives</c:v>
                </c:pt>
                <c:pt idx="2">
                  <c:v>Business</c:v>
                </c:pt>
                <c:pt idx="3">
                  <c:v>Education</c:v>
                </c:pt>
                <c:pt idx="4">
                  <c:v>Conferences &amp; conventions</c:v>
                </c:pt>
              </c:strCache>
            </c:strRef>
          </c:cat>
          <c:val>
            <c:numRef>
              <c:f>'Table 13'!$D$12:$D$16</c:f>
              <c:numCache>
                <c:formatCode>#,##0\ \ </c:formatCode>
                <c:ptCount val="5"/>
                <c:pt idx="0">
                  <c:v>6</c:v>
                </c:pt>
                <c:pt idx="1">
                  <c:v>160</c:v>
                </c:pt>
                <c:pt idx="2">
                  <c:v>9</c:v>
                </c:pt>
                <c:pt idx="3">
                  <c:v>1</c:v>
                </c:pt>
                <c:pt idx="4">
                  <c:v>0</c:v>
                </c:pt>
              </c:numCache>
            </c:numRef>
          </c:val>
          <c:extLst>
            <c:ext xmlns:c16="http://schemas.microsoft.com/office/drawing/2014/chart" uri="{C3380CC4-5D6E-409C-BE32-E72D297353CC}">
              <c16:uniqueId val="{00000001-6144-47E6-A234-2B974B1C4F6D}"/>
            </c:ext>
          </c:extLst>
        </c:ser>
        <c:ser>
          <c:idx val="2"/>
          <c:order val="2"/>
          <c:tx>
            <c:strRef>
              <c:f>'Table 13'!$E$7</c:f>
              <c:strCache>
                <c:ptCount val="1"/>
                <c:pt idx="0">
                  <c:v>2021</c:v>
                </c:pt>
              </c:strCache>
            </c:strRef>
          </c:tx>
          <c:spPr>
            <a:solidFill>
              <a:schemeClr val="accent3"/>
            </a:solidFill>
            <a:ln>
              <a:noFill/>
            </a:ln>
            <a:effectLst/>
          </c:spPr>
          <c:invertIfNegative val="0"/>
          <c:cat>
            <c:strRef>
              <c:f>'Table 13'!$B$12:$B$16</c:f>
              <c:strCache>
                <c:ptCount val="5"/>
                <c:pt idx="0">
                  <c:v>Holiday</c:v>
                </c:pt>
                <c:pt idx="1">
                  <c:v>Visiting friends &amp; relatives</c:v>
                </c:pt>
                <c:pt idx="2">
                  <c:v>Business</c:v>
                </c:pt>
                <c:pt idx="3">
                  <c:v>Education</c:v>
                </c:pt>
                <c:pt idx="4">
                  <c:v>Conferences &amp; conventions</c:v>
                </c:pt>
              </c:strCache>
            </c:strRef>
          </c:cat>
          <c:val>
            <c:numRef>
              <c:f>'Table 13'!$E$12:$E$16</c:f>
              <c:numCache>
                <c:formatCode>#,##0\ \ </c:formatCode>
                <c:ptCount val="5"/>
                <c:pt idx="0">
                  <c:v>0</c:v>
                </c:pt>
                <c:pt idx="1">
                  <c:v>63</c:v>
                </c:pt>
                <c:pt idx="2">
                  <c:v>9</c:v>
                </c:pt>
                <c:pt idx="3">
                  <c:v>0</c:v>
                </c:pt>
                <c:pt idx="4">
                  <c:v>0</c:v>
                </c:pt>
              </c:numCache>
            </c:numRef>
          </c:val>
          <c:extLst>
            <c:ext xmlns:c16="http://schemas.microsoft.com/office/drawing/2014/chart" uri="{C3380CC4-5D6E-409C-BE32-E72D297353CC}">
              <c16:uniqueId val="{00000002-6144-47E6-A234-2B974B1C4F6D}"/>
            </c:ext>
          </c:extLst>
        </c:ser>
        <c:ser>
          <c:idx val="3"/>
          <c:order val="3"/>
          <c:tx>
            <c:strRef>
              <c:f>'Table 13'!$F$7</c:f>
              <c:strCache>
                <c:ptCount val="1"/>
                <c:pt idx="0">
                  <c:v>2022</c:v>
                </c:pt>
              </c:strCache>
            </c:strRef>
          </c:tx>
          <c:spPr>
            <a:solidFill>
              <a:schemeClr val="accent4"/>
            </a:solidFill>
            <a:ln>
              <a:noFill/>
            </a:ln>
            <a:effectLst/>
          </c:spPr>
          <c:invertIfNegative val="0"/>
          <c:cat>
            <c:strRef>
              <c:f>'Table 13'!$B$12:$B$16</c:f>
              <c:strCache>
                <c:ptCount val="5"/>
                <c:pt idx="0">
                  <c:v>Holiday</c:v>
                </c:pt>
                <c:pt idx="1">
                  <c:v>Visiting friends &amp; relatives</c:v>
                </c:pt>
                <c:pt idx="2">
                  <c:v>Business</c:v>
                </c:pt>
                <c:pt idx="3">
                  <c:v>Education</c:v>
                </c:pt>
                <c:pt idx="4">
                  <c:v>Conferences &amp; conventions</c:v>
                </c:pt>
              </c:strCache>
            </c:strRef>
          </c:cat>
          <c:val>
            <c:numRef>
              <c:f>'Table 13'!$F$12:$F$16</c:f>
              <c:numCache>
                <c:formatCode>#,##0\ \ </c:formatCode>
                <c:ptCount val="5"/>
                <c:pt idx="0">
                  <c:v>9320</c:v>
                </c:pt>
                <c:pt idx="1">
                  <c:v>13319</c:v>
                </c:pt>
                <c:pt idx="2">
                  <c:v>1942</c:v>
                </c:pt>
                <c:pt idx="3">
                  <c:v>88</c:v>
                </c:pt>
                <c:pt idx="4">
                  <c:v>732</c:v>
                </c:pt>
              </c:numCache>
            </c:numRef>
          </c:val>
          <c:extLst>
            <c:ext xmlns:c16="http://schemas.microsoft.com/office/drawing/2014/chart" uri="{C3380CC4-5D6E-409C-BE32-E72D297353CC}">
              <c16:uniqueId val="{00000003-6144-47E6-A234-2B974B1C4F6D}"/>
            </c:ext>
          </c:extLst>
        </c:ser>
        <c:ser>
          <c:idx val="4"/>
          <c:order val="4"/>
          <c:tx>
            <c:strRef>
              <c:f>'Table 13'!$G$7</c:f>
              <c:strCache>
                <c:ptCount val="1"/>
                <c:pt idx="0">
                  <c:v>2023</c:v>
                </c:pt>
              </c:strCache>
            </c:strRef>
          </c:tx>
          <c:spPr>
            <a:solidFill>
              <a:schemeClr val="accent5"/>
            </a:solidFill>
            <a:ln>
              <a:noFill/>
            </a:ln>
            <a:effectLst/>
          </c:spPr>
          <c:invertIfNegative val="0"/>
          <c:cat>
            <c:strRef>
              <c:f>'Table 13'!$B$12:$B$16</c:f>
              <c:strCache>
                <c:ptCount val="5"/>
                <c:pt idx="0">
                  <c:v>Holiday</c:v>
                </c:pt>
                <c:pt idx="1">
                  <c:v>Visiting friends &amp; relatives</c:v>
                </c:pt>
                <c:pt idx="2">
                  <c:v>Business</c:v>
                </c:pt>
                <c:pt idx="3">
                  <c:v>Education</c:v>
                </c:pt>
                <c:pt idx="4">
                  <c:v>Conferences &amp; conventions</c:v>
                </c:pt>
              </c:strCache>
            </c:strRef>
          </c:cat>
          <c:val>
            <c:numRef>
              <c:f>'Table 13'!$G$12:$G$16</c:f>
              <c:numCache>
                <c:formatCode>#,##0\ \ </c:formatCode>
                <c:ptCount val="5"/>
                <c:pt idx="0">
                  <c:v>9524</c:v>
                </c:pt>
                <c:pt idx="1">
                  <c:v>13414</c:v>
                </c:pt>
                <c:pt idx="2">
                  <c:v>1903</c:v>
                </c:pt>
                <c:pt idx="3">
                  <c:v>185</c:v>
                </c:pt>
                <c:pt idx="4">
                  <c:v>885</c:v>
                </c:pt>
              </c:numCache>
            </c:numRef>
          </c:val>
          <c:extLst>
            <c:ext xmlns:c16="http://schemas.microsoft.com/office/drawing/2014/chart" uri="{C3380CC4-5D6E-409C-BE32-E72D297353CC}">
              <c16:uniqueId val="{00000004-6144-47E6-A234-2B974B1C4F6D}"/>
            </c:ext>
          </c:extLst>
        </c:ser>
        <c:dLbls>
          <c:showLegendKey val="0"/>
          <c:showVal val="0"/>
          <c:showCatName val="0"/>
          <c:showSerName val="0"/>
          <c:showPercent val="0"/>
          <c:showBubbleSize val="0"/>
        </c:dLbls>
        <c:gapWidth val="50"/>
        <c:axId val="590456384"/>
        <c:axId val="590461088"/>
      </c:barChart>
      <c:catAx>
        <c:axId val="59045638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1088"/>
        <c:crosses val="autoZero"/>
        <c:auto val="1"/>
        <c:lblAlgn val="ctr"/>
        <c:lblOffset val="100"/>
        <c:noMultiLvlLbl val="0"/>
      </c:catAx>
      <c:valAx>
        <c:axId val="590461088"/>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6384"/>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13'!$C$7</c:f>
              <c:strCache>
                <c:ptCount val="1"/>
                <c:pt idx="0">
                  <c:v>2019</c:v>
                </c:pt>
              </c:strCache>
            </c:strRef>
          </c:tx>
          <c:spPr>
            <a:solidFill>
              <a:schemeClr val="accent1"/>
            </a:solidFill>
            <a:ln>
              <a:noFill/>
            </a:ln>
            <a:effectLst/>
          </c:spPr>
          <c:invertIfNegative val="0"/>
          <c:cat>
            <c:strRef>
              <c:f>'Table 13'!$B$19:$B$25</c:f>
              <c:strCache>
                <c:ptCount val="7"/>
                <c:pt idx="0">
                  <c:v>Under 15</c:v>
                </c:pt>
                <c:pt idx="1">
                  <c:v>15–24</c:v>
                </c:pt>
                <c:pt idx="2">
                  <c:v>25–34</c:v>
                </c:pt>
                <c:pt idx="3">
                  <c:v>35–44</c:v>
                </c:pt>
                <c:pt idx="4">
                  <c:v>45–54</c:v>
                </c:pt>
                <c:pt idx="5">
                  <c:v>55–64</c:v>
                </c:pt>
                <c:pt idx="6">
                  <c:v>65+</c:v>
                </c:pt>
              </c:strCache>
            </c:strRef>
          </c:cat>
          <c:val>
            <c:numRef>
              <c:f>'Table 13'!$C$19:$C$25</c:f>
              <c:numCache>
                <c:formatCode>#,##0\ \ </c:formatCode>
                <c:ptCount val="7"/>
                <c:pt idx="0">
                  <c:v>2787</c:v>
                </c:pt>
                <c:pt idx="1">
                  <c:v>3433</c:v>
                </c:pt>
                <c:pt idx="2">
                  <c:v>5742</c:v>
                </c:pt>
                <c:pt idx="3">
                  <c:v>4589</c:v>
                </c:pt>
                <c:pt idx="4">
                  <c:v>5627</c:v>
                </c:pt>
                <c:pt idx="5">
                  <c:v>5428</c:v>
                </c:pt>
                <c:pt idx="6">
                  <c:v>4083</c:v>
                </c:pt>
              </c:numCache>
            </c:numRef>
          </c:val>
          <c:extLst>
            <c:ext xmlns:c16="http://schemas.microsoft.com/office/drawing/2014/chart" uri="{C3380CC4-5D6E-409C-BE32-E72D297353CC}">
              <c16:uniqueId val="{00000000-D1F1-4ED4-BA9C-9B56EDF5F74E}"/>
            </c:ext>
          </c:extLst>
        </c:ser>
        <c:ser>
          <c:idx val="1"/>
          <c:order val="1"/>
          <c:tx>
            <c:strRef>
              <c:f>'Table 13'!$D$7</c:f>
              <c:strCache>
                <c:ptCount val="1"/>
                <c:pt idx="0">
                  <c:v>2020</c:v>
                </c:pt>
              </c:strCache>
            </c:strRef>
          </c:tx>
          <c:spPr>
            <a:solidFill>
              <a:schemeClr val="accent2"/>
            </a:solidFill>
            <a:ln>
              <a:noFill/>
            </a:ln>
            <a:effectLst/>
          </c:spPr>
          <c:invertIfNegative val="0"/>
          <c:cat>
            <c:strRef>
              <c:f>'Table 13'!$B$19:$B$25</c:f>
              <c:strCache>
                <c:ptCount val="7"/>
                <c:pt idx="0">
                  <c:v>Under 15</c:v>
                </c:pt>
                <c:pt idx="1">
                  <c:v>15–24</c:v>
                </c:pt>
                <c:pt idx="2">
                  <c:v>25–34</c:v>
                </c:pt>
                <c:pt idx="3">
                  <c:v>35–44</c:v>
                </c:pt>
                <c:pt idx="4">
                  <c:v>45–54</c:v>
                </c:pt>
                <c:pt idx="5">
                  <c:v>55–64</c:v>
                </c:pt>
                <c:pt idx="6">
                  <c:v>65+</c:v>
                </c:pt>
              </c:strCache>
            </c:strRef>
          </c:cat>
          <c:val>
            <c:numRef>
              <c:f>'Table 13'!$D$19:$D$25</c:f>
              <c:numCache>
                <c:formatCode>#,##0\ \ </c:formatCode>
                <c:ptCount val="7"/>
                <c:pt idx="0">
                  <c:v>35</c:v>
                </c:pt>
                <c:pt idx="1">
                  <c:v>32</c:v>
                </c:pt>
                <c:pt idx="2">
                  <c:v>32</c:v>
                </c:pt>
                <c:pt idx="3">
                  <c:v>47</c:v>
                </c:pt>
                <c:pt idx="4">
                  <c:v>41</c:v>
                </c:pt>
                <c:pt idx="5">
                  <c:v>32</c:v>
                </c:pt>
                <c:pt idx="6">
                  <c:v>20</c:v>
                </c:pt>
              </c:numCache>
            </c:numRef>
          </c:val>
          <c:extLst>
            <c:ext xmlns:c16="http://schemas.microsoft.com/office/drawing/2014/chart" uri="{C3380CC4-5D6E-409C-BE32-E72D297353CC}">
              <c16:uniqueId val="{00000001-D1F1-4ED4-BA9C-9B56EDF5F74E}"/>
            </c:ext>
          </c:extLst>
        </c:ser>
        <c:ser>
          <c:idx val="2"/>
          <c:order val="2"/>
          <c:tx>
            <c:strRef>
              <c:f>'Table 13'!$E$7</c:f>
              <c:strCache>
                <c:ptCount val="1"/>
                <c:pt idx="0">
                  <c:v>2021</c:v>
                </c:pt>
              </c:strCache>
            </c:strRef>
          </c:tx>
          <c:spPr>
            <a:solidFill>
              <a:schemeClr val="accent3"/>
            </a:solidFill>
            <a:ln>
              <a:noFill/>
            </a:ln>
            <a:effectLst/>
          </c:spPr>
          <c:invertIfNegative val="0"/>
          <c:cat>
            <c:strRef>
              <c:f>'Table 13'!$B$19:$B$25</c:f>
              <c:strCache>
                <c:ptCount val="7"/>
                <c:pt idx="0">
                  <c:v>Under 15</c:v>
                </c:pt>
                <c:pt idx="1">
                  <c:v>15–24</c:v>
                </c:pt>
                <c:pt idx="2">
                  <c:v>25–34</c:v>
                </c:pt>
                <c:pt idx="3">
                  <c:v>35–44</c:v>
                </c:pt>
                <c:pt idx="4">
                  <c:v>45–54</c:v>
                </c:pt>
                <c:pt idx="5">
                  <c:v>55–64</c:v>
                </c:pt>
                <c:pt idx="6">
                  <c:v>65+</c:v>
                </c:pt>
              </c:strCache>
            </c:strRef>
          </c:cat>
          <c:val>
            <c:numRef>
              <c:f>'Table 13'!$E$19:$E$25</c:f>
              <c:numCache>
                <c:formatCode>#,##0\ \ </c:formatCode>
                <c:ptCount val="7"/>
                <c:pt idx="0">
                  <c:v>6</c:v>
                </c:pt>
                <c:pt idx="1">
                  <c:v>6</c:v>
                </c:pt>
                <c:pt idx="2">
                  <c:v>16</c:v>
                </c:pt>
                <c:pt idx="3">
                  <c:v>10</c:v>
                </c:pt>
                <c:pt idx="4">
                  <c:v>24</c:v>
                </c:pt>
                <c:pt idx="5">
                  <c:v>22</c:v>
                </c:pt>
                <c:pt idx="6">
                  <c:v>8</c:v>
                </c:pt>
              </c:numCache>
            </c:numRef>
          </c:val>
          <c:extLst>
            <c:ext xmlns:c16="http://schemas.microsoft.com/office/drawing/2014/chart" uri="{C3380CC4-5D6E-409C-BE32-E72D297353CC}">
              <c16:uniqueId val="{00000002-D1F1-4ED4-BA9C-9B56EDF5F74E}"/>
            </c:ext>
          </c:extLst>
        </c:ser>
        <c:ser>
          <c:idx val="3"/>
          <c:order val="3"/>
          <c:tx>
            <c:strRef>
              <c:f>'Table 13'!$F$7</c:f>
              <c:strCache>
                <c:ptCount val="1"/>
                <c:pt idx="0">
                  <c:v>2022</c:v>
                </c:pt>
              </c:strCache>
            </c:strRef>
          </c:tx>
          <c:spPr>
            <a:solidFill>
              <a:schemeClr val="accent4"/>
            </a:solidFill>
            <a:ln>
              <a:noFill/>
            </a:ln>
            <a:effectLst/>
          </c:spPr>
          <c:invertIfNegative val="0"/>
          <c:cat>
            <c:strRef>
              <c:f>'Table 13'!$B$19:$B$25</c:f>
              <c:strCache>
                <c:ptCount val="7"/>
                <c:pt idx="0">
                  <c:v>Under 15</c:v>
                </c:pt>
                <c:pt idx="1">
                  <c:v>15–24</c:v>
                </c:pt>
                <c:pt idx="2">
                  <c:v>25–34</c:v>
                </c:pt>
                <c:pt idx="3">
                  <c:v>35–44</c:v>
                </c:pt>
                <c:pt idx="4">
                  <c:v>45–54</c:v>
                </c:pt>
                <c:pt idx="5">
                  <c:v>55–64</c:v>
                </c:pt>
                <c:pt idx="6">
                  <c:v>65+</c:v>
                </c:pt>
              </c:strCache>
            </c:strRef>
          </c:cat>
          <c:val>
            <c:numRef>
              <c:f>'Table 13'!$F$19:$F$25</c:f>
              <c:numCache>
                <c:formatCode>#,##0\ \ </c:formatCode>
                <c:ptCount val="7"/>
                <c:pt idx="0">
                  <c:v>2458</c:v>
                </c:pt>
                <c:pt idx="1">
                  <c:v>2549</c:v>
                </c:pt>
                <c:pt idx="2">
                  <c:v>4163</c:v>
                </c:pt>
                <c:pt idx="3">
                  <c:v>3832</c:v>
                </c:pt>
                <c:pt idx="4">
                  <c:v>4534</c:v>
                </c:pt>
                <c:pt idx="5">
                  <c:v>4988</c:v>
                </c:pt>
                <c:pt idx="6">
                  <c:v>4275</c:v>
                </c:pt>
              </c:numCache>
            </c:numRef>
          </c:val>
          <c:extLst>
            <c:ext xmlns:c16="http://schemas.microsoft.com/office/drawing/2014/chart" uri="{C3380CC4-5D6E-409C-BE32-E72D297353CC}">
              <c16:uniqueId val="{00000003-D1F1-4ED4-BA9C-9B56EDF5F74E}"/>
            </c:ext>
          </c:extLst>
        </c:ser>
        <c:ser>
          <c:idx val="4"/>
          <c:order val="4"/>
          <c:tx>
            <c:strRef>
              <c:f>'Table 13'!$G$7</c:f>
              <c:strCache>
                <c:ptCount val="1"/>
                <c:pt idx="0">
                  <c:v>2023</c:v>
                </c:pt>
              </c:strCache>
            </c:strRef>
          </c:tx>
          <c:spPr>
            <a:solidFill>
              <a:schemeClr val="accent5"/>
            </a:solidFill>
            <a:ln>
              <a:noFill/>
            </a:ln>
            <a:effectLst/>
          </c:spPr>
          <c:invertIfNegative val="0"/>
          <c:cat>
            <c:strRef>
              <c:f>'Table 13'!$B$19:$B$25</c:f>
              <c:strCache>
                <c:ptCount val="7"/>
                <c:pt idx="0">
                  <c:v>Under 15</c:v>
                </c:pt>
                <c:pt idx="1">
                  <c:v>15–24</c:v>
                </c:pt>
                <c:pt idx="2">
                  <c:v>25–34</c:v>
                </c:pt>
                <c:pt idx="3">
                  <c:v>35–44</c:v>
                </c:pt>
                <c:pt idx="4">
                  <c:v>45–54</c:v>
                </c:pt>
                <c:pt idx="5">
                  <c:v>55–64</c:v>
                </c:pt>
                <c:pt idx="6">
                  <c:v>65+</c:v>
                </c:pt>
              </c:strCache>
            </c:strRef>
          </c:cat>
          <c:val>
            <c:numRef>
              <c:f>'Table 13'!$G$19:$G$25</c:f>
              <c:numCache>
                <c:formatCode>#,##0\ \ </c:formatCode>
                <c:ptCount val="7"/>
                <c:pt idx="0">
                  <c:v>2789</c:v>
                </c:pt>
                <c:pt idx="1">
                  <c:v>2784</c:v>
                </c:pt>
                <c:pt idx="2">
                  <c:v>4350</c:v>
                </c:pt>
                <c:pt idx="3">
                  <c:v>4373</c:v>
                </c:pt>
                <c:pt idx="4">
                  <c:v>4924</c:v>
                </c:pt>
                <c:pt idx="5">
                  <c:v>4615</c:v>
                </c:pt>
                <c:pt idx="6">
                  <c:v>3749</c:v>
                </c:pt>
              </c:numCache>
            </c:numRef>
          </c:val>
          <c:extLst>
            <c:ext xmlns:c16="http://schemas.microsoft.com/office/drawing/2014/chart" uri="{C3380CC4-5D6E-409C-BE32-E72D297353CC}">
              <c16:uniqueId val="{00000004-D1F1-4ED4-BA9C-9B56EDF5F74E}"/>
            </c:ext>
          </c:extLst>
        </c:ser>
        <c:dLbls>
          <c:showLegendKey val="0"/>
          <c:showVal val="0"/>
          <c:showCatName val="0"/>
          <c:showSerName val="0"/>
          <c:showPercent val="0"/>
          <c:showBubbleSize val="0"/>
        </c:dLbls>
        <c:gapWidth val="50"/>
        <c:axId val="590462656"/>
        <c:axId val="590455600"/>
      </c:barChart>
      <c:catAx>
        <c:axId val="59046265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55600"/>
        <c:crosses val="autoZero"/>
        <c:auto val="1"/>
        <c:lblAlgn val="ctr"/>
        <c:lblOffset val="100"/>
        <c:noMultiLvlLbl val="0"/>
      </c:catAx>
      <c:valAx>
        <c:axId val="59045560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2656"/>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13'!$C$7</c:f>
              <c:strCache>
                <c:ptCount val="1"/>
                <c:pt idx="0">
                  <c:v>2019</c:v>
                </c:pt>
              </c:strCache>
            </c:strRef>
          </c:tx>
          <c:spPr>
            <a:solidFill>
              <a:schemeClr val="accent1"/>
            </a:solidFill>
            <a:ln>
              <a:noFill/>
            </a:ln>
            <a:effectLst/>
          </c:spPr>
          <c:invertIfNegative val="0"/>
          <c:cat>
            <c:strRef>
              <c:f>'Table 13'!$B$28:$B$32</c:f>
              <c:strCache>
                <c:ptCount val="5"/>
                <c:pt idx="0">
                  <c:v>1–3</c:v>
                </c:pt>
                <c:pt idx="1">
                  <c:v>4–7</c:v>
                </c:pt>
                <c:pt idx="2">
                  <c:v>8–14</c:v>
                </c:pt>
                <c:pt idx="3">
                  <c:v>15–21</c:v>
                </c:pt>
                <c:pt idx="4">
                  <c:v>22 and over</c:v>
                </c:pt>
              </c:strCache>
            </c:strRef>
          </c:cat>
          <c:val>
            <c:numRef>
              <c:f>'Table 13'!$C$28:$C$32</c:f>
              <c:numCache>
                <c:formatCode>#,##0\ \ </c:formatCode>
                <c:ptCount val="5"/>
                <c:pt idx="0">
                  <c:v>6697</c:v>
                </c:pt>
                <c:pt idx="1">
                  <c:v>11134</c:v>
                </c:pt>
                <c:pt idx="2">
                  <c:v>9418</c:v>
                </c:pt>
                <c:pt idx="3">
                  <c:v>2515</c:v>
                </c:pt>
                <c:pt idx="4">
                  <c:v>1924</c:v>
                </c:pt>
              </c:numCache>
            </c:numRef>
          </c:val>
          <c:extLst>
            <c:ext xmlns:c16="http://schemas.microsoft.com/office/drawing/2014/chart" uri="{C3380CC4-5D6E-409C-BE32-E72D297353CC}">
              <c16:uniqueId val="{00000000-0A0B-4723-99B6-00F4E8F7D039}"/>
            </c:ext>
          </c:extLst>
        </c:ser>
        <c:ser>
          <c:idx val="1"/>
          <c:order val="1"/>
          <c:tx>
            <c:strRef>
              <c:f>'Table 13'!$D$7</c:f>
              <c:strCache>
                <c:ptCount val="1"/>
                <c:pt idx="0">
                  <c:v>2020</c:v>
                </c:pt>
              </c:strCache>
            </c:strRef>
          </c:tx>
          <c:spPr>
            <a:solidFill>
              <a:schemeClr val="accent2"/>
            </a:solidFill>
            <a:ln>
              <a:noFill/>
            </a:ln>
            <a:effectLst/>
          </c:spPr>
          <c:invertIfNegative val="0"/>
          <c:cat>
            <c:strRef>
              <c:f>'Table 13'!$B$28:$B$32</c:f>
              <c:strCache>
                <c:ptCount val="5"/>
                <c:pt idx="0">
                  <c:v>1–3</c:v>
                </c:pt>
                <c:pt idx="1">
                  <c:v>4–7</c:v>
                </c:pt>
                <c:pt idx="2">
                  <c:v>8–14</c:v>
                </c:pt>
                <c:pt idx="3">
                  <c:v>15–21</c:v>
                </c:pt>
                <c:pt idx="4">
                  <c:v>22 and over</c:v>
                </c:pt>
              </c:strCache>
            </c:strRef>
          </c:cat>
          <c:val>
            <c:numRef>
              <c:f>'Table 13'!$D$28:$D$32</c:f>
              <c:numCache>
                <c:formatCode>#,##0\ \ </c:formatCode>
                <c:ptCount val="5"/>
                <c:pt idx="0">
                  <c:v>0</c:v>
                </c:pt>
                <c:pt idx="1">
                  <c:v>0</c:v>
                </c:pt>
                <c:pt idx="2">
                  <c:v>0</c:v>
                </c:pt>
                <c:pt idx="3">
                  <c:v>10</c:v>
                </c:pt>
                <c:pt idx="4">
                  <c:v>230</c:v>
                </c:pt>
              </c:numCache>
            </c:numRef>
          </c:val>
          <c:extLst>
            <c:ext xmlns:c16="http://schemas.microsoft.com/office/drawing/2014/chart" uri="{C3380CC4-5D6E-409C-BE32-E72D297353CC}">
              <c16:uniqueId val="{00000001-0A0B-4723-99B6-00F4E8F7D039}"/>
            </c:ext>
          </c:extLst>
        </c:ser>
        <c:ser>
          <c:idx val="2"/>
          <c:order val="2"/>
          <c:tx>
            <c:strRef>
              <c:f>'Table 13'!$E$7</c:f>
              <c:strCache>
                <c:ptCount val="1"/>
                <c:pt idx="0">
                  <c:v>2021</c:v>
                </c:pt>
              </c:strCache>
            </c:strRef>
          </c:tx>
          <c:spPr>
            <a:solidFill>
              <a:schemeClr val="accent3"/>
            </a:solidFill>
            <a:ln>
              <a:noFill/>
            </a:ln>
            <a:effectLst/>
          </c:spPr>
          <c:invertIfNegative val="0"/>
          <c:cat>
            <c:strRef>
              <c:f>'Table 13'!$B$28:$B$32</c:f>
              <c:strCache>
                <c:ptCount val="5"/>
                <c:pt idx="0">
                  <c:v>1–3</c:v>
                </c:pt>
                <c:pt idx="1">
                  <c:v>4–7</c:v>
                </c:pt>
                <c:pt idx="2">
                  <c:v>8–14</c:v>
                </c:pt>
                <c:pt idx="3">
                  <c:v>15–21</c:v>
                </c:pt>
                <c:pt idx="4">
                  <c:v>22 and over</c:v>
                </c:pt>
              </c:strCache>
            </c:strRef>
          </c:cat>
          <c:val>
            <c:numRef>
              <c:f>'Table 13'!$E$28:$E$32</c:f>
              <c:numCache>
                <c:formatCode>#,##0\ \ </c:formatCode>
                <c:ptCount val="5"/>
                <c:pt idx="0">
                  <c:v>4</c:v>
                </c:pt>
                <c:pt idx="1">
                  <c:v>0</c:v>
                </c:pt>
                <c:pt idx="2">
                  <c:v>1</c:v>
                </c:pt>
                <c:pt idx="3">
                  <c:v>8</c:v>
                </c:pt>
                <c:pt idx="4">
                  <c:v>79</c:v>
                </c:pt>
              </c:numCache>
            </c:numRef>
          </c:val>
          <c:extLst>
            <c:ext xmlns:c16="http://schemas.microsoft.com/office/drawing/2014/chart" uri="{C3380CC4-5D6E-409C-BE32-E72D297353CC}">
              <c16:uniqueId val="{00000002-0A0B-4723-99B6-00F4E8F7D039}"/>
            </c:ext>
          </c:extLst>
        </c:ser>
        <c:ser>
          <c:idx val="3"/>
          <c:order val="3"/>
          <c:tx>
            <c:strRef>
              <c:f>'Table 13'!$F$7</c:f>
              <c:strCache>
                <c:ptCount val="1"/>
                <c:pt idx="0">
                  <c:v>2022</c:v>
                </c:pt>
              </c:strCache>
            </c:strRef>
          </c:tx>
          <c:spPr>
            <a:solidFill>
              <a:schemeClr val="accent4"/>
            </a:solidFill>
            <a:ln>
              <a:noFill/>
            </a:ln>
            <a:effectLst/>
          </c:spPr>
          <c:invertIfNegative val="0"/>
          <c:cat>
            <c:strRef>
              <c:f>'Table 13'!$B$28:$B$32</c:f>
              <c:strCache>
                <c:ptCount val="5"/>
                <c:pt idx="0">
                  <c:v>1–3</c:v>
                </c:pt>
                <c:pt idx="1">
                  <c:v>4–7</c:v>
                </c:pt>
                <c:pt idx="2">
                  <c:v>8–14</c:v>
                </c:pt>
                <c:pt idx="3">
                  <c:v>15–21</c:v>
                </c:pt>
                <c:pt idx="4">
                  <c:v>22 and over</c:v>
                </c:pt>
              </c:strCache>
            </c:strRef>
          </c:cat>
          <c:val>
            <c:numRef>
              <c:f>'Table 13'!$F$28:$F$32</c:f>
              <c:numCache>
                <c:formatCode>#,##0\ \ </c:formatCode>
                <c:ptCount val="5"/>
                <c:pt idx="0">
                  <c:v>3929</c:v>
                </c:pt>
                <c:pt idx="1">
                  <c:v>8527</c:v>
                </c:pt>
                <c:pt idx="2">
                  <c:v>9010</c:v>
                </c:pt>
                <c:pt idx="3">
                  <c:v>2976</c:v>
                </c:pt>
                <c:pt idx="4">
                  <c:v>2357</c:v>
                </c:pt>
              </c:numCache>
            </c:numRef>
          </c:val>
          <c:extLst>
            <c:ext xmlns:c16="http://schemas.microsoft.com/office/drawing/2014/chart" uri="{C3380CC4-5D6E-409C-BE32-E72D297353CC}">
              <c16:uniqueId val="{00000003-0A0B-4723-99B6-00F4E8F7D039}"/>
            </c:ext>
          </c:extLst>
        </c:ser>
        <c:ser>
          <c:idx val="4"/>
          <c:order val="4"/>
          <c:tx>
            <c:strRef>
              <c:f>'Table 13'!$G$7</c:f>
              <c:strCache>
                <c:ptCount val="1"/>
                <c:pt idx="0">
                  <c:v>2023</c:v>
                </c:pt>
              </c:strCache>
            </c:strRef>
          </c:tx>
          <c:spPr>
            <a:solidFill>
              <a:schemeClr val="accent5"/>
            </a:solidFill>
            <a:ln>
              <a:noFill/>
            </a:ln>
            <a:effectLst/>
          </c:spPr>
          <c:invertIfNegative val="0"/>
          <c:cat>
            <c:strRef>
              <c:f>'Table 13'!$B$28:$B$32</c:f>
              <c:strCache>
                <c:ptCount val="5"/>
                <c:pt idx="0">
                  <c:v>1–3</c:v>
                </c:pt>
                <c:pt idx="1">
                  <c:v>4–7</c:v>
                </c:pt>
                <c:pt idx="2">
                  <c:v>8–14</c:v>
                </c:pt>
                <c:pt idx="3">
                  <c:v>15–21</c:v>
                </c:pt>
                <c:pt idx="4">
                  <c:v>22 and over</c:v>
                </c:pt>
              </c:strCache>
            </c:strRef>
          </c:cat>
          <c:val>
            <c:numRef>
              <c:f>'Table 13'!$G$28:$G$32</c:f>
              <c:numCache>
                <c:formatCode>#,##0\ \ </c:formatCode>
                <c:ptCount val="5"/>
                <c:pt idx="0">
                  <c:v>4569</c:v>
                </c:pt>
                <c:pt idx="1">
                  <c:v>10198</c:v>
                </c:pt>
                <c:pt idx="2">
                  <c:v>8517</c:v>
                </c:pt>
                <c:pt idx="3">
                  <c:v>2592</c:v>
                </c:pt>
                <c:pt idx="4">
                  <c:v>1706</c:v>
                </c:pt>
              </c:numCache>
            </c:numRef>
          </c:val>
          <c:extLst>
            <c:ext xmlns:c16="http://schemas.microsoft.com/office/drawing/2014/chart" uri="{C3380CC4-5D6E-409C-BE32-E72D297353CC}">
              <c16:uniqueId val="{00000004-0A0B-4723-99B6-00F4E8F7D039}"/>
            </c:ext>
          </c:extLst>
        </c:ser>
        <c:dLbls>
          <c:showLegendKey val="0"/>
          <c:showVal val="0"/>
          <c:showCatName val="0"/>
          <c:showSerName val="0"/>
          <c:showPercent val="0"/>
          <c:showBubbleSize val="0"/>
        </c:dLbls>
        <c:gapWidth val="50"/>
        <c:axId val="590464224"/>
        <c:axId val="590466576"/>
      </c:barChart>
      <c:catAx>
        <c:axId val="59046422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6576"/>
        <c:crosses val="autoZero"/>
        <c:auto val="1"/>
        <c:lblAlgn val="ctr"/>
        <c:lblOffset val="100"/>
        <c:noMultiLvlLbl val="0"/>
      </c:catAx>
      <c:valAx>
        <c:axId val="59046657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4224"/>
        <c:crosses val="autoZero"/>
        <c:crossBetween val="between"/>
        <c:minorUnit val="100"/>
      </c:valAx>
      <c:spPr>
        <a:solidFill>
          <a:schemeClr val="bg1"/>
        </a:solidFill>
        <a:ln>
          <a:noFill/>
        </a:ln>
        <a:effectLst/>
      </c:spPr>
    </c:plotArea>
    <c:legend>
      <c:legendPos val="b"/>
      <c:layout>
        <c:manualLayout>
          <c:xMode val="edge"/>
          <c:yMode val="edge"/>
          <c:x val="7.8561147598485669E-3"/>
          <c:y val="0.8598608056875775"/>
          <c:w val="0.48642838999963733"/>
          <c:h val="8.6982415486352549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14'!$C$7</c:f>
              <c:strCache>
                <c:ptCount val="1"/>
                <c:pt idx="0">
                  <c:v>2019</c:v>
                </c:pt>
              </c:strCache>
            </c:strRef>
          </c:tx>
          <c:spPr>
            <a:solidFill>
              <a:schemeClr val="accent1"/>
            </a:solidFill>
            <a:ln>
              <a:noFill/>
            </a:ln>
            <a:effectLst/>
          </c:spPr>
          <c:invertIfNegative val="0"/>
          <c:cat>
            <c:strRef>
              <c:f>'Table 14'!$B$12:$B$16</c:f>
              <c:strCache>
                <c:ptCount val="5"/>
                <c:pt idx="0">
                  <c:v>Holiday</c:v>
                </c:pt>
                <c:pt idx="1">
                  <c:v>Visiting friends &amp; relatives</c:v>
                </c:pt>
                <c:pt idx="2">
                  <c:v>Business</c:v>
                </c:pt>
                <c:pt idx="3">
                  <c:v>Education</c:v>
                </c:pt>
                <c:pt idx="4">
                  <c:v>Conferences &amp; conventions</c:v>
                </c:pt>
              </c:strCache>
            </c:strRef>
          </c:cat>
          <c:val>
            <c:numRef>
              <c:f>'Table 14'!$C$12:$C$16</c:f>
              <c:numCache>
                <c:formatCode>#,##0\ \ </c:formatCode>
                <c:ptCount val="5"/>
                <c:pt idx="0">
                  <c:v>148517</c:v>
                </c:pt>
                <c:pt idx="1">
                  <c:v>176883</c:v>
                </c:pt>
                <c:pt idx="2">
                  <c:v>35448</c:v>
                </c:pt>
                <c:pt idx="3">
                  <c:v>1823</c:v>
                </c:pt>
                <c:pt idx="4">
                  <c:v>8626</c:v>
                </c:pt>
              </c:numCache>
            </c:numRef>
          </c:val>
          <c:extLst>
            <c:ext xmlns:c16="http://schemas.microsoft.com/office/drawing/2014/chart" uri="{C3380CC4-5D6E-409C-BE32-E72D297353CC}">
              <c16:uniqueId val="{00000000-2D0C-47F4-9988-91977579115F}"/>
            </c:ext>
          </c:extLst>
        </c:ser>
        <c:ser>
          <c:idx val="1"/>
          <c:order val="1"/>
          <c:tx>
            <c:strRef>
              <c:f>'Table 14'!$D$7</c:f>
              <c:strCache>
                <c:ptCount val="1"/>
                <c:pt idx="0">
                  <c:v>2020</c:v>
                </c:pt>
              </c:strCache>
            </c:strRef>
          </c:tx>
          <c:spPr>
            <a:solidFill>
              <a:schemeClr val="accent2"/>
            </a:solidFill>
            <a:ln>
              <a:noFill/>
            </a:ln>
            <a:effectLst/>
          </c:spPr>
          <c:invertIfNegative val="0"/>
          <c:cat>
            <c:strRef>
              <c:f>'Table 14'!$B$12:$B$16</c:f>
              <c:strCache>
                <c:ptCount val="5"/>
                <c:pt idx="0">
                  <c:v>Holiday</c:v>
                </c:pt>
                <c:pt idx="1">
                  <c:v>Visiting friends &amp; relatives</c:v>
                </c:pt>
                <c:pt idx="2">
                  <c:v>Business</c:v>
                </c:pt>
                <c:pt idx="3">
                  <c:v>Education</c:v>
                </c:pt>
                <c:pt idx="4">
                  <c:v>Conferences &amp; conventions</c:v>
                </c:pt>
              </c:strCache>
            </c:strRef>
          </c:cat>
          <c:val>
            <c:numRef>
              <c:f>'Table 14'!$D$12:$D$16</c:f>
              <c:numCache>
                <c:formatCode>#,##0\ \ </c:formatCode>
                <c:ptCount val="5"/>
                <c:pt idx="0">
                  <c:v>47106</c:v>
                </c:pt>
                <c:pt idx="1">
                  <c:v>70573</c:v>
                </c:pt>
                <c:pt idx="2">
                  <c:v>8995</c:v>
                </c:pt>
                <c:pt idx="3">
                  <c:v>461</c:v>
                </c:pt>
                <c:pt idx="4">
                  <c:v>2098</c:v>
                </c:pt>
              </c:numCache>
            </c:numRef>
          </c:val>
          <c:extLst>
            <c:ext xmlns:c16="http://schemas.microsoft.com/office/drawing/2014/chart" uri="{C3380CC4-5D6E-409C-BE32-E72D297353CC}">
              <c16:uniqueId val="{00000001-2D0C-47F4-9988-91977579115F}"/>
            </c:ext>
          </c:extLst>
        </c:ser>
        <c:ser>
          <c:idx val="2"/>
          <c:order val="2"/>
          <c:tx>
            <c:strRef>
              <c:f>'Table 14'!$E$7</c:f>
              <c:strCache>
                <c:ptCount val="1"/>
                <c:pt idx="0">
                  <c:v>2021</c:v>
                </c:pt>
              </c:strCache>
            </c:strRef>
          </c:tx>
          <c:spPr>
            <a:solidFill>
              <a:schemeClr val="accent3"/>
            </a:solidFill>
            <a:ln>
              <a:noFill/>
            </a:ln>
            <a:effectLst/>
          </c:spPr>
          <c:invertIfNegative val="0"/>
          <c:cat>
            <c:strRef>
              <c:f>'Table 14'!$B$12:$B$16</c:f>
              <c:strCache>
                <c:ptCount val="5"/>
                <c:pt idx="0">
                  <c:v>Holiday</c:v>
                </c:pt>
                <c:pt idx="1">
                  <c:v>Visiting friends &amp; relatives</c:v>
                </c:pt>
                <c:pt idx="2">
                  <c:v>Business</c:v>
                </c:pt>
                <c:pt idx="3">
                  <c:v>Education</c:v>
                </c:pt>
                <c:pt idx="4">
                  <c:v>Conferences &amp; conventions</c:v>
                </c:pt>
              </c:strCache>
            </c:strRef>
          </c:cat>
          <c:val>
            <c:numRef>
              <c:f>'Table 14'!$E$12:$E$16</c:f>
              <c:numCache>
                <c:formatCode>#,##0\ \ </c:formatCode>
                <c:ptCount val="5"/>
                <c:pt idx="0">
                  <c:v>9462</c:v>
                </c:pt>
                <c:pt idx="1">
                  <c:v>33954</c:v>
                </c:pt>
                <c:pt idx="2">
                  <c:v>3200</c:v>
                </c:pt>
                <c:pt idx="3">
                  <c:v>278</c:v>
                </c:pt>
                <c:pt idx="4">
                  <c:v>152</c:v>
                </c:pt>
              </c:numCache>
            </c:numRef>
          </c:val>
          <c:extLst>
            <c:ext xmlns:c16="http://schemas.microsoft.com/office/drawing/2014/chart" uri="{C3380CC4-5D6E-409C-BE32-E72D297353CC}">
              <c16:uniqueId val="{00000002-2D0C-47F4-9988-91977579115F}"/>
            </c:ext>
          </c:extLst>
        </c:ser>
        <c:ser>
          <c:idx val="3"/>
          <c:order val="3"/>
          <c:tx>
            <c:strRef>
              <c:f>'Table 14'!$F$7</c:f>
              <c:strCache>
                <c:ptCount val="1"/>
                <c:pt idx="0">
                  <c:v>2022</c:v>
                </c:pt>
              </c:strCache>
            </c:strRef>
          </c:tx>
          <c:spPr>
            <a:solidFill>
              <a:schemeClr val="accent4"/>
            </a:solidFill>
            <a:ln>
              <a:noFill/>
            </a:ln>
            <a:effectLst/>
          </c:spPr>
          <c:invertIfNegative val="0"/>
          <c:cat>
            <c:strRef>
              <c:f>'Table 14'!$B$12:$B$16</c:f>
              <c:strCache>
                <c:ptCount val="5"/>
                <c:pt idx="0">
                  <c:v>Holiday</c:v>
                </c:pt>
                <c:pt idx="1">
                  <c:v>Visiting friends &amp; relatives</c:v>
                </c:pt>
                <c:pt idx="2">
                  <c:v>Business</c:v>
                </c:pt>
                <c:pt idx="3">
                  <c:v>Education</c:v>
                </c:pt>
                <c:pt idx="4">
                  <c:v>Conferences &amp; conventions</c:v>
                </c:pt>
              </c:strCache>
            </c:strRef>
          </c:cat>
          <c:val>
            <c:numRef>
              <c:f>'Table 14'!$F$12:$F$16</c:f>
              <c:numCache>
                <c:formatCode>#,##0\ \ </c:formatCode>
                <c:ptCount val="5"/>
                <c:pt idx="0">
                  <c:v>57473</c:v>
                </c:pt>
                <c:pt idx="1">
                  <c:v>88051</c:v>
                </c:pt>
                <c:pt idx="2">
                  <c:v>11509</c:v>
                </c:pt>
                <c:pt idx="3">
                  <c:v>276</c:v>
                </c:pt>
                <c:pt idx="4">
                  <c:v>2781</c:v>
                </c:pt>
              </c:numCache>
            </c:numRef>
          </c:val>
          <c:extLst>
            <c:ext xmlns:c16="http://schemas.microsoft.com/office/drawing/2014/chart" uri="{C3380CC4-5D6E-409C-BE32-E72D297353CC}">
              <c16:uniqueId val="{00000003-2D0C-47F4-9988-91977579115F}"/>
            </c:ext>
          </c:extLst>
        </c:ser>
        <c:ser>
          <c:idx val="4"/>
          <c:order val="4"/>
          <c:tx>
            <c:strRef>
              <c:f>'Table 14'!$G$7</c:f>
              <c:strCache>
                <c:ptCount val="1"/>
                <c:pt idx="0">
                  <c:v>2023</c:v>
                </c:pt>
              </c:strCache>
            </c:strRef>
          </c:tx>
          <c:spPr>
            <a:solidFill>
              <a:schemeClr val="accent5"/>
            </a:solidFill>
            <a:ln>
              <a:noFill/>
            </a:ln>
            <a:effectLst/>
          </c:spPr>
          <c:invertIfNegative val="0"/>
          <c:cat>
            <c:strRef>
              <c:f>'Table 14'!$B$12:$B$16</c:f>
              <c:strCache>
                <c:ptCount val="5"/>
                <c:pt idx="0">
                  <c:v>Holiday</c:v>
                </c:pt>
                <c:pt idx="1">
                  <c:v>Visiting friends &amp; relatives</c:v>
                </c:pt>
                <c:pt idx="2">
                  <c:v>Business</c:v>
                </c:pt>
                <c:pt idx="3">
                  <c:v>Education</c:v>
                </c:pt>
                <c:pt idx="4">
                  <c:v>Conferences &amp; conventions</c:v>
                </c:pt>
              </c:strCache>
            </c:strRef>
          </c:cat>
          <c:val>
            <c:numRef>
              <c:f>'Table 14'!$G$12:$G$16</c:f>
              <c:numCache>
                <c:formatCode>#,##0\ \ </c:formatCode>
                <c:ptCount val="5"/>
                <c:pt idx="0">
                  <c:v>118945</c:v>
                </c:pt>
                <c:pt idx="1">
                  <c:v>153482</c:v>
                </c:pt>
                <c:pt idx="2">
                  <c:v>20630</c:v>
                </c:pt>
                <c:pt idx="3">
                  <c:v>924</c:v>
                </c:pt>
                <c:pt idx="4">
                  <c:v>6224</c:v>
                </c:pt>
              </c:numCache>
            </c:numRef>
          </c:val>
          <c:extLst>
            <c:ext xmlns:c16="http://schemas.microsoft.com/office/drawing/2014/chart" uri="{C3380CC4-5D6E-409C-BE32-E72D297353CC}">
              <c16:uniqueId val="{00000004-2D0C-47F4-9988-91977579115F}"/>
            </c:ext>
          </c:extLst>
        </c:ser>
        <c:dLbls>
          <c:showLegendKey val="0"/>
          <c:showVal val="0"/>
          <c:showCatName val="0"/>
          <c:showSerName val="0"/>
          <c:showPercent val="0"/>
          <c:showBubbleSize val="0"/>
        </c:dLbls>
        <c:gapWidth val="50"/>
        <c:axId val="590464616"/>
        <c:axId val="590465008"/>
      </c:barChart>
      <c:catAx>
        <c:axId val="59046461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5008"/>
        <c:crosses val="autoZero"/>
        <c:auto val="1"/>
        <c:lblAlgn val="ctr"/>
        <c:lblOffset val="100"/>
        <c:noMultiLvlLbl val="0"/>
      </c:catAx>
      <c:valAx>
        <c:axId val="590465008"/>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4616"/>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14'!$C$7</c:f>
              <c:strCache>
                <c:ptCount val="1"/>
                <c:pt idx="0">
                  <c:v>2019</c:v>
                </c:pt>
              </c:strCache>
            </c:strRef>
          </c:tx>
          <c:spPr>
            <a:solidFill>
              <a:schemeClr val="accent1"/>
            </a:solidFill>
            <a:ln>
              <a:noFill/>
            </a:ln>
            <a:effectLst/>
          </c:spPr>
          <c:invertIfNegative val="0"/>
          <c:cat>
            <c:strRef>
              <c:f>'Table 14'!$B$19:$B$25</c:f>
              <c:strCache>
                <c:ptCount val="7"/>
                <c:pt idx="0">
                  <c:v>Under 15</c:v>
                </c:pt>
                <c:pt idx="1">
                  <c:v>15–24</c:v>
                </c:pt>
                <c:pt idx="2">
                  <c:v>25–34</c:v>
                </c:pt>
                <c:pt idx="3">
                  <c:v>35–44</c:v>
                </c:pt>
                <c:pt idx="4">
                  <c:v>45–54</c:v>
                </c:pt>
                <c:pt idx="5">
                  <c:v>55–64</c:v>
                </c:pt>
                <c:pt idx="6">
                  <c:v>65+</c:v>
                </c:pt>
              </c:strCache>
            </c:strRef>
          </c:cat>
          <c:val>
            <c:numRef>
              <c:f>'Table 14'!$C$19:$C$25</c:f>
              <c:numCache>
                <c:formatCode>#,##0\ \ </c:formatCode>
                <c:ptCount val="7"/>
                <c:pt idx="0">
                  <c:v>48746</c:v>
                </c:pt>
                <c:pt idx="1">
                  <c:v>43251</c:v>
                </c:pt>
                <c:pt idx="2">
                  <c:v>68044</c:v>
                </c:pt>
                <c:pt idx="3">
                  <c:v>60079</c:v>
                </c:pt>
                <c:pt idx="4">
                  <c:v>68183</c:v>
                </c:pt>
                <c:pt idx="5">
                  <c:v>60056</c:v>
                </c:pt>
                <c:pt idx="6">
                  <c:v>42145</c:v>
                </c:pt>
              </c:numCache>
            </c:numRef>
          </c:val>
          <c:extLst>
            <c:ext xmlns:c16="http://schemas.microsoft.com/office/drawing/2014/chart" uri="{C3380CC4-5D6E-409C-BE32-E72D297353CC}">
              <c16:uniqueId val="{00000000-FA1D-45A0-8B82-70863696437D}"/>
            </c:ext>
          </c:extLst>
        </c:ser>
        <c:ser>
          <c:idx val="1"/>
          <c:order val="1"/>
          <c:tx>
            <c:strRef>
              <c:f>'Table 14'!$D$7</c:f>
              <c:strCache>
                <c:ptCount val="1"/>
                <c:pt idx="0">
                  <c:v>2020</c:v>
                </c:pt>
              </c:strCache>
            </c:strRef>
          </c:tx>
          <c:spPr>
            <a:solidFill>
              <a:schemeClr val="accent2"/>
            </a:solidFill>
            <a:ln>
              <a:noFill/>
            </a:ln>
            <a:effectLst/>
          </c:spPr>
          <c:invertIfNegative val="0"/>
          <c:cat>
            <c:strRef>
              <c:f>'Table 14'!$B$19:$B$25</c:f>
              <c:strCache>
                <c:ptCount val="7"/>
                <c:pt idx="0">
                  <c:v>Under 15</c:v>
                </c:pt>
                <c:pt idx="1">
                  <c:v>15–24</c:v>
                </c:pt>
                <c:pt idx="2">
                  <c:v>25–34</c:v>
                </c:pt>
                <c:pt idx="3">
                  <c:v>35–44</c:v>
                </c:pt>
                <c:pt idx="4">
                  <c:v>45–54</c:v>
                </c:pt>
                <c:pt idx="5">
                  <c:v>55–64</c:v>
                </c:pt>
                <c:pt idx="6">
                  <c:v>65+</c:v>
                </c:pt>
              </c:strCache>
            </c:strRef>
          </c:cat>
          <c:val>
            <c:numRef>
              <c:f>'Table 14'!$D$19:$D$25</c:f>
              <c:numCache>
                <c:formatCode>#,##0\ \ </c:formatCode>
                <c:ptCount val="7"/>
                <c:pt idx="0">
                  <c:v>17918</c:v>
                </c:pt>
                <c:pt idx="1">
                  <c:v>14463</c:v>
                </c:pt>
                <c:pt idx="2">
                  <c:v>22366</c:v>
                </c:pt>
                <c:pt idx="3">
                  <c:v>19610</c:v>
                </c:pt>
                <c:pt idx="4">
                  <c:v>22193</c:v>
                </c:pt>
                <c:pt idx="5">
                  <c:v>21665</c:v>
                </c:pt>
                <c:pt idx="6">
                  <c:v>17753</c:v>
                </c:pt>
              </c:numCache>
            </c:numRef>
          </c:val>
          <c:extLst>
            <c:ext xmlns:c16="http://schemas.microsoft.com/office/drawing/2014/chart" uri="{C3380CC4-5D6E-409C-BE32-E72D297353CC}">
              <c16:uniqueId val="{00000001-FA1D-45A0-8B82-70863696437D}"/>
            </c:ext>
          </c:extLst>
        </c:ser>
        <c:ser>
          <c:idx val="2"/>
          <c:order val="2"/>
          <c:tx>
            <c:strRef>
              <c:f>'Table 14'!$E$7</c:f>
              <c:strCache>
                <c:ptCount val="1"/>
                <c:pt idx="0">
                  <c:v>2021</c:v>
                </c:pt>
              </c:strCache>
            </c:strRef>
          </c:tx>
          <c:spPr>
            <a:solidFill>
              <a:schemeClr val="accent3"/>
            </a:solidFill>
            <a:ln>
              <a:noFill/>
            </a:ln>
            <a:effectLst/>
          </c:spPr>
          <c:invertIfNegative val="0"/>
          <c:cat>
            <c:strRef>
              <c:f>'Table 14'!$B$19:$B$25</c:f>
              <c:strCache>
                <c:ptCount val="7"/>
                <c:pt idx="0">
                  <c:v>Under 15</c:v>
                </c:pt>
                <c:pt idx="1">
                  <c:v>15–24</c:v>
                </c:pt>
                <c:pt idx="2">
                  <c:v>25–34</c:v>
                </c:pt>
                <c:pt idx="3">
                  <c:v>35–44</c:v>
                </c:pt>
                <c:pt idx="4">
                  <c:v>45–54</c:v>
                </c:pt>
                <c:pt idx="5">
                  <c:v>55–64</c:v>
                </c:pt>
                <c:pt idx="6">
                  <c:v>65+</c:v>
                </c:pt>
              </c:strCache>
            </c:strRef>
          </c:cat>
          <c:val>
            <c:numRef>
              <c:f>'Table 14'!$E$19:$E$25</c:f>
              <c:numCache>
                <c:formatCode>#,##0\ \ </c:formatCode>
                <c:ptCount val="7"/>
                <c:pt idx="0">
                  <c:v>6272</c:v>
                </c:pt>
                <c:pt idx="1">
                  <c:v>5718</c:v>
                </c:pt>
                <c:pt idx="2">
                  <c:v>9175</c:v>
                </c:pt>
                <c:pt idx="3">
                  <c:v>7658</c:v>
                </c:pt>
                <c:pt idx="4">
                  <c:v>8764</c:v>
                </c:pt>
                <c:pt idx="5">
                  <c:v>7883</c:v>
                </c:pt>
                <c:pt idx="6">
                  <c:v>4522</c:v>
                </c:pt>
              </c:numCache>
            </c:numRef>
          </c:val>
          <c:extLst>
            <c:ext xmlns:c16="http://schemas.microsoft.com/office/drawing/2014/chart" uri="{C3380CC4-5D6E-409C-BE32-E72D297353CC}">
              <c16:uniqueId val="{00000002-FA1D-45A0-8B82-70863696437D}"/>
            </c:ext>
          </c:extLst>
        </c:ser>
        <c:ser>
          <c:idx val="3"/>
          <c:order val="3"/>
          <c:tx>
            <c:strRef>
              <c:f>'Table 14'!$F$7</c:f>
              <c:strCache>
                <c:ptCount val="1"/>
                <c:pt idx="0">
                  <c:v>2022</c:v>
                </c:pt>
              </c:strCache>
            </c:strRef>
          </c:tx>
          <c:spPr>
            <a:solidFill>
              <a:schemeClr val="accent4"/>
            </a:solidFill>
            <a:ln>
              <a:noFill/>
            </a:ln>
            <a:effectLst/>
          </c:spPr>
          <c:invertIfNegative val="0"/>
          <c:cat>
            <c:strRef>
              <c:f>'Table 14'!$B$19:$B$25</c:f>
              <c:strCache>
                <c:ptCount val="7"/>
                <c:pt idx="0">
                  <c:v>Under 15</c:v>
                </c:pt>
                <c:pt idx="1">
                  <c:v>15–24</c:v>
                </c:pt>
                <c:pt idx="2">
                  <c:v>25–34</c:v>
                </c:pt>
                <c:pt idx="3">
                  <c:v>35–44</c:v>
                </c:pt>
                <c:pt idx="4">
                  <c:v>45–54</c:v>
                </c:pt>
                <c:pt idx="5">
                  <c:v>55–64</c:v>
                </c:pt>
                <c:pt idx="6">
                  <c:v>65+</c:v>
                </c:pt>
              </c:strCache>
            </c:strRef>
          </c:cat>
          <c:val>
            <c:numRef>
              <c:f>'Table 14'!$F$19:$F$25</c:f>
              <c:numCache>
                <c:formatCode>#,##0\ \ </c:formatCode>
                <c:ptCount val="7"/>
                <c:pt idx="0">
                  <c:v>20085</c:v>
                </c:pt>
                <c:pt idx="1">
                  <c:v>18736</c:v>
                </c:pt>
                <c:pt idx="2">
                  <c:v>28502</c:v>
                </c:pt>
                <c:pt idx="3">
                  <c:v>25705</c:v>
                </c:pt>
                <c:pt idx="4">
                  <c:v>28990</c:v>
                </c:pt>
                <c:pt idx="5">
                  <c:v>27646</c:v>
                </c:pt>
                <c:pt idx="6">
                  <c:v>19646</c:v>
                </c:pt>
              </c:numCache>
            </c:numRef>
          </c:val>
          <c:extLst>
            <c:ext xmlns:c16="http://schemas.microsoft.com/office/drawing/2014/chart" uri="{C3380CC4-5D6E-409C-BE32-E72D297353CC}">
              <c16:uniqueId val="{00000003-FA1D-45A0-8B82-70863696437D}"/>
            </c:ext>
          </c:extLst>
        </c:ser>
        <c:ser>
          <c:idx val="4"/>
          <c:order val="4"/>
          <c:tx>
            <c:strRef>
              <c:f>'Table 14'!$G$7</c:f>
              <c:strCache>
                <c:ptCount val="1"/>
                <c:pt idx="0">
                  <c:v>2023</c:v>
                </c:pt>
              </c:strCache>
            </c:strRef>
          </c:tx>
          <c:spPr>
            <a:solidFill>
              <a:schemeClr val="accent5"/>
            </a:solidFill>
            <a:ln>
              <a:noFill/>
            </a:ln>
            <a:effectLst/>
          </c:spPr>
          <c:invertIfNegative val="0"/>
          <c:cat>
            <c:strRef>
              <c:f>'Table 14'!$B$19:$B$25</c:f>
              <c:strCache>
                <c:ptCount val="7"/>
                <c:pt idx="0">
                  <c:v>Under 15</c:v>
                </c:pt>
                <c:pt idx="1">
                  <c:v>15–24</c:v>
                </c:pt>
                <c:pt idx="2">
                  <c:v>25–34</c:v>
                </c:pt>
                <c:pt idx="3">
                  <c:v>35–44</c:v>
                </c:pt>
                <c:pt idx="4">
                  <c:v>45–54</c:v>
                </c:pt>
                <c:pt idx="5">
                  <c:v>55–64</c:v>
                </c:pt>
                <c:pt idx="6">
                  <c:v>65+</c:v>
                </c:pt>
              </c:strCache>
            </c:strRef>
          </c:cat>
          <c:val>
            <c:numRef>
              <c:f>'Table 14'!$G$19:$G$25</c:f>
              <c:numCache>
                <c:formatCode>#,##0\ \ </c:formatCode>
                <c:ptCount val="7"/>
                <c:pt idx="0">
                  <c:v>41062</c:v>
                </c:pt>
                <c:pt idx="1">
                  <c:v>35404</c:v>
                </c:pt>
                <c:pt idx="2">
                  <c:v>50519</c:v>
                </c:pt>
                <c:pt idx="3">
                  <c:v>50694</c:v>
                </c:pt>
                <c:pt idx="4">
                  <c:v>53547</c:v>
                </c:pt>
                <c:pt idx="5">
                  <c:v>49495</c:v>
                </c:pt>
                <c:pt idx="6">
                  <c:v>38021</c:v>
                </c:pt>
              </c:numCache>
            </c:numRef>
          </c:val>
          <c:extLst>
            <c:ext xmlns:c16="http://schemas.microsoft.com/office/drawing/2014/chart" uri="{C3380CC4-5D6E-409C-BE32-E72D297353CC}">
              <c16:uniqueId val="{00000004-FA1D-45A0-8B82-70863696437D}"/>
            </c:ext>
          </c:extLst>
        </c:ser>
        <c:dLbls>
          <c:showLegendKey val="0"/>
          <c:showVal val="0"/>
          <c:showCatName val="0"/>
          <c:showSerName val="0"/>
          <c:showPercent val="0"/>
          <c:showBubbleSize val="0"/>
        </c:dLbls>
        <c:gapWidth val="50"/>
        <c:axId val="590465400"/>
        <c:axId val="590467360"/>
      </c:barChart>
      <c:catAx>
        <c:axId val="59046540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7360"/>
        <c:crosses val="autoZero"/>
        <c:auto val="1"/>
        <c:lblAlgn val="ctr"/>
        <c:lblOffset val="100"/>
        <c:noMultiLvlLbl val="0"/>
      </c:catAx>
      <c:valAx>
        <c:axId val="59046736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0465400"/>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14'!$C$7</c:f>
              <c:strCache>
                <c:ptCount val="1"/>
                <c:pt idx="0">
                  <c:v>2019</c:v>
                </c:pt>
              </c:strCache>
            </c:strRef>
          </c:tx>
          <c:spPr>
            <a:solidFill>
              <a:schemeClr val="accent1"/>
            </a:solidFill>
            <a:ln>
              <a:noFill/>
            </a:ln>
            <a:effectLst/>
          </c:spPr>
          <c:invertIfNegative val="0"/>
          <c:cat>
            <c:strRef>
              <c:f>'Table 14'!$B$28:$B$32</c:f>
              <c:strCache>
                <c:ptCount val="5"/>
                <c:pt idx="0">
                  <c:v>1–3</c:v>
                </c:pt>
                <c:pt idx="1">
                  <c:v>4–7</c:v>
                </c:pt>
                <c:pt idx="2">
                  <c:v>8–14</c:v>
                </c:pt>
                <c:pt idx="3">
                  <c:v>15–21</c:v>
                </c:pt>
                <c:pt idx="4">
                  <c:v>22 and over</c:v>
                </c:pt>
              </c:strCache>
            </c:strRef>
          </c:cat>
          <c:val>
            <c:numRef>
              <c:f>'Table 14'!$C$28:$C$32</c:f>
              <c:numCache>
                <c:formatCode>#,##0\ \ </c:formatCode>
                <c:ptCount val="5"/>
                <c:pt idx="0">
                  <c:v>68344</c:v>
                </c:pt>
                <c:pt idx="1">
                  <c:v>131493</c:v>
                </c:pt>
                <c:pt idx="2">
                  <c:v>124254</c:v>
                </c:pt>
                <c:pt idx="3">
                  <c:v>38424</c:v>
                </c:pt>
                <c:pt idx="4">
                  <c:v>27988</c:v>
                </c:pt>
              </c:numCache>
            </c:numRef>
          </c:val>
          <c:extLst>
            <c:ext xmlns:c16="http://schemas.microsoft.com/office/drawing/2014/chart" uri="{C3380CC4-5D6E-409C-BE32-E72D297353CC}">
              <c16:uniqueId val="{00000000-8D56-479E-87C3-94954218640A}"/>
            </c:ext>
          </c:extLst>
        </c:ser>
        <c:ser>
          <c:idx val="1"/>
          <c:order val="1"/>
          <c:tx>
            <c:strRef>
              <c:f>'Table 14'!$D$7</c:f>
              <c:strCache>
                <c:ptCount val="1"/>
                <c:pt idx="0">
                  <c:v>2020</c:v>
                </c:pt>
              </c:strCache>
            </c:strRef>
          </c:tx>
          <c:spPr>
            <a:solidFill>
              <a:schemeClr val="accent2"/>
            </a:solidFill>
            <a:ln>
              <a:noFill/>
            </a:ln>
            <a:effectLst/>
          </c:spPr>
          <c:invertIfNegative val="0"/>
          <c:cat>
            <c:strRef>
              <c:f>'Table 14'!$B$28:$B$32</c:f>
              <c:strCache>
                <c:ptCount val="5"/>
                <c:pt idx="0">
                  <c:v>1–3</c:v>
                </c:pt>
                <c:pt idx="1">
                  <c:v>4–7</c:v>
                </c:pt>
                <c:pt idx="2">
                  <c:v>8–14</c:v>
                </c:pt>
                <c:pt idx="3">
                  <c:v>15–21</c:v>
                </c:pt>
                <c:pt idx="4">
                  <c:v>22 and over</c:v>
                </c:pt>
              </c:strCache>
            </c:strRef>
          </c:cat>
          <c:val>
            <c:numRef>
              <c:f>'Table 14'!$D$28:$D$32</c:f>
              <c:numCache>
                <c:formatCode>#,##0\ \ </c:formatCode>
                <c:ptCount val="5"/>
                <c:pt idx="0">
                  <c:v>20177</c:v>
                </c:pt>
                <c:pt idx="1">
                  <c:v>37843</c:v>
                </c:pt>
                <c:pt idx="2">
                  <c:v>43977</c:v>
                </c:pt>
                <c:pt idx="3">
                  <c:v>17962</c:v>
                </c:pt>
                <c:pt idx="4">
                  <c:v>16010</c:v>
                </c:pt>
              </c:numCache>
            </c:numRef>
          </c:val>
          <c:extLst>
            <c:ext xmlns:c16="http://schemas.microsoft.com/office/drawing/2014/chart" uri="{C3380CC4-5D6E-409C-BE32-E72D297353CC}">
              <c16:uniqueId val="{00000001-8D56-479E-87C3-94954218640A}"/>
            </c:ext>
          </c:extLst>
        </c:ser>
        <c:ser>
          <c:idx val="2"/>
          <c:order val="2"/>
          <c:tx>
            <c:strRef>
              <c:f>'Table 14'!$E$7</c:f>
              <c:strCache>
                <c:ptCount val="1"/>
                <c:pt idx="0">
                  <c:v>2021</c:v>
                </c:pt>
              </c:strCache>
            </c:strRef>
          </c:tx>
          <c:spPr>
            <a:solidFill>
              <a:schemeClr val="accent3"/>
            </a:solidFill>
            <a:ln>
              <a:noFill/>
            </a:ln>
            <a:effectLst/>
          </c:spPr>
          <c:invertIfNegative val="0"/>
          <c:cat>
            <c:strRef>
              <c:f>'Table 14'!$B$28:$B$32</c:f>
              <c:strCache>
                <c:ptCount val="5"/>
                <c:pt idx="0">
                  <c:v>1–3</c:v>
                </c:pt>
                <c:pt idx="1">
                  <c:v>4–7</c:v>
                </c:pt>
                <c:pt idx="2">
                  <c:v>8–14</c:v>
                </c:pt>
                <c:pt idx="3">
                  <c:v>15–21</c:v>
                </c:pt>
                <c:pt idx="4">
                  <c:v>22 and over</c:v>
                </c:pt>
              </c:strCache>
            </c:strRef>
          </c:cat>
          <c:val>
            <c:numRef>
              <c:f>'Table 14'!$E$28:$E$32</c:f>
              <c:numCache>
                <c:formatCode>#,##0\ \ </c:formatCode>
                <c:ptCount val="5"/>
                <c:pt idx="0">
                  <c:v>4926</c:v>
                </c:pt>
                <c:pt idx="1">
                  <c:v>14870</c:v>
                </c:pt>
                <c:pt idx="2">
                  <c:v>16406</c:v>
                </c:pt>
                <c:pt idx="3">
                  <c:v>6332</c:v>
                </c:pt>
                <c:pt idx="4">
                  <c:v>7458</c:v>
                </c:pt>
              </c:numCache>
            </c:numRef>
          </c:val>
          <c:extLst>
            <c:ext xmlns:c16="http://schemas.microsoft.com/office/drawing/2014/chart" uri="{C3380CC4-5D6E-409C-BE32-E72D297353CC}">
              <c16:uniqueId val="{00000002-8D56-479E-87C3-94954218640A}"/>
            </c:ext>
          </c:extLst>
        </c:ser>
        <c:ser>
          <c:idx val="3"/>
          <c:order val="3"/>
          <c:tx>
            <c:strRef>
              <c:f>'Table 14'!$F$7</c:f>
              <c:strCache>
                <c:ptCount val="1"/>
                <c:pt idx="0">
                  <c:v>2022</c:v>
                </c:pt>
              </c:strCache>
            </c:strRef>
          </c:tx>
          <c:spPr>
            <a:solidFill>
              <a:schemeClr val="accent4"/>
            </a:solidFill>
            <a:ln>
              <a:noFill/>
            </a:ln>
            <a:effectLst/>
          </c:spPr>
          <c:invertIfNegative val="0"/>
          <c:cat>
            <c:strRef>
              <c:f>'Table 14'!$B$28:$B$32</c:f>
              <c:strCache>
                <c:ptCount val="5"/>
                <c:pt idx="0">
                  <c:v>1–3</c:v>
                </c:pt>
                <c:pt idx="1">
                  <c:v>4–7</c:v>
                </c:pt>
                <c:pt idx="2">
                  <c:v>8–14</c:v>
                </c:pt>
                <c:pt idx="3">
                  <c:v>15–21</c:v>
                </c:pt>
                <c:pt idx="4">
                  <c:v>22 and over</c:v>
                </c:pt>
              </c:strCache>
            </c:strRef>
          </c:cat>
          <c:val>
            <c:numRef>
              <c:f>'Table 14'!$F$28:$F$32</c:f>
              <c:numCache>
                <c:formatCode>#,##0\ \ </c:formatCode>
                <c:ptCount val="5"/>
                <c:pt idx="0">
                  <c:v>16788</c:v>
                </c:pt>
                <c:pt idx="1">
                  <c:v>53667</c:v>
                </c:pt>
                <c:pt idx="2">
                  <c:v>61707</c:v>
                </c:pt>
                <c:pt idx="3">
                  <c:v>20945</c:v>
                </c:pt>
                <c:pt idx="4">
                  <c:v>16203</c:v>
                </c:pt>
              </c:numCache>
            </c:numRef>
          </c:val>
          <c:extLst>
            <c:ext xmlns:c16="http://schemas.microsoft.com/office/drawing/2014/chart" uri="{C3380CC4-5D6E-409C-BE32-E72D297353CC}">
              <c16:uniqueId val="{00000003-8D56-479E-87C3-94954218640A}"/>
            </c:ext>
          </c:extLst>
        </c:ser>
        <c:ser>
          <c:idx val="4"/>
          <c:order val="4"/>
          <c:tx>
            <c:strRef>
              <c:f>'Table 14'!$G$7</c:f>
              <c:strCache>
                <c:ptCount val="1"/>
                <c:pt idx="0">
                  <c:v>2023</c:v>
                </c:pt>
              </c:strCache>
            </c:strRef>
          </c:tx>
          <c:spPr>
            <a:solidFill>
              <a:schemeClr val="accent5"/>
            </a:solidFill>
            <a:ln>
              <a:noFill/>
            </a:ln>
            <a:effectLst/>
          </c:spPr>
          <c:invertIfNegative val="0"/>
          <c:cat>
            <c:strRef>
              <c:f>'Table 14'!$B$28:$B$32</c:f>
              <c:strCache>
                <c:ptCount val="5"/>
                <c:pt idx="0">
                  <c:v>1–3</c:v>
                </c:pt>
                <c:pt idx="1">
                  <c:v>4–7</c:v>
                </c:pt>
                <c:pt idx="2">
                  <c:v>8–14</c:v>
                </c:pt>
                <c:pt idx="3">
                  <c:v>15–21</c:v>
                </c:pt>
                <c:pt idx="4">
                  <c:v>22 and over</c:v>
                </c:pt>
              </c:strCache>
            </c:strRef>
          </c:cat>
          <c:val>
            <c:numRef>
              <c:f>'Table 14'!$G$28:$G$32</c:f>
              <c:numCache>
                <c:formatCode>#,##0\ \ </c:formatCode>
                <c:ptCount val="5"/>
                <c:pt idx="0">
                  <c:v>42474</c:v>
                </c:pt>
                <c:pt idx="1">
                  <c:v>101695</c:v>
                </c:pt>
                <c:pt idx="2">
                  <c:v>110860</c:v>
                </c:pt>
                <c:pt idx="3">
                  <c:v>37416</c:v>
                </c:pt>
                <c:pt idx="4">
                  <c:v>26297</c:v>
                </c:pt>
              </c:numCache>
            </c:numRef>
          </c:val>
          <c:extLst>
            <c:ext xmlns:c16="http://schemas.microsoft.com/office/drawing/2014/chart" uri="{C3380CC4-5D6E-409C-BE32-E72D297353CC}">
              <c16:uniqueId val="{00000004-8D56-479E-87C3-94954218640A}"/>
            </c:ext>
          </c:extLst>
        </c:ser>
        <c:dLbls>
          <c:showLegendKey val="0"/>
          <c:showVal val="0"/>
          <c:showCatName val="0"/>
          <c:showSerName val="0"/>
          <c:showPercent val="0"/>
          <c:showBubbleSize val="0"/>
        </c:dLbls>
        <c:gapWidth val="50"/>
        <c:axId val="592684064"/>
        <c:axId val="592691512"/>
      </c:barChart>
      <c:catAx>
        <c:axId val="59268406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1512"/>
        <c:crosses val="autoZero"/>
        <c:auto val="1"/>
        <c:lblAlgn val="ctr"/>
        <c:lblOffset val="100"/>
        <c:noMultiLvlLbl val="0"/>
      </c:catAx>
      <c:valAx>
        <c:axId val="59269151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4064"/>
        <c:crosses val="autoZero"/>
        <c:crossBetween val="between"/>
        <c:minorUnit val="1000"/>
      </c:valAx>
      <c:spPr>
        <a:solidFill>
          <a:schemeClr val="bg1"/>
        </a:solidFill>
        <a:ln>
          <a:noFill/>
        </a:ln>
        <a:effectLst/>
      </c:spPr>
    </c:plotArea>
    <c:legend>
      <c:legendPos val="b"/>
      <c:layout>
        <c:manualLayout>
          <c:xMode val="edge"/>
          <c:yMode val="edge"/>
          <c:x val="7.8561147598485669E-3"/>
          <c:y val="0.85986106626261638"/>
          <c:w val="0.48642838999963733"/>
          <c:h val="8.698278645768652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15'!$C$7</c:f>
              <c:strCache>
                <c:ptCount val="1"/>
                <c:pt idx="0">
                  <c:v>2019</c:v>
                </c:pt>
              </c:strCache>
            </c:strRef>
          </c:tx>
          <c:spPr>
            <a:solidFill>
              <a:schemeClr val="accent1"/>
            </a:solidFill>
            <a:ln>
              <a:noFill/>
            </a:ln>
            <a:effectLst/>
          </c:spPr>
          <c:invertIfNegative val="0"/>
          <c:cat>
            <c:strRef>
              <c:f>'Table 15'!$B$12:$B$16</c:f>
              <c:strCache>
                <c:ptCount val="5"/>
                <c:pt idx="0">
                  <c:v>Holiday</c:v>
                </c:pt>
                <c:pt idx="1">
                  <c:v>Visiting friends &amp; relatives</c:v>
                </c:pt>
                <c:pt idx="2">
                  <c:v>Business</c:v>
                </c:pt>
                <c:pt idx="3">
                  <c:v>Education</c:v>
                </c:pt>
                <c:pt idx="4">
                  <c:v>Conferences &amp; conventions</c:v>
                </c:pt>
              </c:strCache>
            </c:strRef>
          </c:cat>
          <c:val>
            <c:numRef>
              <c:f>'Table 15'!$C$12:$C$16</c:f>
              <c:numCache>
                <c:formatCode>#,##0\ \ </c:formatCode>
                <c:ptCount val="5"/>
                <c:pt idx="0">
                  <c:v>13408</c:v>
                </c:pt>
                <c:pt idx="1">
                  <c:v>10801</c:v>
                </c:pt>
                <c:pt idx="2">
                  <c:v>5766</c:v>
                </c:pt>
                <c:pt idx="3">
                  <c:v>235</c:v>
                </c:pt>
                <c:pt idx="4">
                  <c:v>1556</c:v>
                </c:pt>
              </c:numCache>
            </c:numRef>
          </c:val>
          <c:extLst>
            <c:ext xmlns:c16="http://schemas.microsoft.com/office/drawing/2014/chart" uri="{C3380CC4-5D6E-409C-BE32-E72D297353CC}">
              <c16:uniqueId val="{00000000-3FF2-4C9C-A3B5-54CEC09DF621}"/>
            </c:ext>
          </c:extLst>
        </c:ser>
        <c:ser>
          <c:idx val="1"/>
          <c:order val="1"/>
          <c:tx>
            <c:strRef>
              <c:f>'Table 15'!$D$7</c:f>
              <c:strCache>
                <c:ptCount val="1"/>
                <c:pt idx="0">
                  <c:v>2020</c:v>
                </c:pt>
              </c:strCache>
            </c:strRef>
          </c:tx>
          <c:spPr>
            <a:solidFill>
              <a:schemeClr val="accent2"/>
            </a:solidFill>
            <a:ln>
              <a:noFill/>
            </a:ln>
            <a:effectLst/>
          </c:spPr>
          <c:invertIfNegative val="0"/>
          <c:cat>
            <c:strRef>
              <c:f>'Table 15'!$B$12:$B$16</c:f>
              <c:strCache>
                <c:ptCount val="5"/>
                <c:pt idx="0">
                  <c:v>Holiday</c:v>
                </c:pt>
                <c:pt idx="1">
                  <c:v>Visiting friends &amp; relatives</c:v>
                </c:pt>
                <c:pt idx="2">
                  <c:v>Business</c:v>
                </c:pt>
                <c:pt idx="3">
                  <c:v>Education</c:v>
                </c:pt>
                <c:pt idx="4">
                  <c:v>Conferences &amp; conventions</c:v>
                </c:pt>
              </c:strCache>
            </c:strRef>
          </c:cat>
          <c:val>
            <c:numRef>
              <c:f>'Table 15'!$D$12:$D$16</c:f>
              <c:numCache>
                <c:formatCode>#,##0\ \ </c:formatCode>
                <c:ptCount val="5"/>
                <c:pt idx="0">
                  <c:v>5</c:v>
                </c:pt>
                <c:pt idx="1">
                  <c:v>253</c:v>
                </c:pt>
                <c:pt idx="2">
                  <c:v>17</c:v>
                </c:pt>
                <c:pt idx="3">
                  <c:v>3</c:v>
                </c:pt>
                <c:pt idx="4">
                  <c:v>1</c:v>
                </c:pt>
              </c:numCache>
            </c:numRef>
          </c:val>
          <c:extLst>
            <c:ext xmlns:c16="http://schemas.microsoft.com/office/drawing/2014/chart" uri="{C3380CC4-5D6E-409C-BE32-E72D297353CC}">
              <c16:uniqueId val="{00000001-3FF2-4C9C-A3B5-54CEC09DF621}"/>
            </c:ext>
          </c:extLst>
        </c:ser>
        <c:ser>
          <c:idx val="2"/>
          <c:order val="2"/>
          <c:tx>
            <c:strRef>
              <c:f>'Table 15'!$E$7</c:f>
              <c:strCache>
                <c:ptCount val="1"/>
                <c:pt idx="0">
                  <c:v>2021</c:v>
                </c:pt>
              </c:strCache>
            </c:strRef>
          </c:tx>
          <c:spPr>
            <a:solidFill>
              <a:schemeClr val="accent3"/>
            </a:solidFill>
            <a:ln>
              <a:noFill/>
            </a:ln>
            <a:effectLst/>
          </c:spPr>
          <c:invertIfNegative val="0"/>
          <c:cat>
            <c:strRef>
              <c:f>'Table 15'!$B$12:$B$16</c:f>
              <c:strCache>
                <c:ptCount val="5"/>
                <c:pt idx="0">
                  <c:v>Holiday</c:v>
                </c:pt>
                <c:pt idx="1">
                  <c:v>Visiting friends &amp; relatives</c:v>
                </c:pt>
                <c:pt idx="2">
                  <c:v>Business</c:v>
                </c:pt>
                <c:pt idx="3">
                  <c:v>Education</c:v>
                </c:pt>
                <c:pt idx="4">
                  <c:v>Conferences &amp; conventions</c:v>
                </c:pt>
              </c:strCache>
            </c:strRef>
          </c:cat>
          <c:val>
            <c:numRef>
              <c:f>'Table 15'!$E$12:$E$16</c:f>
              <c:numCache>
                <c:formatCode>#,##0\ \ </c:formatCode>
                <c:ptCount val="5"/>
                <c:pt idx="0">
                  <c:v>2</c:v>
                </c:pt>
                <c:pt idx="1">
                  <c:v>122</c:v>
                </c:pt>
                <c:pt idx="2">
                  <c:v>4</c:v>
                </c:pt>
                <c:pt idx="3">
                  <c:v>1</c:v>
                </c:pt>
                <c:pt idx="4">
                  <c:v>0</c:v>
                </c:pt>
              </c:numCache>
            </c:numRef>
          </c:val>
          <c:extLst>
            <c:ext xmlns:c16="http://schemas.microsoft.com/office/drawing/2014/chart" uri="{C3380CC4-5D6E-409C-BE32-E72D297353CC}">
              <c16:uniqueId val="{00000002-3FF2-4C9C-A3B5-54CEC09DF621}"/>
            </c:ext>
          </c:extLst>
        </c:ser>
        <c:ser>
          <c:idx val="3"/>
          <c:order val="3"/>
          <c:tx>
            <c:strRef>
              <c:f>'Table 15'!$F$7</c:f>
              <c:strCache>
                <c:ptCount val="1"/>
                <c:pt idx="0">
                  <c:v>2022</c:v>
                </c:pt>
              </c:strCache>
            </c:strRef>
          </c:tx>
          <c:spPr>
            <a:solidFill>
              <a:schemeClr val="accent4"/>
            </a:solidFill>
            <a:ln>
              <a:noFill/>
            </a:ln>
            <a:effectLst/>
          </c:spPr>
          <c:invertIfNegative val="0"/>
          <c:cat>
            <c:strRef>
              <c:f>'Table 15'!$B$12:$B$16</c:f>
              <c:strCache>
                <c:ptCount val="5"/>
                <c:pt idx="0">
                  <c:v>Holiday</c:v>
                </c:pt>
                <c:pt idx="1">
                  <c:v>Visiting friends &amp; relatives</c:v>
                </c:pt>
                <c:pt idx="2">
                  <c:v>Business</c:v>
                </c:pt>
                <c:pt idx="3">
                  <c:v>Education</c:v>
                </c:pt>
                <c:pt idx="4">
                  <c:v>Conferences &amp; conventions</c:v>
                </c:pt>
              </c:strCache>
            </c:strRef>
          </c:cat>
          <c:val>
            <c:numRef>
              <c:f>'Table 15'!$F$12:$F$16</c:f>
              <c:numCache>
                <c:formatCode>#,##0\ \ </c:formatCode>
                <c:ptCount val="5"/>
                <c:pt idx="0">
                  <c:v>10553</c:v>
                </c:pt>
                <c:pt idx="1">
                  <c:v>8844</c:v>
                </c:pt>
                <c:pt idx="2">
                  <c:v>3766</c:v>
                </c:pt>
                <c:pt idx="3">
                  <c:v>181</c:v>
                </c:pt>
                <c:pt idx="4">
                  <c:v>1087</c:v>
                </c:pt>
              </c:numCache>
            </c:numRef>
          </c:val>
          <c:extLst>
            <c:ext xmlns:c16="http://schemas.microsoft.com/office/drawing/2014/chart" uri="{C3380CC4-5D6E-409C-BE32-E72D297353CC}">
              <c16:uniqueId val="{00000003-3FF2-4C9C-A3B5-54CEC09DF621}"/>
            </c:ext>
          </c:extLst>
        </c:ser>
        <c:ser>
          <c:idx val="4"/>
          <c:order val="4"/>
          <c:tx>
            <c:strRef>
              <c:f>'Table 15'!$G$7</c:f>
              <c:strCache>
                <c:ptCount val="1"/>
                <c:pt idx="0">
                  <c:v>2023</c:v>
                </c:pt>
              </c:strCache>
            </c:strRef>
          </c:tx>
          <c:spPr>
            <a:solidFill>
              <a:schemeClr val="accent5"/>
            </a:solidFill>
            <a:ln>
              <a:noFill/>
            </a:ln>
            <a:effectLst/>
          </c:spPr>
          <c:invertIfNegative val="0"/>
          <c:cat>
            <c:strRef>
              <c:f>'Table 15'!$B$12:$B$16</c:f>
              <c:strCache>
                <c:ptCount val="5"/>
                <c:pt idx="0">
                  <c:v>Holiday</c:v>
                </c:pt>
                <c:pt idx="1">
                  <c:v>Visiting friends &amp; relatives</c:v>
                </c:pt>
                <c:pt idx="2">
                  <c:v>Business</c:v>
                </c:pt>
                <c:pt idx="3">
                  <c:v>Education</c:v>
                </c:pt>
                <c:pt idx="4">
                  <c:v>Conferences &amp; conventions</c:v>
                </c:pt>
              </c:strCache>
            </c:strRef>
          </c:cat>
          <c:val>
            <c:numRef>
              <c:f>'Table 15'!$G$12:$G$16</c:f>
              <c:numCache>
                <c:formatCode>#,##0\ \ </c:formatCode>
                <c:ptCount val="5"/>
                <c:pt idx="0">
                  <c:v>10182</c:v>
                </c:pt>
                <c:pt idx="1">
                  <c:v>9911</c:v>
                </c:pt>
                <c:pt idx="2">
                  <c:v>3120</c:v>
                </c:pt>
                <c:pt idx="3">
                  <c:v>63</c:v>
                </c:pt>
                <c:pt idx="4">
                  <c:v>1164</c:v>
                </c:pt>
              </c:numCache>
            </c:numRef>
          </c:val>
          <c:extLst>
            <c:ext xmlns:c16="http://schemas.microsoft.com/office/drawing/2014/chart" uri="{C3380CC4-5D6E-409C-BE32-E72D297353CC}">
              <c16:uniqueId val="{00000004-3FF2-4C9C-A3B5-54CEC09DF621}"/>
            </c:ext>
          </c:extLst>
        </c:ser>
        <c:dLbls>
          <c:showLegendKey val="0"/>
          <c:showVal val="0"/>
          <c:showCatName val="0"/>
          <c:showSerName val="0"/>
          <c:showPercent val="0"/>
          <c:showBubbleSize val="0"/>
        </c:dLbls>
        <c:gapWidth val="50"/>
        <c:axId val="592686024"/>
        <c:axId val="592684456"/>
      </c:barChart>
      <c:catAx>
        <c:axId val="59268602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4456"/>
        <c:crosses val="autoZero"/>
        <c:auto val="1"/>
        <c:lblAlgn val="ctr"/>
        <c:lblOffset val="100"/>
        <c:noMultiLvlLbl val="0"/>
      </c:catAx>
      <c:valAx>
        <c:axId val="592684456"/>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6024"/>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15'!$C$7</c:f>
              <c:strCache>
                <c:ptCount val="1"/>
                <c:pt idx="0">
                  <c:v>2019</c:v>
                </c:pt>
              </c:strCache>
            </c:strRef>
          </c:tx>
          <c:spPr>
            <a:solidFill>
              <a:schemeClr val="accent1"/>
            </a:solidFill>
            <a:ln>
              <a:noFill/>
            </a:ln>
            <a:effectLst/>
          </c:spPr>
          <c:invertIfNegative val="0"/>
          <c:cat>
            <c:strRef>
              <c:f>'Table 15'!$B$19:$B$25</c:f>
              <c:strCache>
                <c:ptCount val="7"/>
                <c:pt idx="0">
                  <c:v>Under 15</c:v>
                </c:pt>
                <c:pt idx="1">
                  <c:v>15–24</c:v>
                </c:pt>
                <c:pt idx="2">
                  <c:v>25–34</c:v>
                </c:pt>
                <c:pt idx="3">
                  <c:v>35–44</c:v>
                </c:pt>
                <c:pt idx="4">
                  <c:v>45–54</c:v>
                </c:pt>
                <c:pt idx="5">
                  <c:v>55–64</c:v>
                </c:pt>
                <c:pt idx="6">
                  <c:v>65+</c:v>
                </c:pt>
              </c:strCache>
            </c:strRef>
          </c:cat>
          <c:val>
            <c:numRef>
              <c:f>'Table 15'!$C$19:$C$25</c:f>
              <c:numCache>
                <c:formatCode>#,##0\ \ </c:formatCode>
                <c:ptCount val="7"/>
                <c:pt idx="0">
                  <c:v>2171</c:v>
                </c:pt>
                <c:pt idx="1">
                  <c:v>3242</c:v>
                </c:pt>
                <c:pt idx="2">
                  <c:v>8132</c:v>
                </c:pt>
                <c:pt idx="3">
                  <c:v>5906</c:v>
                </c:pt>
                <c:pt idx="4">
                  <c:v>5805</c:v>
                </c:pt>
                <c:pt idx="5">
                  <c:v>4772</c:v>
                </c:pt>
                <c:pt idx="6">
                  <c:v>2901</c:v>
                </c:pt>
              </c:numCache>
            </c:numRef>
          </c:val>
          <c:extLst>
            <c:ext xmlns:c16="http://schemas.microsoft.com/office/drawing/2014/chart" uri="{C3380CC4-5D6E-409C-BE32-E72D297353CC}">
              <c16:uniqueId val="{00000000-F550-4CF5-84CB-0BD262BD0995}"/>
            </c:ext>
          </c:extLst>
        </c:ser>
        <c:ser>
          <c:idx val="1"/>
          <c:order val="1"/>
          <c:tx>
            <c:strRef>
              <c:f>'Table 15'!$D$7</c:f>
              <c:strCache>
                <c:ptCount val="1"/>
                <c:pt idx="0">
                  <c:v>2020</c:v>
                </c:pt>
              </c:strCache>
            </c:strRef>
          </c:tx>
          <c:spPr>
            <a:solidFill>
              <a:schemeClr val="accent2"/>
            </a:solidFill>
            <a:ln>
              <a:noFill/>
            </a:ln>
            <a:effectLst/>
          </c:spPr>
          <c:invertIfNegative val="0"/>
          <c:cat>
            <c:strRef>
              <c:f>'Table 15'!$B$19:$B$25</c:f>
              <c:strCache>
                <c:ptCount val="7"/>
                <c:pt idx="0">
                  <c:v>Under 15</c:v>
                </c:pt>
                <c:pt idx="1">
                  <c:v>15–24</c:v>
                </c:pt>
                <c:pt idx="2">
                  <c:v>25–34</c:v>
                </c:pt>
                <c:pt idx="3">
                  <c:v>35–44</c:v>
                </c:pt>
                <c:pt idx="4">
                  <c:v>45–54</c:v>
                </c:pt>
                <c:pt idx="5">
                  <c:v>55–64</c:v>
                </c:pt>
                <c:pt idx="6">
                  <c:v>65+</c:v>
                </c:pt>
              </c:strCache>
            </c:strRef>
          </c:cat>
          <c:val>
            <c:numRef>
              <c:f>'Table 15'!$D$19:$D$25</c:f>
              <c:numCache>
                <c:formatCode>#,##0\ \ </c:formatCode>
                <c:ptCount val="7"/>
                <c:pt idx="0">
                  <c:v>50</c:v>
                </c:pt>
                <c:pt idx="1">
                  <c:v>24</c:v>
                </c:pt>
                <c:pt idx="2">
                  <c:v>112</c:v>
                </c:pt>
                <c:pt idx="3">
                  <c:v>72</c:v>
                </c:pt>
                <c:pt idx="4">
                  <c:v>36</c:v>
                </c:pt>
                <c:pt idx="5">
                  <c:v>37</c:v>
                </c:pt>
                <c:pt idx="6">
                  <c:v>8</c:v>
                </c:pt>
              </c:numCache>
            </c:numRef>
          </c:val>
          <c:extLst>
            <c:ext xmlns:c16="http://schemas.microsoft.com/office/drawing/2014/chart" uri="{C3380CC4-5D6E-409C-BE32-E72D297353CC}">
              <c16:uniqueId val="{00000001-F550-4CF5-84CB-0BD262BD0995}"/>
            </c:ext>
          </c:extLst>
        </c:ser>
        <c:ser>
          <c:idx val="2"/>
          <c:order val="2"/>
          <c:tx>
            <c:strRef>
              <c:f>'Table 15'!$E$7</c:f>
              <c:strCache>
                <c:ptCount val="1"/>
                <c:pt idx="0">
                  <c:v>2021</c:v>
                </c:pt>
              </c:strCache>
            </c:strRef>
          </c:tx>
          <c:spPr>
            <a:solidFill>
              <a:schemeClr val="accent3"/>
            </a:solidFill>
            <a:ln>
              <a:noFill/>
            </a:ln>
            <a:effectLst/>
          </c:spPr>
          <c:invertIfNegative val="0"/>
          <c:cat>
            <c:strRef>
              <c:f>'Table 15'!$B$19:$B$25</c:f>
              <c:strCache>
                <c:ptCount val="7"/>
                <c:pt idx="0">
                  <c:v>Under 15</c:v>
                </c:pt>
                <c:pt idx="1">
                  <c:v>15–24</c:v>
                </c:pt>
                <c:pt idx="2">
                  <c:v>25–34</c:v>
                </c:pt>
                <c:pt idx="3">
                  <c:v>35–44</c:v>
                </c:pt>
                <c:pt idx="4">
                  <c:v>45–54</c:v>
                </c:pt>
                <c:pt idx="5">
                  <c:v>55–64</c:v>
                </c:pt>
                <c:pt idx="6">
                  <c:v>65+</c:v>
                </c:pt>
              </c:strCache>
            </c:strRef>
          </c:cat>
          <c:val>
            <c:numRef>
              <c:f>'Table 15'!$E$19:$E$25</c:f>
              <c:numCache>
                <c:formatCode>#,##0\ \ </c:formatCode>
                <c:ptCount val="7"/>
                <c:pt idx="0">
                  <c:v>13</c:v>
                </c:pt>
                <c:pt idx="1">
                  <c:v>6</c:v>
                </c:pt>
                <c:pt idx="2">
                  <c:v>39</c:v>
                </c:pt>
                <c:pt idx="3">
                  <c:v>41</c:v>
                </c:pt>
                <c:pt idx="4">
                  <c:v>25</c:v>
                </c:pt>
                <c:pt idx="5">
                  <c:v>21</c:v>
                </c:pt>
                <c:pt idx="6">
                  <c:v>8</c:v>
                </c:pt>
              </c:numCache>
            </c:numRef>
          </c:val>
          <c:extLst>
            <c:ext xmlns:c16="http://schemas.microsoft.com/office/drawing/2014/chart" uri="{C3380CC4-5D6E-409C-BE32-E72D297353CC}">
              <c16:uniqueId val="{00000002-F550-4CF5-84CB-0BD262BD0995}"/>
            </c:ext>
          </c:extLst>
        </c:ser>
        <c:ser>
          <c:idx val="3"/>
          <c:order val="3"/>
          <c:tx>
            <c:strRef>
              <c:f>'Table 15'!$F$7</c:f>
              <c:strCache>
                <c:ptCount val="1"/>
                <c:pt idx="0">
                  <c:v>2022</c:v>
                </c:pt>
              </c:strCache>
            </c:strRef>
          </c:tx>
          <c:spPr>
            <a:solidFill>
              <a:schemeClr val="accent4"/>
            </a:solidFill>
            <a:ln>
              <a:noFill/>
            </a:ln>
            <a:effectLst/>
          </c:spPr>
          <c:invertIfNegative val="0"/>
          <c:cat>
            <c:strRef>
              <c:f>'Table 15'!$B$19:$B$25</c:f>
              <c:strCache>
                <c:ptCount val="7"/>
                <c:pt idx="0">
                  <c:v>Under 15</c:v>
                </c:pt>
                <c:pt idx="1">
                  <c:v>15–24</c:v>
                </c:pt>
                <c:pt idx="2">
                  <c:v>25–34</c:v>
                </c:pt>
                <c:pt idx="3">
                  <c:v>35–44</c:v>
                </c:pt>
                <c:pt idx="4">
                  <c:v>45–54</c:v>
                </c:pt>
                <c:pt idx="5">
                  <c:v>55–64</c:v>
                </c:pt>
                <c:pt idx="6">
                  <c:v>65+</c:v>
                </c:pt>
              </c:strCache>
            </c:strRef>
          </c:cat>
          <c:val>
            <c:numRef>
              <c:f>'Table 15'!$F$19:$F$25</c:f>
              <c:numCache>
                <c:formatCode>#,##0\ \ </c:formatCode>
                <c:ptCount val="7"/>
                <c:pt idx="0">
                  <c:v>1760</c:v>
                </c:pt>
                <c:pt idx="1">
                  <c:v>2590</c:v>
                </c:pt>
                <c:pt idx="2">
                  <c:v>5418</c:v>
                </c:pt>
                <c:pt idx="3">
                  <c:v>4347</c:v>
                </c:pt>
                <c:pt idx="4">
                  <c:v>4271</c:v>
                </c:pt>
                <c:pt idx="5">
                  <c:v>4172</c:v>
                </c:pt>
                <c:pt idx="6">
                  <c:v>3300</c:v>
                </c:pt>
              </c:numCache>
            </c:numRef>
          </c:val>
          <c:extLst>
            <c:ext xmlns:c16="http://schemas.microsoft.com/office/drawing/2014/chart" uri="{C3380CC4-5D6E-409C-BE32-E72D297353CC}">
              <c16:uniqueId val="{00000003-F550-4CF5-84CB-0BD262BD0995}"/>
            </c:ext>
          </c:extLst>
        </c:ser>
        <c:ser>
          <c:idx val="4"/>
          <c:order val="4"/>
          <c:tx>
            <c:strRef>
              <c:f>'Table 15'!$G$7</c:f>
              <c:strCache>
                <c:ptCount val="1"/>
                <c:pt idx="0">
                  <c:v>2023</c:v>
                </c:pt>
              </c:strCache>
            </c:strRef>
          </c:tx>
          <c:spPr>
            <a:solidFill>
              <a:schemeClr val="accent5"/>
            </a:solidFill>
            <a:ln>
              <a:noFill/>
            </a:ln>
            <a:effectLst/>
          </c:spPr>
          <c:invertIfNegative val="0"/>
          <c:cat>
            <c:strRef>
              <c:f>'Table 15'!$B$19:$B$25</c:f>
              <c:strCache>
                <c:ptCount val="7"/>
                <c:pt idx="0">
                  <c:v>Under 15</c:v>
                </c:pt>
                <c:pt idx="1">
                  <c:v>15–24</c:v>
                </c:pt>
                <c:pt idx="2">
                  <c:v>25–34</c:v>
                </c:pt>
                <c:pt idx="3">
                  <c:v>35–44</c:v>
                </c:pt>
                <c:pt idx="4">
                  <c:v>45–54</c:v>
                </c:pt>
                <c:pt idx="5">
                  <c:v>55–64</c:v>
                </c:pt>
                <c:pt idx="6">
                  <c:v>65+</c:v>
                </c:pt>
              </c:strCache>
            </c:strRef>
          </c:cat>
          <c:val>
            <c:numRef>
              <c:f>'Table 15'!$G$19:$G$25</c:f>
              <c:numCache>
                <c:formatCode>#,##0\ \ </c:formatCode>
                <c:ptCount val="7"/>
                <c:pt idx="0">
                  <c:v>1853</c:v>
                </c:pt>
                <c:pt idx="1">
                  <c:v>2277</c:v>
                </c:pt>
                <c:pt idx="2">
                  <c:v>5182</c:v>
                </c:pt>
                <c:pt idx="3">
                  <c:v>4834</c:v>
                </c:pt>
                <c:pt idx="4">
                  <c:v>4269</c:v>
                </c:pt>
                <c:pt idx="5">
                  <c:v>4469</c:v>
                </c:pt>
                <c:pt idx="6">
                  <c:v>3079</c:v>
                </c:pt>
              </c:numCache>
            </c:numRef>
          </c:val>
          <c:extLst>
            <c:ext xmlns:c16="http://schemas.microsoft.com/office/drawing/2014/chart" uri="{C3380CC4-5D6E-409C-BE32-E72D297353CC}">
              <c16:uniqueId val="{00000004-F550-4CF5-84CB-0BD262BD0995}"/>
            </c:ext>
          </c:extLst>
        </c:ser>
        <c:dLbls>
          <c:showLegendKey val="0"/>
          <c:showVal val="0"/>
          <c:showCatName val="0"/>
          <c:showSerName val="0"/>
          <c:showPercent val="0"/>
          <c:showBubbleSize val="0"/>
        </c:dLbls>
        <c:gapWidth val="50"/>
        <c:axId val="592693080"/>
        <c:axId val="592691904"/>
      </c:barChart>
      <c:catAx>
        <c:axId val="59269308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1904"/>
        <c:crosses val="autoZero"/>
        <c:auto val="1"/>
        <c:lblAlgn val="ctr"/>
        <c:lblOffset val="100"/>
        <c:noMultiLvlLbl val="0"/>
      </c:catAx>
      <c:valAx>
        <c:axId val="59269190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3080"/>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15'!$C$7</c:f>
              <c:strCache>
                <c:ptCount val="1"/>
                <c:pt idx="0">
                  <c:v>2019</c:v>
                </c:pt>
              </c:strCache>
            </c:strRef>
          </c:tx>
          <c:spPr>
            <a:solidFill>
              <a:schemeClr val="accent1"/>
            </a:solidFill>
            <a:ln>
              <a:noFill/>
            </a:ln>
            <a:effectLst/>
          </c:spPr>
          <c:invertIfNegative val="0"/>
          <c:cat>
            <c:strRef>
              <c:f>'Table 15'!$B$28:$B$32</c:f>
              <c:strCache>
                <c:ptCount val="5"/>
                <c:pt idx="0">
                  <c:v>1–3</c:v>
                </c:pt>
                <c:pt idx="1">
                  <c:v>4–7</c:v>
                </c:pt>
                <c:pt idx="2">
                  <c:v>8–14</c:v>
                </c:pt>
                <c:pt idx="3">
                  <c:v>15–21</c:v>
                </c:pt>
                <c:pt idx="4">
                  <c:v>22 and over</c:v>
                </c:pt>
              </c:strCache>
            </c:strRef>
          </c:cat>
          <c:val>
            <c:numRef>
              <c:f>'Table 15'!$C$28:$C$32</c:f>
              <c:numCache>
                <c:formatCode>#,##0\ \ </c:formatCode>
                <c:ptCount val="5"/>
                <c:pt idx="0">
                  <c:v>9853</c:v>
                </c:pt>
                <c:pt idx="1">
                  <c:v>11535</c:v>
                </c:pt>
                <c:pt idx="2">
                  <c:v>8413</c:v>
                </c:pt>
                <c:pt idx="3">
                  <c:v>2056</c:v>
                </c:pt>
                <c:pt idx="4">
                  <c:v>1072</c:v>
                </c:pt>
              </c:numCache>
            </c:numRef>
          </c:val>
          <c:extLst>
            <c:ext xmlns:c16="http://schemas.microsoft.com/office/drawing/2014/chart" uri="{C3380CC4-5D6E-409C-BE32-E72D297353CC}">
              <c16:uniqueId val="{00000000-0A39-4F10-8CB6-90B461741639}"/>
            </c:ext>
          </c:extLst>
        </c:ser>
        <c:ser>
          <c:idx val="1"/>
          <c:order val="1"/>
          <c:tx>
            <c:strRef>
              <c:f>'Table 15'!$D$7</c:f>
              <c:strCache>
                <c:ptCount val="1"/>
                <c:pt idx="0">
                  <c:v>2020</c:v>
                </c:pt>
              </c:strCache>
            </c:strRef>
          </c:tx>
          <c:spPr>
            <a:solidFill>
              <a:schemeClr val="accent2"/>
            </a:solidFill>
            <a:ln>
              <a:noFill/>
            </a:ln>
            <a:effectLst/>
          </c:spPr>
          <c:invertIfNegative val="0"/>
          <c:cat>
            <c:strRef>
              <c:f>'Table 15'!$B$28:$B$32</c:f>
              <c:strCache>
                <c:ptCount val="5"/>
                <c:pt idx="0">
                  <c:v>1–3</c:v>
                </c:pt>
                <c:pt idx="1">
                  <c:v>4–7</c:v>
                </c:pt>
                <c:pt idx="2">
                  <c:v>8–14</c:v>
                </c:pt>
                <c:pt idx="3">
                  <c:v>15–21</c:v>
                </c:pt>
                <c:pt idx="4">
                  <c:v>22 and over</c:v>
                </c:pt>
              </c:strCache>
            </c:strRef>
          </c:cat>
          <c:val>
            <c:numRef>
              <c:f>'Table 15'!$D$28:$D$32</c:f>
              <c:numCache>
                <c:formatCode>#,##0\ \ </c:formatCode>
                <c:ptCount val="5"/>
                <c:pt idx="0">
                  <c:v>2</c:v>
                </c:pt>
                <c:pt idx="1">
                  <c:v>0</c:v>
                </c:pt>
                <c:pt idx="2">
                  <c:v>0</c:v>
                </c:pt>
                <c:pt idx="3">
                  <c:v>12</c:v>
                </c:pt>
                <c:pt idx="4">
                  <c:v>325</c:v>
                </c:pt>
              </c:numCache>
            </c:numRef>
          </c:val>
          <c:extLst>
            <c:ext xmlns:c16="http://schemas.microsoft.com/office/drawing/2014/chart" uri="{C3380CC4-5D6E-409C-BE32-E72D297353CC}">
              <c16:uniqueId val="{00000001-0A39-4F10-8CB6-90B461741639}"/>
            </c:ext>
          </c:extLst>
        </c:ser>
        <c:ser>
          <c:idx val="2"/>
          <c:order val="2"/>
          <c:tx>
            <c:strRef>
              <c:f>'Table 15'!$E$7</c:f>
              <c:strCache>
                <c:ptCount val="1"/>
                <c:pt idx="0">
                  <c:v>2021</c:v>
                </c:pt>
              </c:strCache>
            </c:strRef>
          </c:tx>
          <c:spPr>
            <a:solidFill>
              <a:schemeClr val="accent3"/>
            </a:solidFill>
            <a:ln>
              <a:noFill/>
            </a:ln>
            <a:effectLst/>
          </c:spPr>
          <c:invertIfNegative val="0"/>
          <c:cat>
            <c:strRef>
              <c:f>'Table 15'!$B$28:$B$32</c:f>
              <c:strCache>
                <c:ptCount val="5"/>
                <c:pt idx="0">
                  <c:v>1–3</c:v>
                </c:pt>
                <c:pt idx="1">
                  <c:v>4–7</c:v>
                </c:pt>
                <c:pt idx="2">
                  <c:v>8–14</c:v>
                </c:pt>
                <c:pt idx="3">
                  <c:v>15–21</c:v>
                </c:pt>
                <c:pt idx="4">
                  <c:v>22 and over</c:v>
                </c:pt>
              </c:strCache>
            </c:strRef>
          </c:cat>
          <c:val>
            <c:numRef>
              <c:f>'Table 15'!$E$28:$E$32</c:f>
              <c:numCache>
                <c:formatCode>#,##0\ \ </c:formatCode>
                <c:ptCount val="5"/>
                <c:pt idx="0">
                  <c:v>1</c:v>
                </c:pt>
                <c:pt idx="1">
                  <c:v>0</c:v>
                </c:pt>
                <c:pt idx="2">
                  <c:v>4</c:v>
                </c:pt>
                <c:pt idx="3">
                  <c:v>26</c:v>
                </c:pt>
                <c:pt idx="4">
                  <c:v>122</c:v>
                </c:pt>
              </c:numCache>
            </c:numRef>
          </c:val>
          <c:extLst>
            <c:ext xmlns:c16="http://schemas.microsoft.com/office/drawing/2014/chart" uri="{C3380CC4-5D6E-409C-BE32-E72D297353CC}">
              <c16:uniqueId val="{00000002-0A39-4F10-8CB6-90B461741639}"/>
            </c:ext>
          </c:extLst>
        </c:ser>
        <c:ser>
          <c:idx val="3"/>
          <c:order val="3"/>
          <c:tx>
            <c:strRef>
              <c:f>'Table 15'!$F$7</c:f>
              <c:strCache>
                <c:ptCount val="1"/>
                <c:pt idx="0">
                  <c:v>2022</c:v>
                </c:pt>
              </c:strCache>
            </c:strRef>
          </c:tx>
          <c:spPr>
            <a:solidFill>
              <a:schemeClr val="accent4"/>
            </a:solidFill>
            <a:ln>
              <a:noFill/>
            </a:ln>
            <a:effectLst/>
          </c:spPr>
          <c:invertIfNegative val="0"/>
          <c:cat>
            <c:strRef>
              <c:f>'Table 15'!$B$28:$B$32</c:f>
              <c:strCache>
                <c:ptCount val="5"/>
                <c:pt idx="0">
                  <c:v>1–3</c:v>
                </c:pt>
                <c:pt idx="1">
                  <c:v>4–7</c:v>
                </c:pt>
                <c:pt idx="2">
                  <c:v>8–14</c:v>
                </c:pt>
                <c:pt idx="3">
                  <c:v>15–21</c:v>
                </c:pt>
                <c:pt idx="4">
                  <c:v>22 and over</c:v>
                </c:pt>
              </c:strCache>
            </c:strRef>
          </c:cat>
          <c:val>
            <c:numRef>
              <c:f>'Table 15'!$F$28:$F$32</c:f>
              <c:numCache>
                <c:formatCode>#,##0\ \ </c:formatCode>
                <c:ptCount val="5"/>
                <c:pt idx="0">
                  <c:v>5599</c:v>
                </c:pt>
                <c:pt idx="1">
                  <c:v>8650</c:v>
                </c:pt>
                <c:pt idx="2">
                  <c:v>7701</c:v>
                </c:pt>
                <c:pt idx="3">
                  <c:v>2396</c:v>
                </c:pt>
                <c:pt idx="4">
                  <c:v>1512</c:v>
                </c:pt>
              </c:numCache>
            </c:numRef>
          </c:val>
          <c:extLst>
            <c:ext xmlns:c16="http://schemas.microsoft.com/office/drawing/2014/chart" uri="{C3380CC4-5D6E-409C-BE32-E72D297353CC}">
              <c16:uniqueId val="{00000003-0A39-4F10-8CB6-90B461741639}"/>
            </c:ext>
          </c:extLst>
        </c:ser>
        <c:ser>
          <c:idx val="4"/>
          <c:order val="4"/>
          <c:tx>
            <c:strRef>
              <c:f>'Table 15'!$G$7</c:f>
              <c:strCache>
                <c:ptCount val="1"/>
                <c:pt idx="0">
                  <c:v>2023</c:v>
                </c:pt>
              </c:strCache>
            </c:strRef>
          </c:tx>
          <c:spPr>
            <a:solidFill>
              <a:schemeClr val="accent5"/>
            </a:solidFill>
            <a:ln>
              <a:noFill/>
            </a:ln>
            <a:effectLst/>
          </c:spPr>
          <c:invertIfNegative val="0"/>
          <c:cat>
            <c:strRef>
              <c:f>'Table 15'!$B$28:$B$32</c:f>
              <c:strCache>
                <c:ptCount val="5"/>
                <c:pt idx="0">
                  <c:v>1–3</c:v>
                </c:pt>
                <c:pt idx="1">
                  <c:v>4–7</c:v>
                </c:pt>
                <c:pt idx="2">
                  <c:v>8–14</c:v>
                </c:pt>
                <c:pt idx="3">
                  <c:v>15–21</c:v>
                </c:pt>
                <c:pt idx="4">
                  <c:v>22 and over</c:v>
                </c:pt>
              </c:strCache>
            </c:strRef>
          </c:cat>
          <c:val>
            <c:numRef>
              <c:f>'Table 15'!$G$28:$G$32</c:f>
              <c:numCache>
                <c:formatCode>#,##0\ \ </c:formatCode>
                <c:ptCount val="5"/>
                <c:pt idx="0">
                  <c:v>6129</c:v>
                </c:pt>
                <c:pt idx="1">
                  <c:v>9427</c:v>
                </c:pt>
                <c:pt idx="2">
                  <c:v>7173</c:v>
                </c:pt>
                <c:pt idx="3">
                  <c:v>2085</c:v>
                </c:pt>
                <c:pt idx="4">
                  <c:v>1149</c:v>
                </c:pt>
              </c:numCache>
            </c:numRef>
          </c:val>
          <c:extLst>
            <c:ext xmlns:c16="http://schemas.microsoft.com/office/drawing/2014/chart" uri="{C3380CC4-5D6E-409C-BE32-E72D297353CC}">
              <c16:uniqueId val="{00000004-0A39-4F10-8CB6-90B461741639}"/>
            </c:ext>
          </c:extLst>
        </c:ser>
        <c:dLbls>
          <c:showLegendKey val="0"/>
          <c:showVal val="0"/>
          <c:showCatName val="0"/>
          <c:showSerName val="0"/>
          <c:showPercent val="0"/>
          <c:showBubbleSize val="0"/>
        </c:dLbls>
        <c:gapWidth val="50"/>
        <c:axId val="592694256"/>
        <c:axId val="592688768"/>
      </c:barChart>
      <c:catAx>
        <c:axId val="59269425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8768"/>
        <c:crosses val="autoZero"/>
        <c:auto val="1"/>
        <c:lblAlgn val="ctr"/>
        <c:lblOffset val="100"/>
        <c:noMultiLvlLbl val="0"/>
      </c:catAx>
      <c:valAx>
        <c:axId val="59268876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4256"/>
        <c:crosses val="autoZero"/>
        <c:crossBetween val="between"/>
        <c:minorUnit val="100"/>
      </c:valAx>
      <c:spPr>
        <a:solidFill>
          <a:schemeClr val="bg1"/>
        </a:solidFill>
        <a:ln>
          <a:noFill/>
        </a:ln>
        <a:effectLst/>
      </c:spPr>
    </c:plotArea>
    <c:legend>
      <c:legendPos val="b"/>
      <c:layout>
        <c:manualLayout>
          <c:xMode val="edge"/>
          <c:yMode val="edge"/>
          <c:x val="7.8561147598485669E-3"/>
          <c:y val="0.85986127909559906"/>
          <c:w val="0.48642838999963733"/>
          <c:h val="8.6982779190218767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16'!$C$7</c:f>
              <c:strCache>
                <c:ptCount val="1"/>
                <c:pt idx="0">
                  <c:v>2019</c:v>
                </c:pt>
              </c:strCache>
            </c:strRef>
          </c:tx>
          <c:spPr>
            <a:solidFill>
              <a:schemeClr val="accent1"/>
            </a:solidFill>
            <a:ln>
              <a:noFill/>
            </a:ln>
            <a:effectLst/>
          </c:spPr>
          <c:invertIfNegative val="0"/>
          <c:cat>
            <c:strRef>
              <c:f>'Table 16'!$B$12:$B$16</c:f>
              <c:strCache>
                <c:ptCount val="5"/>
                <c:pt idx="0">
                  <c:v>Holiday</c:v>
                </c:pt>
                <c:pt idx="1">
                  <c:v>Visiting friends &amp; relatives</c:v>
                </c:pt>
                <c:pt idx="2">
                  <c:v>Business</c:v>
                </c:pt>
                <c:pt idx="3">
                  <c:v>Education</c:v>
                </c:pt>
                <c:pt idx="4">
                  <c:v>Conferences &amp; conventions</c:v>
                </c:pt>
              </c:strCache>
            </c:strRef>
          </c:cat>
          <c:val>
            <c:numRef>
              <c:f>'Table 16'!$C$12:$C$16</c:f>
              <c:numCache>
                <c:formatCode>#,##0\ \ </c:formatCode>
                <c:ptCount val="5"/>
                <c:pt idx="0">
                  <c:v>142185</c:v>
                </c:pt>
                <c:pt idx="1">
                  <c:v>137167</c:v>
                </c:pt>
                <c:pt idx="2">
                  <c:v>60520</c:v>
                </c:pt>
                <c:pt idx="3">
                  <c:v>1886</c:v>
                </c:pt>
                <c:pt idx="4">
                  <c:v>12143</c:v>
                </c:pt>
              </c:numCache>
            </c:numRef>
          </c:val>
          <c:extLst>
            <c:ext xmlns:c16="http://schemas.microsoft.com/office/drawing/2014/chart" uri="{C3380CC4-5D6E-409C-BE32-E72D297353CC}">
              <c16:uniqueId val="{00000000-FA09-4F58-A670-FD388C693076}"/>
            </c:ext>
          </c:extLst>
        </c:ser>
        <c:ser>
          <c:idx val="1"/>
          <c:order val="1"/>
          <c:tx>
            <c:strRef>
              <c:f>'Table 16'!$D$7</c:f>
              <c:strCache>
                <c:ptCount val="1"/>
                <c:pt idx="0">
                  <c:v>2020</c:v>
                </c:pt>
              </c:strCache>
            </c:strRef>
          </c:tx>
          <c:spPr>
            <a:solidFill>
              <a:schemeClr val="accent2"/>
            </a:solidFill>
            <a:ln>
              <a:noFill/>
            </a:ln>
            <a:effectLst/>
          </c:spPr>
          <c:invertIfNegative val="0"/>
          <c:cat>
            <c:strRef>
              <c:f>'Table 16'!$B$12:$B$16</c:f>
              <c:strCache>
                <c:ptCount val="5"/>
                <c:pt idx="0">
                  <c:v>Holiday</c:v>
                </c:pt>
                <c:pt idx="1">
                  <c:v>Visiting friends &amp; relatives</c:v>
                </c:pt>
                <c:pt idx="2">
                  <c:v>Business</c:v>
                </c:pt>
                <c:pt idx="3">
                  <c:v>Education</c:v>
                </c:pt>
                <c:pt idx="4">
                  <c:v>Conferences &amp; conventions</c:v>
                </c:pt>
              </c:strCache>
            </c:strRef>
          </c:cat>
          <c:val>
            <c:numRef>
              <c:f>'Table 16'!$D$12:$D$16</c:f>
              <c:numCache>
                <c:formatCode>#,##0\ \ </c:formatCode>
                <c:ptCount val="5"/>
                <c:pt idx="0">
                  <c:v>52226</c:v>
                </c:pt>
                <c:pt idx="1">
                  <c:v>55524</c:v>
                </c:pt>
                <c:pt idx="2">
                  <c:v>14136</c:v>
                </c:pt>
                <c:pt idx="3">
                  <c:v>488</c:v>
                </c:pt>
                <c:pt idx="4">
                  <c:v>2636</c:v>
                </c:pt>
              </c:numCache>
            </c:numRef>
          </c:val>
          <c:extLst>
            <c:ext xmlns:c16="http://schemas.microsoft.com/office/drawing/2014/chart" uri="{C3380CC4-5D6E-409C-BE32-E72D297353CC}">
              <c16:uniqueId val="{00000001-FA09-4F58-A670-FD388C693076}"/>
            </c:ext>
          </c:extLst>
        </c:ser>
        <c:ser>
          <c:idx val="2"/>
          <c:order val="2"/>
          <c:tx>
            <c:strRef>
              <c:f>'Table 16'!$E$7</c:f>
              <c:strCache>
                <c:ptCount val="1"/>
                <c:pt idx="0">
                  <c:v>2021</c:v>
                </c:pt>
              </c:strCache>
            </c:strRef>
          </c:tx>
          <c:spPr>
            <a:solidFill>
              <a:schemeClr val="accent3"/>
            </a:solidFill>
            <a:ln>
              <a:noFill/>
            </a:ln>
            <a:effectLst/>
          </c:spPr>
          <c:invertIfNegative val="0"/>
          <c:cat>
            <c:strRef>
              <c:f>'Table 16'!$B$12:$B$16</c:f>
              <c:strCache>
                <c:ptCount val="5"/>
                <c:pt idx="0">
                  <c:v>Holiday</c:v>
                </c:pt>
                <c:pt idx="1">
                  <c:v>Visiting friends &amp; relatives</c:v>
                </c:pt>
                <c:pt idx="2">
                  <c:v>Business</c:v>
                </c:pt>
                <c:pt idx="3">
                  <c:v>Education</c:v>
                </c:pt>
                <c:pt idx="4">
                  <c:v>Conferences &amp; conventions</c:v>
                </c:pt>
              </c:strCache>
            </c:strRef>
          </c:cat>
          <c:val>
            <c:numRef>
              <c:f>'Table 16'!$E$12:$E$16</c:f>
              <c:numCache>
                <c:formatCode>#,##0\ \ </c:formatCode>
                <c:ptCount val="5"/>
                <c:pt idx="0">
                  <c:v>6546</c:v>
                </c:pt>
                <c:pt idx="1">
                  <c:v>25291</c:v>
                </c:pt>
                <c:pt idx="2">
                  <c:v>3591</c:v>
                </c:pt>
                <c:pt idx="3">
                  <c:v>222</c:v>
                </c:pt>
                <c:pt idx="4">
                  <c:v>117</c:v>
                </c:pt>
              </c:numCache>
            </c:numRef>
          </c:val>
          <c:extLst>
            <c:ext xmlns:c16="http://schemas.microsoft.com/office/drawing/2014/chart" uri="{C3380CC4-5D6E-409C-BE32-E72D297353CC}">
              <c16:uniqueId val="{00000002-FA09-4F58-A670-FD388C693076}"/>
            </c:ext>
          </c:extLst>
        </c:ser>
        <c:ser>
          <c:idx val="3"/>
          <c:order val="3"/>
          <c:tx>
            <c:strRef>
              <c:f>'Table 16'!$F$7</c:f>
              <c:strCache>
                <c:ptCount val="1"/>
                <c:pt idx="0">
                  <c:v>2022</c:v>
                </c:pt>
              </c:strCache>
            </c:strRef>
          </c:tx>
          <c:spPr>
            <a:solidFill>
              <a:schemeClr val="accent4"/>
            </a:solidFill>
            <a:ln>
              <a:noFill/>
            </a:ln>
            <a:effectLst/>
          </c:spPr>
          <c:invertIfNegative val="0"/>
          <c:cat>
            <c:strRef>
              <c:f>'Table 16'!$B$12:$B$16</c:f>
              <c:strCache>
                <c:ptCount val="5"/>
                <c:pt idx="0">
                  <c:v>Holiday</c:v>
                </c:pt>
                <c:pt idx="1">
                  <c:v>Visiting friends &amp; relatives</c:v>
                </c:pt>
                <c:pt idx="2">
                  <c:v>Business</c:v>
                </c:pt>
                <c:pt idx="3">
                  <c:v>Education</c:v>
                </c:pt>
                <c:pt idx="4">
                  <c:v>Conferences &amp; conventions</c:v>
                </c:pt>
              </c:strCache>
            </c:strRef>
          </c:cat>
          <c:val>
            <c:numRef>
              <c:f>'Table 16'!$F$12:$F$16</c:f>
              <c:numCache>
                <c:formatCode>#,##0\ \ </c:formatCode>
                <c:ptCount val="5"/>
                <c:pt idx="0">
                  <c:v>51300</c:v>
                </c:pt>
                <c:pt idx="1">
                  <c:v>70999</c:v>
                </c:pt>
                <c:pt idx="2">
                  <c:v>20786</c:v>
                </c:pt>
                <c:pt idx="3">
                  <c:v>512</c:v>
                </c:pt>
                <c:pt idx="4">
                  <c:v>3911</c:v>
                </c:pt>
              </c:numCache>
            </c:numRef>
          </c:val>
          <c:extLst>
            <c:ext xmlns:c16="http://schemas.microsoft.com/office/drawing/2014/chart" uri="{C3380CC4-5D6E-409C-BE32-E72D297353CC}">
              <c16:uniqueId val="{00000003-FA09-4F58-A670-FD388C693076}"/>
            </c:ext>
          </c:extLst>
        </c:ser>
        <c:ser>
          <c:idx val="4"/>
          <c:order val="4"/>
          <c:tx>
            <c:strRef>
              <c:f>'Table 16'!$G$7</c:f>
              <c:strCache>
                <c:ptCount val="1"/>
                <c:pt idx="0">
                  <c:v>2023</c:v>
                </c:pt>
              </c:strCache>
            </c:strRef>
          </c:tx>
          <c:spPr>
            <a:solidFill>
              <a:schemeClr val="accent5"/>
            </a:solidFill>
            <a:ln>
              <a:noFill/>
            </a:ln>
            <a:effectLst/>
          </c:spPr>
          <c:invertIfNegative val="0"/>
          <c:cat>
            <c:strRef>
              <c:f>'Table 16'!$B$12:$B$16</c:f>
              <c:strCache>
                <c:ptCount val="5"/>
                <c:pt idx="0">
                  <c:v>Holiday</c:v>
                </c:pt>
                <c:pt idx="1">
                  <c:v>Visiting friends &amp; relatives</c:v>
                </c:pt>
                <c:pt idx="2">
                  <c:v>Business</c:v>
                </c:pt>
                <c:pt idx="3">
                  <c:v>Education</c:v>
                </c:pt>
                <c:pt idx="4">
                  <c:v>Conferences &amp; conventions</c:v>
                </c:pt>
              </c:strCache>
            </c:strRef>
          </c:cat>
          <c:val>
            <c:numRef>
              <c:f>'Table 16'!$G$12:$G$16</c:f>
              <c:numCache>
                <c:formatCode>#,##0\ \ </c:formatCode>
                <c:ptCount val="5"/>
                <c:pt idx="0">
                  <c:v>108826</c:v>
                </c:pt>
                <c:pt idx="1">
                  <c:v>115916</c:v>
                </c:pt>
                <c:pt idx="2">
                  <c:v>32986</c:v>
                </c:pt>
                <c:pt idx="3">
                  <c:v>1381</c:v>
                </c:pt>
                <c:pt idx="4">
                  <c:v>9100</c:v>
                </c:pt>
              </c:numCache>
            </c:numRef>
          </c:val>
          <c:extLst>
            <c:ext xmlns:c16="http://schemas.microsoft.com/office/drawing/2014/chart" uri="{C3380CC4-5D6E-409C-BE32-E72D297353CC}">
              <c16:uniqueId val="{00000004-FA09-4F58-A670-FD388C693076}"/>
            </c:ext>
          </c:extLst>
        </c:ser>
        <c:dLbls>
          <c:showLegendKey val="0"/>
          <c:showVal val="0"/>
          <c:showCatName val="0"/>
          <c:showSerName val="0"/>
          <c:showPercent val="0"/>
          <c:showBubbleSize val="0"/>
        </c:dLbls>
        <c:gapWidth val="50"/>
        <c:axId val="592694648"/>
        <c:axId val="592695040"/>
      </c:barChart>
      <c:catAx>
        <c:axId val="59269464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5040"/>
        <c:crosses val="autoZero"/>
        <c:auto val="1"/>
        <c:lblAlgn val="ctr"/>
        <c:lblOffset val="100"/>
        <c:noMultiLvlLbl val="0"/>
      </c:catAx>
      <c:valAx>
        <c:axId val="592695040"/>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4648"/>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16'!$C$7</c:f>
              <c:strCache>
                <c:ptCount val="1"/>
                <c:pt idx="0">
                  <c:v>2019</c:v>
                </c:pt>
              </c:strCache>
            </c:strRef>
          </c:tx>
          <c:spPr>
            <a:solidFill>
              <a:schemeClr val="accent1"/>
            </a:solidFill>
            <a:ln>
              <a:noFill/>
            </a:ln>
            <a:effectLst/>
          </c:spPr>
          <c:invertIfNegative val="0"/>
          <c:cat>
            <c:strRef>
              <c:f>'Table 16'!$B$19:$B$25</c:f>
              <c:strCache>
                <c:ptCount val="7"/>
                <c:pt idx="0">
                  <c:v>Under 15</c:v>
                </c:pt>
                <c:pt idx="1">
                  <c:v>15–24</c:v>
                </c:pt>
                <c:pt idx="2">
                  <c:v>25–34</c:v>
                </c:pt>
                <c:pt idx="3">
                  <c:v>35–44</c:v>
                </c:pt>
                <c:pt idx="4">
                  <c:v>45–54</c:v>
                </c:pt>
                <c:pt idx="5">
                  <c:v>55–64</c:v>
                </c:pt>
                <c:pt idx="6">
                  <c:v>65+</c:v>
                </c:pt>
              </c:strCache>
            </c:strRef>
          </c:cat>
          <c:val>
            <c:numRef>
              <c:f>'Table 16'!$C$19:$C$25</c:f>
              <c:numCache>
                <c:formatCode>#,##0\ \ </c:formatCode>
                <c:ptCount val="7"/>
                <c:pt idx="0">
                  <c:v>36887</c:v>
                </c:pt>
                <c:pt idx="1">
                  <c:v>37191</c:v>
                </c:pt>
                <c:pt idx="2">
                  <c:v>88154</c:v>
                </c:pt>
                <c:pt idx="3">
                  <c:v>67887</c:v>
                </c:pt>
                <c:pt idx="4">
                  <c:v>62463</c:v>
                </c:pt>
                <c:pt idx="5">
                  <c:v>48770</c:v>
                </c:pt>
                <c:pt idx="6">
                  <c:v>29087</c:v>
                </c:pt>
              </c:numCache>
            </c:numRef>
          </c:val>
          <c:extLst>
            <c:ext xmlns:c16="http://schemas.microsoft.com/office/drawing/2014/chart" uri="{C3380CC4-5D6E-409C-BE32-E72D297353CC}">
              <c16:uniqueId val="{00000000-D5C3-41CD-A7D7-33FA16CA2EB7}"/>
            </c:ext>
          </c:extLst>
        </c:ser>
        <c:ser>
          <c:idx val="1"/>
          <c:order val="1"/>
          <c:tx>
            <c:strRef>
              <c:f>'Table 16'!$D$7</c:f>
              <c:strCache>
                <c:ptCount val="1"/>
                <c:pt idx="0">
                  <c:v>2020</c:v>
                </c:pt>
              </c:strCache>
            </c:strRef>
          </c:tx>
          <c:spPr>
            <a:solidFill>
              <a:schemeClr val="accent2"/>
            </a:solidFill>
            <a:ln>
              <a:noFill/>
            </a:ln>
            <a:effectLst/>
          </c:spPr>
          <c:invertIfNegative val="0"/>
          <c:cat>
            <c:strRef>
              <c:f>'Table 16'!$B$19:$B$25</c:f>
              <c:strCache>
                <c:ptCount val="7"/>
                <c:pt idx="0">
                  <c:v>Under 15</c:v>
                </c:pt>
                <c:pt idx="1">
                  <c:v>15–24</c:v>
                </c:pt>
                <c:pt idx="2">
                  <c:v>25–34</c:v>
                </c:pt>
                <c:pt idx="3">
                  <c:v>35–44</c:v>
                </c:pt>
                <c:pt idx="4">
                  <c:v>45–54</c:v>
                </c:pt>
                <c:pt idx="5">
                  <c:v>55–64</c:v>
                </c:pt>
                <c:pt idx="6">
                  <c:v>65+</c:v>
                </c:pt>
              </c:strCache>
            </c:strRef>
          </c:cat>
          <c:val>
            <c:numRef>
              <c:f>'Table 16'!$D$19:$D$25</c:f>
              <c:numCache>
                <c:formatCode>#,##0\ \ </c:formatCode>
                <c:ptCount val="7"/>
                <c:pt idx="0">
                  <c:v>14764</c:v>
                </c:pt>
                <c:pt idx="1">
                  <c:v>13712</c:v>
                </c:pt>
                <c:pt idx="2">
                  <c:v>31263</c:v>
                </c:pt>
                <c:pt idx="3">
                  <c:v>22831</c:v>
                </c:pt>
                <c:pt idx="4">
                  <c:v>19907</c:v>
                </c:pt>
                <c:pt idx="5">
                  <c:v>17087</c:v>
                </c:pt>
                <c:pt idx="6">
                  <c:v>11093</c:v>
                </c:pt>
              </c:numCache>
            </c:numRef>
          </c:val>
          <c:extLst>
            <c:ext xmlns:c16="http://schemas.microsoft.com/office/drawing/2014/chart" uri="{C3380CC4-5D6E-409C-BE32-E72D297353CC}">
              <c16:uniqueId val="{00000001-D5C3-41CD-A7D7-33FA16CA2EB7}"/>
            </c:ext>
          </c:extLst>
        </c:ser>
        <c:ser>
          <c:idx val="2"/>
          <c:order val="2"/>
          <c:tx>
            <c:strRef>
              <c:f>'Table 16'!$E$7</c:f>
              <c:strCache>
                <c:ptCount val="1"/>
                <c:pt idx="0">
                  <c:v>2021</c:v>
                </c:pt>
              </c:strCache>
            </c:strRef>
          </c:tx>
          <c:spPr>
            <a:solidFill>
              <a:schemeClr val="accent3"/>
            </a:solidFill>
            <a:ln>
              <a:noFill/>
            </a:ln>
            <a:effectLst/>
          </c:spPr>
          <c:invertIfNegative val="0"/>
          <c:cat>
            <c:strRef>
              <c:f>'Table 16'!$B$19:$B$25</c:f>
              <c:strCache>
                <c:ptCount val="7"/>
                <c:pt idx="0">
                  <c:v>Under 15</c:v>
                </c:pt>
                <c:pt idx="1">
                  <c:v>15–24</c:v>
                </c:pt>
                <c:pt idx="2">
                  <c:v>25–34</c:v>
                </c:pt>
                <c:pt idx="3">
                  <c:v>35–44</c:v>
                </c:pt>
                <c:pt idx="4">
                  <c:v>45–54</c:v>
                </c:pt>
                <c:pt idx="5">
                  <c:v>55–64</c:v>
                </c:pt>
                <c:pt idx="6">
                  <c:v>65+</c:v>
                </c:pt>
              </c:strCache>
            </c:strRef>
          </c:cat>
          <c:val>
            <c:numRef>
              <c:f>'Table 16'!$E$19:$E$25</c:f>
              <c:numCache>
                <c:formatCode>#,##0\ \ </c:formatCode>
                <c:ptCount val="7"/>
                <c:pt idx="0">
                  <c:v>4738</c:v>
                </c:pt>
                <c:pt idx="1">
                  <c:v>3720</c:v>
                </c:pt>
                <c:pt idx="2">
                  <c:v>10140</c:v>
                </c:pt>
                <c:pt idx="3">
                  <c:v>7064</c:v>
                </c:pt>
                <c:pt idx="4">
                  <c:v>5552</c:v>
                </c:pt>
                <c:pt idx="5">
                  <c:v>4321</c:v>
                </c:pt>
                <c:pt idx="6">
                  <c:v>2029</c:v>
                </c:pt>
              </c:numCache>
            </c:numRef>
          </c:val>
          <c:extLst>
            <c:ext xmlns:c16="http://schemas.microsoft.com/office/drawing/2014/chart" uri="{C3380CC4-5D6E-409C-BE32-E72D297353CC}">
              <c16:uniqueId val="{00000002-D5C3-41CD-A7D7-33FA16CA2EB7}"/>
            </c:ext>
          </c:extLst>
        </c:ser>
        <c:ser>
          <c:idx val="3"/>
          <c:order val="3"/>
          <c:tx>
            <c:strRef>
              <c:f>'Table 16'!$F$7</c:f>
              <c:strCache>
                <c:ptCount val="1"/>
                <c:pt idx="0">
                  <c:v>2022</c:v>
                </c:pt>
              </c:strCache>
            </c:strRef>
          </c:tx>
          <c:spPr>
            <a:solidFill>
              <a:schemeClr val="accent4"/>
            </a:solidFill>
            <a:ln>
              <a:noFill/>
            </a:ln>
            <a:effectLst/>
          </c:spPr>
          <c:invertIfNegative val="0"/>
          <c:cat>
            <c:strRef>
              <c:f>'Table 16'!$B$19:$B$25</c:f>
              <c:strCache>
                <c:ptCount val="7"/>
                <c:pt idx="0">
                  <c:v>Under 15</c:v>
                </c:pt>
                <c:pt idx="1">
                  <c:v>15–24</c:v>
                </c:pt>
                <c:pt idx="2">
                  <c:v>25–34</c:v>
                </c:pt>
                <c:pt idx="3">
                  <c:v>35–44</c:v>
                </c:pt>
                <c:pt idx="4">
                  <c:v>45–54</c:v>
                </c:pt>
                <c:pt idx="5">
                  <c:v>55–64</c:v>
                </c:pt>
                <c:pt idx="6">
                  <c:v>65+</c:v>
                </c:pt>
              </c:strCache>
            </c:strRef>
          </c:cat>
          <c:val>
            <c:numRef>
              <c:f>'Table 16'!$F$19:$F$25</c:f>
              <c:numCache>
                <c:formatCode>#,##0\ \ </c:formatCode>
                <c:ptCount val="7"/>
                <c:pt idx="0">
                  <c:v>16230</c:v>
                </c:pt>
                <c:pt idx="1">
                  <c:v>14527</c:v>
                </c:pt>
                <c:pt idx="2">
                  <c:v>34906</c:v>
                </c:pt>
                <c:pt idx="3">
                  <c:v>28990</c:v>
                </c:pt>
                <c:pt idx="4">
                  <c:v>26214</c:v>
                </c:pt>
                <c:pt idx="5">
                  <c:v>21675</c:v>
                </c:pt>
                <c:pt idx="6">
                  <c:v>13490</c:v>
                </c:pt>
              </c:numCache>
            </c:numRef>
          </c:val>
          <c:extLst>
            <c:ext xmlns:c16="http://schemas.microsoft.com/office/drawing/2014/chart" uri="{C3380CC4-5D6E-409C-BE32-E72D297353CC}">
              <c16:uniqueId val="{00000003-D5C3-41CD-A7D7-33FA16CA2EB7}"/>
            </c:ext>
          </c:extLst>
        </c:ser>
        <c:ser>
          <c:idx val="4"/>
          <c:order val="4"/>
          <c:tx>
            <c:strRef>
              <c:f>'Table 16'!$G$7</c:f>
              <c:strCache>
                <c:ptCount val="1"/>
                <c:pt idx="0">
                  <c:v>2023</c:v>
                </c:pt>
              </c:strCache>
            </c:strRef>
          </c:tx>
          <c:spPr>
            <a:solidFill>
              <a:schemeClr val="accent5"/>
            </a:solidFill>
            <a:ln>
              <a:noFill/>
            </a:ln>
            <a:effectLst/>
          </c:spPr>
          <c:invertIfNegative val="0"/>
          <c:cat>
            <c:strRef>
              <c:f>'Table 16'!$B$19:$B$25</c:f>
              <c:strCache>
                <c:ptCount val="7"/>
                <c:pt idx="0">
                  <c:v>Under 15</c:v>
                </c:pt>
                <c:pt idx="1">
                  <c:v>15–24</c:v>
                </c:pt>
                <c:pt idx="2">
                  <c:v>25–34</c:v>
                </c:pt>
                <c:pt idx="3">
                  <c:v>35–44</c:v>
                </c:pt>
                <c:pt idx="4">
                  <c:v>45–54</c:v>
                </c:pt>
                <c:pt idx="5">
                  <c:v>55–64</c:v>
                </c:pt>
                <c:pt idx="6">
                  <c:v>65+</c:v>
                </c:pt>
              </c:strCache>
            </c:strRef>
          </c:cat>
          <c:val>
            <c:numRef>
              <c:f>'Table 16'!$G$19:$G$25</c:f>
              <c:numCache>
                <c:formatCode>#,##0\ \ </c:formatCode>
                <c:ptCount val="7"/>
                <c:pt idx="0">
                  <c:v>30356</c:v>
                </c:pt>
                <c:pt idx="1">
                  <c:v>28115</c:v>
                </c:pt>
                <c:pt idx="2">
                  <c:v>58504</c:v>
                </c:pt>
                <c:pt idx="3">
                  <c:v>52987</c:v>
                </c:pt>
                <c:pt idx="4">
                  <c:v>46754</c:v>
                </c:pt>
                <c:pt idx="5">
                  <c:v>39644</c:v>
                </c:pt>
                <c:pt idx="6">
                  <c:v>27031</c:v>
                </c:pt>
              </c:numCache>
            </c:numRef>
          </c:val>
          <c:extLst>
            <c:ext xmlns:c16="http://schemas.microsoft.com/office/drawing/2014/chart" uri="{C3380CC4-5D6E-409C-BE32-E72D297353CC}">
              <c16:uniqueId val="{00000004-D5C3-41CD-A7D7-33FA16CA2EB7}"/>
            </c:ext>
          </c:extLst>
        </c:ser>
        <c:dLbls>
          <c:showLegendKey val="0"/>
          <c:showVal val="0"/>
          <c:showCatName val="0"/>
          <c:showSerName val="0"/>
          <c:showPercent val="0"/>
          <c:showBubbleSize val="0"/>
        </c:dLbls>
        <c:gapWidth val="50"/>
        <c:axId val="592685240"/>
        <c:axId val="592690336"/>
      </c:barChart>
      <c:catAx>
        <c:axId val="59268524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0336"/>
        <c:crosses val="autoZero"/>
        <c:auto val="1"/>
        <c:lblAlgn val="ctr"/>
        <c:lblOffset val="100"/>
        <c:noMultiLvlLbl val="0"/>
      </c:catAx>
      <c:valAx>
        <c:axId val="59269033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5240"/>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16'!$C$7</c:f>
              <c:strCache>
                <c:ptCount val="1"/>
                <c:pt idx="0">
                  <c:v>2019</c:v>
                </c:pt>
              </c:strCache>
            </c:strRef>
          </c:tx>
          <c:spPr>
            <a:solidFill>
              <a:schemeClr val="accent1"/>
            </a:solidFill>
            <a:ln>
              <a:noFill/>
            </a:ln>
            <a:effectLst/>
          </c:spPr>
          <c:invertIfNegative val="0"/>
          <c:cat>
            <c:strRef>
              <c:f>'Table 16'!$B$28:$B$32</c:f>
              <c:strCache>
                <c:ptCount val="5"/>
                <c:pt idx="0">
                  <c:v>1–3</c:v>
                </c:pt>
                <c:pt idx="1">
                  <c:v>4–7</c:v>
                </c:pt>
                <c:pt idx="2">
                  <c:v>8–14</c:v>
                </c:pt>
                <c:pt idx="3">
                  <c:v>15–21</c:v>
                </c:pt>
                <c:pt idx="4">
                  <c:v>22 and over</c:v>
                </c:pt>
              </c:strCache>
            </c:strRef>
          </c:cat>
          <c:val>
            <c:numRef>
              <c:f>'Table 16'!$C$28:$C$32</c:f>
              <c:numCache>
                <c:formatCode>#,##0\ \ </c:formatCode>
                <c:ptCount val="5"/>
                <c:pt idx="0">
                  <c:v>99667</c:v>
                </c:pt>
                <c:pt idx="1">
                  <c:v>121020</c:v>
                </c:pt>
                <c:pt idx="2">
                  <c:v>102170</c:v>
                </c:pt>
                <c:pt idx="3">
                  <c:v>29360</c:v>
                </c:pt>
                <c:pt idx="4">
                  <c:v>18222</c:v>
                </c:pt>
              </c:numCache>
            </c:numRef>
          </c:val>
          <c:extLst>
            <c:ext xmlns:c16="http://schemas.microsoft.com/office/drawing/2014/chart" uri="{C3380CC4-5D6E-409C-BE32-E72D297353CC}">
              <c16:uniqueId val="{00000000-EB02-4250-95B4-7E82ED17AB46}"/>
            </c:ext>
          </c:extLst>
        </c:ser>
        <c:ser>
          <c:idx val="1"/>
          <c:order val="1"/>
          <c:tx>
            <c:strRef>
              <c:f>'Table 16'!$D$7</c:f>
              <c:strCache>
                <c:ptCount val="1"/>
                <c:pt idx="0">
                  <c:v>2020</c:v>
                </c:pt>
              </c:strCache>
            </c:strRef>
          </c:tx>
          <c:spPr>
            <a:solidFill>
              <a:schemeClr val="accent2"/>
            </a:solidFill>
            <a:ln>
              <a:noFill/>
            </a:ln>
            <a:effectLst/>
          </c:spPr>
          <c:invertIfNegative val="0"/>
          <c:cat>
            <c:strRef>
              <c:f>'Table 16'!$B$28:$B$32</c:f>
              <c:strCache>
                <c:ptCount val="5"/>
                <c:pt idx="0">
                  <c:v>1–3</c:v>
                </c:pt>
                <c:pt idx="1">
                  <c:v>4–7</c:v>
                </c:pt>
                <c:pt idx="2">
                  <c:v>8–14</c:v>
                </c:pt>
                <c:pt idx="3">
                  <c:v>15–21</c:v>
                </c:pt>
                <c:pt idx="4">
                  <c:v>22 and over</c:v>
                </c:pt>
              </c:strCache>
            </c:strRef>
          </c:cat>
          <c:val>
            <c:numRef>
              <c:f>'Table 16'!$D$28:$D$32</c:f>
              <c:numCache>
                <c:formatCode>#,##0\ \ </c:formatCode>
                <c:ptCount val="5"/>
                <c:pt idx="0">
                  <c:v>26956</c:v>
                </c:pt>
                <c:pt idx="1">
                  <c:v>37088</c:v>
                </c:pt>
                <c:pt idx="2">
                  <c:v>40356</c:v>
                </c:pt>
                <c:pt idx="3">
                  <c:v>14217</c:v>
                </c:pt>
                <c:pt idx="4">
                  <c:v>12040</c:v>
                </c:pt>
              </c:numCache>
            </c:numRef>
          </c:val>
          <c:extLst>
            <c:ext xmlns:c16="http://schemas.microsoft.com/office/drawing/2014/chart" uri="{C3380CC4-5D6E-409C-BE32-E72D297353CC}">
              <c16:uniqueId val="{00000001-EB02-4250-95B4-7E82ED17AB46}"/>
            </c:ext>
          </c:extLst>
        </c:ser>
        <c:ser>
          <c:idx val="2"/>
          <c:order val="2"/>
          <c:tx>
            <c:strRef>
              <c:f>'Table 16'!$E$7</c:f>
              <c:strCache>
                <c:ptCount val="1"/>
                <c:pt idx="0">
                  <c:v>2021</c:v>
                </c:pt>
              </c:strCache>
            </c:strRef>
          </c:tx>
          <c:spPr>
            <a:solidFill>
              <a:schemeClr val="accent3"/>
            </a:solidFill>
            <a:ln>
              <a:noFill/>
            </a:ln>
            <a:effectLst/>
          </c:spPr>
          <c:invertIfNegative val="0"/>
          <c:cat>
            <c:strRef>
              <c:f>'Table 16'!$B$28:$B$32</c:f>
              <c:strCache>
                <c:ptCount val="5"/>
                <c:pt idx="0">
                  <c:v>1–3</c:v>
                </c:pt>
                <c:pt idx="1">
                  <c:v>4–7</c:v>
                </c:pt>
                <c:pt idx="2">
                  <c:v>8–14</c:v>
                </c:pt>
                <c:pt idx="3">
                  <c:v>15–21</c:v>
                </c:pt>
                <c:pt idx="4">
                  <c:v>22 and over</c:v>
                </c:pt>
              </c:strCache>
            </c:strRef>
          </c:cat>
          <c:val>
            <c:numRef>
              <c:f>'Table 16'!$E$28:$E$32</c:f>
              <c:numCache>
                <c:formatCode>#,##0\ \ </c:formatCode>
                <c:ptCount val="5"/>
                <c:pt idx="0">
                  <c:v>4257</c:v>
                </c:pt>
                <c:pt idx="1">
                  <c:v>9701</c:v>
                </c:pt>
                <c:pt idx="2">
                  <c:v>11647</c:v>
                </c:pt>
                <c:pt idx="3">
                  <c:v>5287</c:v>
                </c:pt>
                <c:pt idx="4">
                  <c:v>6672</c:v>
                </c:pt>
              </c:numCache>
            </c:numRef>
          </c:val>
          <c:extLst>
            <c:ext xmlns:c16="http://schemas.microsoft.com/office/drawing/2014/chart" uri="{C3380CC4-5D6E-409C-BE32-E72D297353CC}">
              <c16:uniqueId val="{00000002-EB02-4250-95B4-7E82ED17AB46}"/>
            </c:ext>
          </c:extLst>
        </c:ser>
        <c:ser>
          <c:idx val="3"/>
          <c:order val="3"/>
          <c:tx>
            <c:strRef>
              <c:f>'Table 16'!$F$7</c:f>
              <c:strCache>
                <c:ptCount val="1"/>
                <c:pt idx="0">
                  <c:v>2022</c:v>
                </c:pt>
              </c:strCache>
            </c:strRef>
          </c:tx>
          <c:spPr>
            <a:solidFill>
              <a:schemeClr val="accent4"/>
            </a:solidFill>
            <a:ln>
              <a:noFill/>
            </a:ln>
            <a:effectLst/>
          </c:spPr>
          <c:invertIfNegative val="0"/>
          <c:cat>
            <c:strRef>
              <c:f>'Table 16'!$B$28:$B$32</c:f>
              <c:strCache>
                <c:ptCount val="5"/>
                <c:pt idx="0">
                  <c:v>1–3</c:v>
                </c:pt>
                <c:pt idx="1">
                  <c:v>4–7</c:v>
                </c:pt>
                <c:pt idx="2">
                  <c:v>8–14</c:v>
                </c:pt>
                <c:pt idx="3">
                  <c:v>15–21</c:v>
                </c:pt>
                <c:pt idx="4">
                  <c:v>22 and over</c:v>
                </c:pt>
              </c:strCache>
            </c:strRef>
          </c:cat>
          <c:val>
            <c:numRef>
              <c:f>'Table 16'!$F$28:$F$32</c:f>
              <c:numCache>
                <c:formatCode>#,##0\ \ </c:formatCode>
                <c:ptCount val="5"/>
                <c:pt idx="0">
                  <c:v>27179</c:v>
                </c:pt>
                <c:pt idx="1">
                  <c:v>51061</c:v>
                </c:pt>
                <c:pt idx="2">
                  <c:v>49196</c:v>
                </c:pt>
                <c:pt idx="3">
                  <c:v>16321</c:v>
                </c:pt>
                <c:pt idx="4">
                  <c:v>12275</c:v>
                </c:pt>
              </c:numCache>
            </c:numRef>
          </c:val>
          <c:extLst>
            <c:ext xmlns:c16="http://schemas.microsoft.com/office/drawing/2014/chart" uri="{C3380CC4-5D6E-409C-BE32-E72D297353CC}">
              <c16:uniqueId val="{00000003-EB02-4250-95B4-7E82ED17AB46}"/>
            </c:ext>
          </c:extLst>
        </c:ser>
        <c:ser>
          <c:idx val="4"/>
          <c:order val="4"/>
          <c:tx>
            <c:strRef>
              <c:f>'Table 16'!$G$7</c:f>
              <c:strCache>
                <c:ptCount val="1"/>
                <c:pt idx="0">
                  <c:v>2023</c:v>
                </c:pt>
              </c:strCache>
            </c:strRef>
          </c:tx>
          <c:spPr>
            <a:solidFill>
              <a:schemeClr val="accent5"/>
            </a:solidFill>
            <a:ln>
              <a:noFill/>
            </a:ln>
            <a:effectLst/>
          </c:spPr>
          <c:invertIfNegative val="0"/>
          <c:cat>
            <c:strRef>
              <c:f>'Table 16'!$B$28:$B$32</c:f>
              <c:strCache>
                <c:ptCount val="5"/>
                <c:pt idx="0">
                  <c:v>1–3</c:v>
                </c:pt>
                <c:pt idx="1">
                  <c:v>4–7</c:v>
                </c:pt>
                <c:pt idx="2">
                  <c:v>8–14</c:v>
                </c:pt>
                <c:pt idx="3">
                  <c:v>15–21</c:v>
                </c:pt>
                <c:pt idx="4">
                  <c:v>22 and over</c:v>
                </c:pt>
              </c:strCache>
            </c:strRef>
          </c:cat>
          <c:val>
            <c:numRef>
              <c:f>'Table 16'!$G$28:$G$32</c:f>
              <c:numCache>
                <c:formatCode>#,##0\ \ </c:formatCode>
                <c:ptCount val="5"/>
                <c:pt idx="0">
                  <c:v>60260</c:v>
                </c:pt>
                <c:pt idx="1">
                  <c:v>90397</c:v>
                </c:pt>
                <c:pt idx="2">
                  <c:v>85725</c:v>
                </c:pt>
                <c:pt idx="3">
                  <c:v>28824</c:v>
                </c:pt>
                <c:pt idx="4">
                  <c:v>18186</c:v>
                </c:pt>
              </c:numCache>
            </c:numRef>
          </c:val>
          <c:extLst>
            <c:ext xmlns:c16="http://schemas.microsoft.com/office/drawing/2014/chart" uri="{C3380CC4-5D6E-409C-BE32-E72D297353CC}">
              <c16:uniqueId val="{00000004-EB02-4250-95B4-7E82ED17AB46}"/>
            </c:ext>
          </c:extLst>
        </c:ser>
        <c:dLbls>
          <c:showLegendKey val="0"/>
          <c:showVal val="0"/>
          <c:showCatName val="0"/>
          <c:showSerName val="0"/>
          <c:showPercent val="0"/>
          <c:showBubbleSize val="0"/>
        </c:dLbls>
        <c:gapWidth val="50"/>
        <c:axId val="592695432"/>
        <c:axId val="592688376"/>
      </c:barChart>
      <c:catAx>
        <c:axId val="59269543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8376"/>
        <c:crosses val="autoZero"/>
        <c:auto val="1"/>
        <c:lblAlgn val="ctr"/>
        <c:lblOffset val="100"/>
        <c:noMultiLvlLbl val="0"/>
      </c:catAx>
      <c:valAx>
        <c:axId val="59268837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5432"/>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17'!$C$7</c:f>
              <c:strCache>
                <c:ptCount val="1"/>
                <c:pt idx="0">
                  <c:v>2019</c:v>
                </c:pt>
              </c:strCache>
            </c:strRef>
          </c:tx>
          <c:spPr>
            <a:solidFill>
              <a:schemeClr val="accent1"/>
            </a:solidFill>
            <a:ln>
              <a:noFill/>
            </a:ln>
            <a:effectLst/>
          </c:spPr>
          <c:invertIfNegative val="0"/>
          <c:cat>
            <c:strRef>
              <c:f>'Table 17'!$B$12:$B$16</c:f>
              <c:strCache>
                <c:ptCount val="5"/>
                <c:pt idx="0">
                  <c:v>Holiday</c:v>
                </c:pt>
                <c:pt idx="1">
                  <c:v>Visiting friends &amp; relatives</c:v>
                </c:pt>
                <c:pt idx="2">
                  <c:v>Business</c:v>
                </c:pt>
                <c:pt idx="3">
                  <c:v>Education</c:v>
                </c:pt>
                <c:pt idx="4">
                  <c:v>Conferences &amp; conventions</c:v>
                </c:pt>
              </c:strCache>
            </c:strRef>
          </c:cat>
          <c:val>
            <c:numRef>
              <c:f>'Table 17'!$C$12:$C$16</c:f>
              <c:numCache>
                <c:formatCode>#,##0\ \ </c:formatCode>
                <c:ptCount val="5"/>
                <c:pt idx="0">
                  <c:v>2755</c:v>
                </c:pt>
                <c:pt idx="1">
                  <c:v>3644</c:v>
                </c:pt>
                <c:pt idx="2">
                  <c:v>628</c:v>
                </c:pt>
                <c:pt idx="3">
                  <c:v>76</c:v>
                </c:pt>
                <c:pt idx="4">
                  <c:v>336</c:v>
                </c:pt>
              </c:numCache>
            </c:numRef>
          </c:val>
          <c:extLst>
            <c:ext xmlns:c16="http://schemas.microsoft.com/office/drawing/2014/chart" uri="{C3380CC4-5D6E-409C-BE32-E72D297353CC}">
              <c16:uniqueId val="{00000000-3032-4512-B75C-03DC5EBB37A6}"/>
            </c:ext>
          </c:extLst>
        </c:ser>
        <c:ser>
          <c:idx val="1"/>
          <c:order val="1"/>
          <c:tx>
            <c:strRef>
              <c:f>'Table 17'!$D$7</c:f>
              <c:strCache>
                <c:ptCount val="1"/>
                <c:pt idx="0">
                  <c:v>2020</c:v>
                </c:pt>
              </c:strCache>
            </c:strRef>
          </c:tx>
          <c:spPr>
            <a:solidFill>
              <a:schemeClr val="accent2"/>
            </a:solidFill>
            <a:ln>
              <a:noFill/>
            </a:ln>
            <a:effectLst/>
          </c:spPr>
          <c:invertIfNegative val="0"/>
          <c:cat>
            <c:strRef>
              <c:f>'Table 17'!$B$12:$B$16</c:f>
              <c:strCache>
                <c:ptCount val="5"/>
                <c:pt idx="0">
                  <c:v>Holiday</c:v>
                </c:pt>
                <c:pt idx="1">
                  <c:v>Visiting friends &amp; relatives</c:v>
                </c:pt>
                <c:pt idx="2">
                  <c:v>Business</c:v>
                </c:pt>
                <c:pt idx="3">
                  <c:v>Education</c:v>
                </c:pt>
                <c:pt idx="4">
                  <c:v>Conferences &amp; conventions</c:v>
                </c:pt>
              </c:strCache>
            </c:strRef>
          </c:cat>
          <c:val>
            <c:numRef>
              <c:f>'Table 17'!$D$12:$D$16</c:f>
              <c:numCache>
                <c:formatCode>#,##0\ \ </c:formatCode>
                <c:ptCount val="5"/>
                <c:pt idx="0">
                  <c:v>2</c:v>
                </c:pt>
                <c:pt idx="1">
                  <c:v>60</c:v>
                </c:pt>
                <c:pt idx="2">
                  <c:v>7</c:v>
                </c:pt>
                <c:pt idx="3">
                  <c:v>0</c:v>
                </c:pt>
                <c:pt idx="4">
                  <c:v>0</c:v>
                </c:pt>
              </c:numCache>
            </c:numRef>
          </c:val>
          <c:extLst>
            <c:ext xmlns:c16="http://schemas.microsoft.com/office/drawing/2014/chart" uri="{C3380CC4-5D6E-409C-BE32-E72D297353CC}">
              <c16:uniqueId val="{00000001-3032-4512-B75C-03DC5EBB37A6}"/>
            </c:ext>
          </c:extLst>
        </c:ser>
        <c:ser>
          <c:idx val="2"/>
          <c:order val="2"/>
          <c:tx>
            <c:strRef>
              <c:f>'Table 17'!$E$7</c:f>
              <c:strCache>
                <c:ptCount val="1"/>
                <c:pt idx="0">
                  <c:v>2021</c:v>
                </c:pt>
              </c:strCache>
            </c:strRef>
          </c:tx>
          <c:spPr>
            <a:solidFill>
              <a:schemeClr val="accent3"/>
            </a:solidFill>
            <a:ln>
              <a:noFill/>
            </a:ln>
            <a:effectLst/>
          </c:spPr>
          <c:invertIfNegative val="0"/>
          <c:cat>
            <c:strRef>
              <c:f>'Table 17'!$B$12:$B$16</c:f>
              <c:strCache>
                <c:ptCount val="5"/>
                <c:pt idx="0">
                  <c:v>Holiday</c:v>
                </c:pt>
                <c:pt idx="1">
                  <c:v>Visiting friends &amp; relatives</c:v>
                </c:pt>
                <c:pt idx="2">
                  <c:v>Business</c:v>
                </c:pt>
                <c:pt idx="3">
                  <c:v>Education</c:v>
                </c:pt>
                <c:pt idx="4">
                  <c:v>Conferences &amp; conventions</c:v>
                </c:pt>
              </c:strCache>
            </c:strRef>
          </c:cat>
          <c:val>
            <c:numRef>
              <c:f>'Table 17'!$E$12:$E$16</c:f>
              <c:numCache>
                <c:formatCode>#,##0\ \ </c:formatCode>
                <c:ptCount val="5"/>
                <c:pt idx="0">
                  <c:v>0</c:v>
                </c:pt>
                <c:pt idx="1">
                  <c:v>33</c:v>
                </c:pt>
                <c:pt idx="2">
                  <c:v>3</c:v>
                </c:pt>
                <c:pt idx="3">
                  <c:v>0</c:v>
                </c:pt>
                <c:pt idx="4">
                  <c:v>0</c:v>
                </c:pt>
              </c:numCache>
            </c:numRef>
          </c:val>
          <c:extLst>
            <c:ext xmlns:c16="http://schemas.microsoft.com/office/drawing/2014/chart" uri="{C3380CC4-5D6E-409C-BE32-E72D297353CC}">
              <c16:uniqueId val="{00000002-3032-4512-B75C-03DC5EBB37A6}"/>
            </c:ext>
          </c:extLst>
        </c:ser>
        <c:ser>
          <c:idx val="3"/>
          <c:order val="3"/>
          <c:tx>
            <c:strRef>
              <c:f>'Table 17'!$F$7</c:f>
              <c:strCache>
                <c:ptCount val="1"/>
                <c:pt idx="0">
                  <c:v>2022</c:v>
                </c:pt>
              </c:strCache>
            </c:strRef>
          </c:tx>
          <c:spPr>
            <a:solidFill>
              <a:schemeClr val="accent4"/>
            </a:solidFill>
            <a:ln>
              <a:noFill/>
            </a:ln>
            <a:effectLst/>
          </c:spPr>
          <c:invertIfNegative val="0"/>
          <c:cat>
            <c:strRef>
              <c:f>'Table 17'!$B$12:$B$16</c:f>
              <c:strCache>
                <c:ptCount val="5"/>
                <c:pt idx="0">
                  <c:v>Holiday</c:v>
                </c:pt>
                <c:pt idx="1">
                  <c:v>Visiting friends &amp; relatives</c:v>
                </c:pt>
                <c:pt idx="2">
                  <c:v>Business</c:v>
                </c:pt>
                <c:pt idx="3">
                  <c:v>Education</c:v>
                </c:pt>
                <c:pt idx="4">
                  <c:v>Conferences &amp; conventions</c:v>
                </c:pt>
              </c:strCache>
            </c:strRef>
          </c:cat>
          <c:val>
            <c:numRef>
              <c:f>'Table 17'!$F$12:$F$16</c:f>
              <c:numCache>
                <c:formatCode>#,##0\ \ </c:formatCode>
                <c:ptCount val="5"/>
                <c:pt idx="0">
                  <c:v>2340</c:v>
                </c:pt>
                <c:pt idx="1">
                  <c:v>3778</c:v>
                </c:pt>
                <c:pt idx="2">
                  <c:v>331</c:v>
                </c:pt>
                <c:pt idx="3">
                  <c:v>38</c:v>
                </c:pt>
                <c:pt idx="4">
                  <c:v>214</c:v>
                </c:pt>
              </c:numCache>
            </c:numRef>
          </c:val>
          <c:extLst>
            <c:ext xmlns:c16="http://schemas.microsoft.com/office/drawing/2014/chart" uri="{C3380CC4-5D6E-409C-BE32-E72D297353CC}">
              <c16:uniqueId val="{00000003-3032-4512-B75C-03DC5EBB37A6}"/>
            </c:ext>
          </c:extLst>
        </c:ser>
        <c:ser>
          <c:idx val="4"/>
          <c:order val="4"/>
          <c:tx>
            <c:strRef>
              <c:f>'Table 17'!$G$7</c:f>
              <c:strCache>
                <c:ptCount val="1"/>
                <c:pt idx="0">
                  <c:v>2023</c:v>
                </c:pt>
              </c:strCache>
            </c:strRef>
          </c:tx>
          <c:spPr>
            <a:solidFill>
              <a:schemeClr val="accent5"/>
            </a:solidFill>
            <a:ln>
              <a:noFill/>
            </a:ln>
            <a:effectLst/>
          </c:spPr>
          <c:invertIfNegative val="0"/>
          <c:cat>
            <c:strRef>
              <c:f>'Table 17'!$B$12:$B$16</c:f>
              <c:strCache>
                <c:ptCount val="5"/>
                <c:pt idx="0">
                  <c:v>Holiday</c:v>
                </c:pt>
                <c:pt idx="1">
                  <c:v>Visiting friends &amp; relatives</c:v>
                </c:pt>
                <c:pt idx="2">
                  <c:v>Business</c:v>
                </c:pt>
                <c:pt idx="3">
                  <c:v>Education</c:v>
                </c:pt>
                <c:pt idx="4">
                  <c:v>Conferences &amp; conventions</c:v>
                </c:pt>
              </c:strCache>
            </c:strRef>
          </c:cat>
          <c:val>
            <c:numRef>
              <c:f>'Table 17'!$G$12:$G$16</c:f>
              <c:numCache>
                <c:formatCode>#,##0\ \ </c:formatCode>
                <c:ptCount val="5"/>
                <c:pt idx="0">
                  <c:v>2330</c:v>
                </c:pt>
                <c:pt idx="1">
                  <c:v>3370</c:v>
                </c:pt>
                <c:pt idx="2">
                  <c:v>407</c:v>
                </c:pt>
                <c:pt idx="3">
                  <c:v>21</c:v>
                </c:pt>
                <c:pt idx="4">
                  <c:v>290</c:v>
                </c:pt>
              </c:numCache>
            </c:numRef>
          </c:val>
          <c:extLst>
            <c:ext xmlns:c16="http://schemas.microsoft.com/office/drawing/2014/chart" uri="{C3380CC4-5D6E-409C-BE32-E72D297353CC}">
              <c16:uniqueId val="{00000004-3032-4512-B75C-03DC5EBB37A6}"/>
            </c:ext>
          </c:extLst>
        </c:ser>
        <c:dLbls>
          <c:showLegendKey val="0"/>
          <c:showVal val="0"/>
          <c:showCatName val="0"/>
          <c:showSerName val="0"/>
          <c:showPercent val="0"/>
          <c:showBubbleSize val="0"/>
        </c:dLbls>
        <c:gapWidth val="50"/>
        <c:axId val="592683280"/>
        <c:axId val="592683672"/>
      </c:barChart>
      <c:catAx>
        <c:axId val="59268328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3672"/>
        <c:crosses val="autoZero"/>
        <c:auto val="1"/>
        <c:lblAlgn val="ctr"/>
        <c:lblOffset val="100"/>
        <c:noMultiLvlLbl val="0"/>
      </c:catAx>
      <c:valAx>
        <c:axId val="592683672"/>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3280"/>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17'!$C$7</c:f>
              <c:strCache>
                <c:ptCount val="1"/>
                <c:pt idx="0">
                  <c:v>2019</c:v>
                </c:pt>
              </c:strCache>
            </c:strRef>
          </c:tx>
          <c:spPr>
            <a:solidFill>
              <a:schemeClr val="accent1"/>
            </a:solidFill>
            <a:ln>
              <a:noFill/>
            </a:ln>
            <a:effectLst/>
          </c:spPr>
          <c:invertIfNegative val="0"/>
          <c:cat>
            <c:strRef>
              <c:f>'Table 17'!$B$19:$B$25</c:f>
              <c:strCache>
                <c:ptCount val="7"/>
                <c:pt idx="0">
                  <c:v>Under 15</c:v>
                </c:pt>
                <c:pt idx="1">
                  <c:v>15–24</c:v>
                </c:pt>
                <c:pt idx="2">
                  <c:v>25–34</c:v>
                </c:pt>
                <c:pt idx="3">
                  <c:v>35–44</c:v>
                </c:pt>
                <c:pt idx="4">
                  <c:v>45–54</c:v>
                </c:pt>
                <c:pt idx="5">
                  <c:v>55–64</c:v>
                </c:pt>
                <c:pt idx="6">
                  <c:v>65+</c:v>
                </c:pt>
              </c:strCache>
            </c:strRef>
          </c:cat>
          <c:val>
            <c:numRef>
              <c:f>'Table 17'!$C$19:$C$25</c:f>
              <c:numCache>
                <c:formatCode>#,##0\ \ </c:formatCode>
                <c:ptCount val="7"/>
                <c:pt idx="0">
                  <c:v>633</c:v>
                </c:pt>
                <c:pt idx="1">
                  <c:v>660</c:v>
                </c:pt>
                <c:pt idx="2">
                  <c:v>1726</c:v>
                </c:pt>
                <c:pt idx="3">
                  <c:v>923</c:v>
                </c:pt>
                <c:pt idx="4">
                  <c:v>1239</c:v>
                </c:pt>
                <c:pt idx="5">
                  <c:v>1577</c:v>
                </c:pt>
                <c:pt idx="6">
                  <c:v>1031</c:v>
                </c:pt>
              </c:numCache>
            </c:numRef>
          </c:val>
          <c:extLst>
            <c:ext xmlns:c16="http://schemas.microsoft.com/office/drawing/2014/chart" uri="{C3380CC4-5D6E-409C-BE32-E72D297353CC}">
              <c16:uniqueId val="{00000000-C159-4125-9762-0A3A5908E290}"/>
            </c:ext>
          </c:extLst>
        </c:ser>
        <c:ser>
          <c:idx val="1"/>
          <c:order val="1"/>
          <c:tx>
            <c:strRef>
              <c:f>'Table 17'!$D$7</c:f>
              <c:strCache>
                <c:ptCount val="1"/>
                <c:pt idx="0">
                  <c:v>2020</c:v>
                </c:pt>
              </c:strCache>
            </c:strRef>
          </c:tx>
          <c:spPr>
            <a:solidFill>
              <a:schemeClr val="accent2"/>
            </a:solidFill>
            <a:ln>
              <a:noFill/>
            </a:ln>
            <a:effectLst/>
          </c:spPr>
          <c:invertIfNegative val="0"/>
          <c:cat>
            <c:strRef>
              <c:f>'Table 17'!$B$19:$B$25</c:f>
              <c:strCache>
                <c:ptCount val="7"/>
                <c:pt idx="0">
                  <c:v>Under 15</c:v>
                </c:pt>
                <c:pt idx="1">
                  <c:v>15–24</c:v>
                </c:pt>
                <c:pt idx="2">
                  <c:v>25–34</c:v>
                </c:pt>
                <c:pt idx="3">
                  <c:v>35–44</c:v>
                </c:pt>
                <c:pt idx="4">
                  <c:v>45–54</c:v>
                </c:pt>
                <c:pt idx="5">
                  <c:v>55–64</c:v>
                </c:pt>
                <c:pt idx="6">
                  <c:v>65+</c:v>
                </c:pt>
              </c:strCache>
            </c:strRef>
          </c:cat>
          <c:val>
            <c:numRef>
              <c:f>'Table 17'!$D$19:$D$25</c:f>
              <c:numCache>
                <c:formatCode>#,##0\ \ </c:formatCode>
                <c:ptCount val="7"/>
                <c:pt idx="0">
                  <c:v>13</c:v>
                </c:pt>
                <c:pt idx="1">
                  <c:v>8</c:v>
                </c:pt>
                <c:pt idx="2">
                  <c:v>29</c:v>
                </c:pt>
                <c:pt idx="3">
                  <c:v>10</c:v>
                </c:pt>
                <c:pt idx="4">
                  <c:v>18</c:v>
                </c:pt>
                <c:pt idx="5">
                  <c:v>10</c:v>
                </c:pt>
                <c:pt idx="6">
                  <c:v>6</c:v>
                </c:pt>
              </c:numCache>
            </c:numRef>
          </c:val>
          <c:extLst>
            <c:ext xmlns:c16="http://schemas.microsoft.com/office/drawing/2014/chart" uri="{C3380CC4-5D6E-409C-BE32-E72D297353CC}">
              <c16:uniqueId val="{00000001-C159-4125-9762-0A3A5908E290}"/>
            </c:ext>
          </c:extLst>
        </c:ser>
        <c:ser>
          <c:idx val="2"/>
          <c:order val="2"/>
          <c:tx>
            <c:strRef>
              <c:f>'Table 17'!$E$7</c:f>
              <c:strCache>
                <c:ptCount val="1"/>
                <c:pt idx="0">
                  <c:v>2021</c:v>
                </c:pt>
              </c:strCache>
            </c:strRef>
          </c:tx>
          <c:spPr>
            <a:solidFill>
              <a:schemeClr val="accent3"/>
            </a:solidFill>
            <a:ln>
              <a:noFill/>
            </a:ln>
            <a:effectLst/>
          </c:spPr>
          <c:invertIfNegative val="0"/>
          <c:cat>
            <c:strRef>
              <c:f>'Table 17'!$B$19:$B$25</c:f>
              <c:strCache>
                <c:ptCount val="7"/>
                <c:pt idx="0">
                  <c:v>Under 15</c:v>
                </c:pt>
                <c:pt idx="1">
                  <c:v>15–24</c:v>
                </c:pt>
                <c:pt idx="2">
                  <c:v>25–34</c:v>
                </c:pt>
                <c:pt idx="3">
                  <c:v>35–44</c:v>
                </c:pt>
                <c:pt idx="4">
                  <c:v>45–54</c:v>
                </c:pt>
                <c:pt idx="5">
                  <c:v>55–64</c:v>
                </c:pt>
                <c:pt idx="6">
                  <c:v>65+</c:v>
                </c:pt>
              </c:strCache>
            </c:strRef>
          </c:cat>
          <c:val>
            <c:numRef>
              <c:f>'Table 17'!$E$19:$E$25</c:f>
              <c:numCache>
                <c:formatCode>#,##0\ \ </c:formatCode>
                <c:ptCount val="7"/>
                <c:pt idx="0">
                  <c:v>7</c:v>
                </c:pt>
                <c:pt idx="1">
                  <c:v>4</c:v>
                </c:pt>
                <c:pt idx="2">
                  <c:v>8</c:v>
                </c:pt>
                <c:pt idx="3">
                  <c:v>8</c:v>
                </c:pt>
                <c:pt idx="4">
                  <c:v>15</c:v>
                </c:pt>
                <c:pt idx="5">
                  <c:v>7</c:v>
                </c:pt>
                <c:pt idx="6">
                  <c:v>1</c:v>
                </c:pt>
              </c:numCache>
            </c:numRef>
          </c:val>
          <c:extLst>
            <c:ext xmlns:c16="http://schemas.microsoft.com/office/drawing/2014/chart" uri="{C3380CC4-5D6E-409C-BE32-E72D297353CC}">
              <c16:uniqueId val="{00000002-C159-4125-9762-0A3A5908E290}"/>
            </c:ext>
          </c:extLst>
        </c:ser>
        <c:ser>
          <c:idx val="3"/>
          <c:order val="3"/>
          <c:tx>
            <c:strRef>
              <c:f>'Table 17'!$F$7</c:f>
              <c:strCache>
                <c:ptCount val="1"/>
                <c:pt idx="0">
                  <c:v>2022</c:v>
                </c:pt>
              </c:strCache>
            </c:strRef>
          </c:tx>
          <c:spPr>
            <a:solidFill>
              <a:schemeClr val="accent4"/>
            </a:solidFill>
            <a:ln>
              <a:noFill/>
            </a:ln>
            <a:effectLst/>
          </c:spPr>
          <c:invertIfNegative val="0"/>
          <c:cat>
            <c:strRef>
              <c:f>'Table 17'!$B$19:$B$25</c:f>
              <c:strCache>
                <c:ptCount val="7"/>
                <c:pt idx="0">
                  <c:v>Under 15</c:v>
                </c:pt>
                <c:pt idx="1">
                  <c:v>15–24</c:v>
                </c:pt>
                <c:pt idx="2">
                  <c:v>25–34</c:v>
                </c:pt>
                <c:pt idx="3">
                  <c:v>35–44</c:v>
                </c:pt>
                <c:pt idx="4">
                  <c:v>45–54</c:v>
                </c:pt>
                <c:pt idx="5">
                  <c:v>55–64</c:v>
                </c:pt>
                <c:pt idx="6">
                  <c:v>65+</c:v>
                </c:pt>
              </c:strCache>
            </c:strRef>
          </c:cat>
          <c:val>
            <c:numRef>
              <c:f>'Table 17'!$F$19:$F$25</c:f>
              <c:numCache>
                <c:formatCode>#,##0\ \ </c:formatCode>
                <c:ptCount val="7"/>
                <c:pt idx="0">
                  <c:v>603</c:v>
                </c:pt>
                <c:pt idx="1">
                  <c:v>656</c:v>
                </c:pt>
                <c:pt idx="2">
                  <c:v>1321</c:v>
                </c:pt>
                <c:pt idx="3">
                  <c:v>1017</c:v>
                </c:pt>
                <c:pt idx="4">
                  <c:v>963</c:v>
                </c:pt>
                <c:pt idx="5">
                  <c:v>1419</c:v>
                </c:pt>
                <c:pt idx="6">
                  <c:v>1082</c:v>
                </c:pt>
              </c:numCache>
            </c:numRef>
          </c:val>
          <c:extLst>
            <c:ext xmlns:c16="http://schemas.microsoft.com/office/drawing/2014/chart" uri="{C3380CC4-5D6E-409C-BE32-E72D297353CC}">
              <c16:uniqueId val="{00000003-C159-4125-9762-0A3A5908E290}"/>
            </c:ext>
          </c:extLst>
        </c:ser>
        <c:ser>
          <c:idx val="4"/>
          <c:order val="4"/>
          <c:tx>
            <c:strRef>
              <c:f>'Table 17'!$G$7</c:f>
              <c:strCache>
                <c:ptCount val="1"/>
                <c:pt idx="0">
                  <c:v>2023</c:v>
                </c:pt>
              </c:strCache>
            </c:strRef>
          </c:tx>
          <c:spPr>
            <a:solidFill>
              <a:schemeClr val="accent5"/>
            </a:solidFill>
            <a:ln>
              <a:noFill/>
            </a:ln>
            <a:effectLst/>
          </c:spPr>
          <c:invertIfNegative val="0"/>
          <c:cat>
            <c:strRef>
              <c:f>'Table 17'!$B$19:$B$25</c:f>
              <c:strCache>
                <c:ptCount val="7"/>
                <c:pt idx="0">
                  <c:v>Under 15</c:v>
                </c:pt>
                <c:pt idx="1">
                  <c:v>15–24</c:v>
                </c:pt>
                <c:pt idx="2">
                  <c:v>25–34</c:v>
                </c:pt>
                <c:pt idx="3">
                  <c:v>35–44</c:v>
                </c:pt>
                <c:pt idx="4">
                  <c:v>45–54</c:v>
                </c:pt>
                <c:pt idx="5">
                  <c:v>55–64</c:v>
                </c:pt>
                <c:pt idx="6">
                  <c:v>65+</c:v>
                </c:pt>
              </c:strCache>
            </c:strRef>
          </c:cat>
          <c:val>
            <c:numRef>
              <c:f>'Table 17'!$G$19:$G$25</c:f>
              <c:numCache>
                <c:formatCode>#,##0\ \ </c:formatCode>
                <c:ptCount val="7"/>
                <c:pt idx="0">
                  <c:v>481</c:v>
                </c:pt>
                <c:pt idx="1">
                  <c:v>685</c:v>
                </c:pt>
                <c:pt idx="2">
                  <c:v>1451</c:v>
                </c:pt>
                <c:pt idx="3">
                  <c:v>968</c:v>
                </c:pt>
                <c:pt idx="4">
                  <c:v>884</c:v>
                </c:pt>
                <c:pt idx="5">
                  <c:v>1377</c:v>
                </c:pt>
                <c:pt idx="6">
                  <c:v>1002</c:v>
                </c:pt>
              </c:numCache>
            </c:numRef>
          </c:val>
          <c:extLst>
            <c:ext xmlns:c16="http://schemas.microsoft.com/office/drawing/2014/chart" uri="{C3380CC4-5D6E-409C-BE32-E72D297353CC}">
              <c16:uniqueId val="{00000004-C159-4125-9762-0A3A5908E290}"/>
            </c:ext>
          </c:extLst>
        </c:ser>
        <c:dLbls>
          <c:showLegendKey val="0"/>
          <c:showVal val="0"/>
          <c:showCatName val="0"/>
          <c:showSerName val="0"/>
          <c:showPercent val="0"/>
          <c:showBubbleSize val="0"/>
        </c:dLbls>
        <c:gapWidth val="50"/>
        <c:axId val="592691120"/>
        <c:axId val="592685632"/>
      </c:barChart>
      <c:catAx>
        <c:axId val="59269112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5632"/>
        <c:crosses val="autoZero"/>
        <c:auto val="1"/>
        <c:lblAlgn val="ctr"/>
        <c:lblOffset val="100"/>
        <c:noMultiLvlLbl val="0"/>
      </c:catAx>
      <c:valAx>
        <c:axId val="59268563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1120"/>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17'!$C$7</c:f>
              <c:strCache>
                <c:ptCount val="1"/>
                <c:pt idx="0">
                  <c:v>2019</c:v>
                </c:pt>
              </c:strCache>
            </c:strRef>
          </c:tx>
          <c:spPr>
            <a:solidFill>
              <a:schemeClr val="accent1"/>
            </a:solidFill>
            <a:ln>
              <a:noFill/>
            </a:ln>
            <a:effectLst/>
          </c:spPr>
          <c:invertIfNegative val="0"/>
          <c:cat>
            <c:strRef>
              <c:f>'Table 17'!$B$28:$B$32</c:f>
              <c:strCache>
                <c:ptCount val="5"/>
                <c:pt idx="0">
                  <c:v>1–3</c:v>
                </c:pt>
                <c:pt idx="1">
                  <c:v>4–7</c:v>
                </c:pt>
                <c:pt idx="2">
                  <c:v>8–14</c:v>
                </c:pt>
                <c:pt idx="3">
                  <c:v>15–21</c:v>
                </c:pt>
                <c:pt idx="4">
                  <c:v>22 and over</c:v>
                </c:pt>
              </c:strCache>
            </c:strRef>
          </c:cat>
          <c:val>
            <c:numRef>
              <c:f>'Table 17'!$C$28:$C$32</c:f>
              <c:numCache>
                <c:formatCode>#,##0\ \ </c:formatCode>
                <c:ptCount val="5"/>
                <c:pt idx="0">
                  <c:v>771</c:v>
                </c:pt>
                <c:pt idx="1">
                  <c:v>1890</c:v>
                </c:pt>
                <c:pt idx="2">
                  <c:v>2901</c:v>
                </c:pt>
                <c:pt idx="3">
                  <c:v>1306</c:v>
                </c:pt>
                <c:pt idx="4">
                  <c:v>922</c:v>
                </c:pt>
              </c:numCache>
            </c:numRef>
          </c:val>
          <c:extLst>
            <c:ext xmlns:c16="http://schemas.microsoft.com/office/drawing/2014/chart" uri="{C3380CC4-5D6E-409C-BE32-E72D297353CC}">
              <c16:uniqueId val="{00000000-399D-4403-B836-CA4986D995E3}"/>
            </c:ext>
          </c:extLst>
        </c:ser>
        <c:ser>
          <c:idx val="1"/>
          <c:order val="1"/>
          <c:tx>
            <c:strRef>
              <c:f>'Table 17'!$D$7</c:f>
              <c:strCache>
                <c:ptCount val="1"/>
                <c:pt idx="0">
                  <c:v>2020</c:v>
                </c:pt>
              </c:strCache>
            </c:strRef>
          </c:tx>
          <c:spPr>
            <a:solidFill>
              <a:schemeClr val="accent2"/>
            </a:solidFill>
            <a:ln>
              <a:noFill/>
            </a:ln>
            <a:effectLst/>
          </c:spPr>
          <c:invertIfNegative val="0"/>
          <c:cat>
            <c:strRef>
              <c:f>'Table 17'!$B$28:$B$32</c:f>
              <c:strCache>
                <c:ptCount val="5"/>
                <c:pt idx="0">
                  <c:v>1–3</c:v>
                </c:pt>
                <c:pt idx="1">
                  <c:v>4–7</c:v>
                </c:pt>
                <c:pt idx="2">
                  <c:v>8–14</c:v>
                </c:pt>
                <c:pt idx="3">
                  <c:v>15–21</c:v>
                </c:pt>
                <c:pt idx="4">
                  <c:v>22 and over</c:v>
                </c:pt>
              </c:strCache>
            </c:strRef>
          </c:cat>
          <c:val>
            <c:numRef>
              <c:f>'Table 17'!$D$28:$D$32</c:f>
              <c:numCache>
                <c:formatCode>#,##0\ \ </c:formatCode>
                <c:ptCount val="5"/>
                <c:pt idx="0">
                  <c:v>0</c:v>
                </c:pt>
                <c:pt idx="1">
                  <c:v>0</c:v>
                </c:pt>
                <c:pt idx="2">
                  <c:v>0</c:v>
                </c:pt>
                <c:pt idx="3">
                  <c:v>1</c:v>
                </c:pt>
                <c:pt idx="4">
                  <c:v>93</c:v>
                </c:pt>
              </c:numCache>
            </c:numRef>
          </c:val>
          <c:extLst>
            <c:ext xmlns:c16="http://schemas.microsoft.com/office/drawing/2014/chart" uri="{C3380CC4-5D6E-409C-BE32-E72D297353CC}">
              <c16:uniqueId val="{00000001-399D-4403-B836-CA4986D995E3}"/>
            </c:ext>
          </c:extLst>
        </c:ser>
        <c:ser>
          <c:idx val="2"/>
          <c:order val="2"/>
          <c:tx>
            <c:strRef>
              <c:f>'Table 17'!$E$7</c:f>
              <c:strCache>
                <c:ptCount val="1"/>
                <c:pt idx="0">
                  <c:v>2021</c:v>
                </c:pt>
              </c:strCache>
            </c:strRef>
          </c:tx>
          <c:spPr>
            <a:solidFill>
              <a:schemeClr val="accent3"/>
            </a:solidFill>
            <a:ln>
              <a:noFill/>
            </a:ln>
            <a:effectLst/>
          </c:spPr>
          <c:invertIfNegative val="0"/>
          <c:cat>
            <c:strRef>
              <c:f>'Table 17'!$B$28:$B$32</c:f>
              <c:strCache>
                <c:ptCount val="5"/>
                <c:pt idx="0">
                  <c:v>1–3</c:v>
                </c:pt>
                <c:pt idx="1">
                  <c:v>4–7</c:v>
                </c:pt>
                <c:pt idx="2">
                  <c:v>8–14</c:v>
                </c:pt>
                <c:pt idx="3">
                  <c:v>15–21</c:v>
                </c:pt>
                <c:pt idx="4">
                  <c:v>22 and over</c:v>
                </c:pt>
              </c:strCache>
            </c:strRef>
          </c:cat>
          <c:val>
            <c:numRef>
              <c:f>'Table 17'!$E$28:$E$32</c:f>
              <c:numCache>
                <c:formatCode>#,##0\ \ </c:formatCode>
                <c:ptCount val="5"/>
                <c:pt idx="0">
                  <c:v>0</c:v>
                </c:pt>
                <c:pt idx="1">
                  <c:v>0</c:v>
                </c:pt>
                <c:pt idx="2">
                  <c:v>0</c:v>
                </c:pt>
                <c:pt idx="3">
                  <c:v>4</c:v>
                </c:pt>
                <c:pt idx="4">
                  <c:v>46</c:v>
                </c:pt>
              </c:numCache>
            </c:numRef>
          </c:val>
          <c:extLst>
            <c:ext xmlns:c16="http://schemas.microsoft.com/office/drawing/2014/chart" uri="{C3380CC4-5D6E-409C-BE32-E72D297353CC}">
              <c16:uniqueId val="{00000002-399D-4403-B836-CA4986D995E3}"/>
            </c:ext>
          </c:extLst>
        </c:ser>
        <c:ser>
          <c:idx val="3"/>
          <c:order val="3"/>
          <c:tx>
            <c:strRef>
              <c:f>'Table 17'!$F$7</c:f>
              <c:strCache>
                <c:ptCount val="1"/>
                <c:pt idx="0">
                  <c:v>2022</c:v>
                </c:pt>
              </c:strCache>
            </c:strRef>
          </c:tx>
          <c:spPr>
            <a:solidFill>
              <a:schemeClr val="accent4"/>
            </a:solidFill>
            <a:ln>
              <a:noFill/>
            </a:ln>
            <a:effectLst/>
          </c:spPr>
          <c:invertIfNegative val="0"/>
          <c:cat>
            <c:strRef>
              <c:f>'Table 17'!$B$28:$B$32</c:f>
              <c:strCache>
                <c:ptCount val="5"/>
                <c:pt idx="0">
                  <c:v>1–3</c:v>
                </c:pt>
                <c:pt idx="1">
                  <c:v>4–7</c:v>
                </c:pt>
                <c:pt idx="2">
                  <c:v>8–14</c:v>
                </c:pt>
                <c:pt idx="3">
                  <c:v>15–21</c:v>
                </c:pt>
                <c:pt idx="4">
                  <c:v>22 and over</c:v>
                </c:pt>
              </c:strCache>
            </c:strRef>
          </c:cat>
          <c:val>
            <c:numRef>
              <c:f>'Table 17'!$F$28:$F$32</c:f>
              <c:numCache>
                <c:formatCode>#,##0\ \ </c:formatCode>
                <c:ptCount val="5"/>
                <c:pt idx="0">
                  <c:v>531</c:v>
                </c:pt>
                <c:pt idx="1">
                  <c:v>1217</c:v>
                </c:pt>
                <c:pt idx="2">
                  <c:v>2618</c:v>
                </c:pt>
                <c:pt idx="3">
                  <c:v>1490</c:v>
                </c:pt>
                <c:pt idx="4">
                  <c:v>1205</c:v>
                </c:pt>
              </c:numCache>
            </c:numRef>
          </c:val>
          <c:extLst>
            <c:ext xmlns:c16="http://schemas.microsoft.com/office/drawing/2014/chart" uri="{C3380CC4-5D6E-409C-BE32-E72D297353CC}">
              <c16:uniqueId val="{00000003-399D-4403-B836-CA4986D995E3}"/>
            </c:ext>
          </c:extLst>
        </c:ser>
        <c:ser>
          <c:idx val="4"/>
          <c:order val="4"/>
          <c:tx>
            <c:strRef>
              <c:f>'Table 17'!$G$7</c:f>
              <c:strCache>
                <c:ptCount val="1"/>
                <c:pt idx="0">
                  <c:v>2023</c:v>
                </c:pt>
              </c:strCache>
            </c:strRef>
          </c:tx>
          <c:spPr>
            <a:solidFill>
              <a:schemeClr val="accent5"/>
            </a:solidFill>
            <a:ln>
              <a:noFill/>
            </a:ln>
            <a:effectLst/>
          </c:spPr>
          <c:invertIfNegative val="0"/>
          <c:cat>
            <c:strRef>
              <c:f>'Table 17'!$B$28:$B$32</c:f>
              <c:strCache>
                <c:ptCount val="5"/>
                <c:pt idx="0">
                  <c:v>1–3</c:v>
                </c:pt>
                <c:pt idx="1">
                  <c:v>4–7</c:v>
                </c:pt>
                <c:pt idx="2">
                  <c:v>8–14</c:v>
                </c:pt>
                <c:pt idx="3">
                  <c:v>15–21</c:v>
                </c:pt>
                <c:pt idx="4">
                  <c:v>22 and over</c:v>
                </c:pt>
              </c:strCache>
            </c:strRef>
          </c:cat>
          <c:val>
            <c:numRef>
              <c:f>'Table 17'!$G$28:$G$32</c:f>
              <c:numCache>
                <c:formatCode>#,##0\ \ </c:formatCode>
                <c:ptCount val="5"/>
                <c:pt idx="0">
                  <c:v>736</c:v>
                </c:pt>
                <c:pt idx="1">
                  <c:v>1232</c:v>
                </c:pt>
                <c:pt idx="2">
                  <c:v>2617</c:v>
                </c:pt>
                <c:pt idx="3">
                  <c:v>1141</c:v>
                </c:pt>
                <c:pt idx="4">
                  <c:v>1121</c:v>
                </c:pt>
              </c:numCache>
            </c:numRef>
          </c:val>
          <c:extLst>
            <c:ext xmlns:c16="http://schemas.microsoft.com/office/drawing/2014/chart" uri="{C3380CC4-5D6E-409C-BE32-E72D297353CC}">
              <c16:uniqueId val="{00000004-399D-4403-B836-CA4986D995E3}"/>
            </c:ext>
          </c:extLst>
        </c:ser>
        <c:dLbls>
          <c:showLegendKey val="0"/>
          <c:showVal val="0"/>
          <c:showCatName val="0"/>
          <c:showSerName val="0"/>
          <c:showPercent val="0"/>
          <c:showBubbleSize val="0"/>
        </c:dLbls>
        <c:gapWidth val="50"/>
        <c:axId val="592689160"/>
        <c:axId val="592687200"/>
      </c:barChart>
      <c:catAx>
        <c:axId val="59268916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7200"/>
        <c:crosses val="autoZero"/>
        <c:auto val="1"/>
        <c:lblAlgn val="ctr"/>
        <c:lblOffset val="100"/>
        <c:noMultiLvlLbl val="0"/>
      </c:catAx>
      <c:valAx>
        <c:axId val="59268720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9160"/>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18'!$C$7</c:f>
              <c:strCache>
                <c:ptCount val="1"/>
                <c:pt idx="0">
                  <c:v>2019</c:v>
                </c:pt>
              </c:strCache>
            </c:strRef>
          </c:tx>
          <c:spPr>
            <a:solidFill>
              <a:schemeClr val="accent1"/>
            </a:solidFill>
            <a:ln>
              <a:noFill/>
            </a:ln>
            <a:effectLst/>
          </c:spPr>
          <c:invertIfNegative val="0"/>
          <c:cat>
            <c:strRef>
              <c:f>'Table 18'!$B$12:$B$16</c:f>
              <c:strCache>
                <c:ptCount val="5"/>
                <c:pt idx="0">
                  <c:v>Holiday</c:v>
                </c:pt>
                <c:pt idx="1">
                  <c:v>Visiting friends &amp; relatives</c:v>
                </c:pt>
                <c:pt idx="2">
                  <c:v>Business</c:v>
                </c:pt>
                <c:pt idx="3">
                  <c:v>Education</c:v>
                </c:pt>
                <c:pt idx="4">
                  <c:v>Conferences &amp; conventions</c:v>
                </c:pt>
              </c:strCache>
            </c:strRef>
          </c:cat>
          <c:val>
            <c:numRef>
              <c:f>'Table 18'!$C$12:$C$16</c:f>
              <c:numCache>
                <c:formatCode>#,##0\ \ </c:formatCode>
                <c:ptCount val="5"/>
                <c:pt idx="0">
                  <c:v>35739</c:v>
                </c:pt>
                <c:pt idx="1">
                  <c:v>48819</c:v>
                </c:pt>
                <c:pt idx="2">
                  <c:v>6345</c:v>
                </c:pt>
                <c:pt idx="3">
                  <c:v>691</c:v>
                </c:pt>
                <c:pt idx="4">
                  <c:v>2487</c:v>
                </c:pt>
              </c:numCache>
            </c:numRef>
          </c:val>
          <c:extLst>
            <c:ext xmlns:c16="http://schemas.microsoft.com/office/drawing/2014/chart" uri="{C3380CC4-5D6E-409C-BE32-E72D297353CC}">
              <c16:uniqueId val="{00000000-28AF-4152-A49E-3F452D28467F}"/>
            </c:ext>
          </c:extLst>
        </c:ser>
        <c:ser>
          <c:idx val="1"/>
          <c:order val="1"/>
          <c:tx>
            <c:strRef>
              <c:f>'Table 18'!$D$7</c:f>
              <c:strCache>
                <c:ptCount val="1"/>
                <c:pt idx="0">
                  <c:v>2020</c:v>
                </c:pt>
              </c:strCache>
            </c:strRef>
          </c:tx>
          <c:spPr>
            <a:solidFill>
              <a:schemeClr val="accent2"/>
            </a:solidFill>
            <a:ln>
              <a:noFill/>
            </a:ln>
            <a:effectLst/>
          </c:spPr>
          <c:invertIfNegative val="0"/>
          <c:cat>
            <c:strRef>
              <c:f>'Table 18'!$B$12:$B$16</c:f>
              <c:strCache>
                <c:ptCount val="5"/>
                <c:pt idx="0">
                  <c:v>Holiday</c:v>
                </c:pt>
                <c:pt idx="1">
                  <c:v>Visiting friends &amp; relatives</c:v>
                </c:pt>
                <c:pt idx="2">
                  <c:v>Business</c:v>
                </c:pt>
                <c:pt idx="3">
                  <c:v>Education</c:v>
                </c:pt>
                <c:pt idx="4">
                  <c:v>Conferences &amp; conventions</c:v>
                </c:pt>
              </c:strCache>
            </c:strRef>
          </c:cat>
          <c:val>
            <c:numRef>
              <c:f>'Table 18'!$D$12:$D$16</c:f>
              <c:numCache>
                <c:formatCode>#,##0\ \ </c:formatCode>
                <c:ptCount val="5"/>
                <c:pt idx="0">
                  <c:v>13280</c:v>
                </c:pt>
                <c:pt idx="1">
                  <c:v>21406</c:v>
                </c:pt>
                <c:pt idx="2">
                  <c:v>1729</c:v>
                </c:pt>
                <c:pt idx="3">
                  <c:v>112</c:v>
                </c:pt>
                <c:pt idx="4">
                  <c:v>603</c:v>
                </c:pt>
              </c:numCache>
            </c:numRef>
          </c:val>
          <c:extLst>
            <c:ext xmlns:c16="http://schemas.microsoft.com/office/drawing/2014/chart" uri="{C3380CC4-5D6E-409C-BE32-E72D297353CC}">
              <c16:uniqueId val="{00000001-28AF-4152-A49E-3F452D28467F}"/>
            </c:ext>
          </c:extLst>
        </c:ser>
        <c:ser>
          <c:idx val="2"/>
          <c:order val="2"/>
          <c:tx>
            <c:strRef>
              <c:f>'Table 18'!$E$7</c:f>
              <c:strCache>
                <c:ptCount val="1"/>
                <c:pt idx="0">
                  <c:v>2021</c:v>
                </c:pt>
              </c:strCache>
            </c:strRef>
          </c:tx>
          <c:spPr>
            <a:solidFill>
              <a:schemeClr val="accent3"/>
            </a:solidFill>
            <a:ln>
              <a:noFill/>
            </a:ln>
            <a:effectLst/>
          </c:spPr>
          <c:invertIfNegative val="0"/>
          <c:cat>
            <c:strRef>
              <c:f>'Table 18'!$B$12:$B$16</c:f>
              <c:strCache>
                <c:ptCount val="5"/>
                <c:pt idx="0">
                  <c:v>Holiday</c:v>
                </c:pt>
                <c:pt idx="1">
                  <c:v>Visiting friends &amp; relatives</c:v>
                </c:pt>
                <c:pt idx="2">
                  <c:v>Business</c:v>
                </c:pt>
                <c:pt idx="3">
                  <c:v>Education</c:v>
                </c:pt>
                <c:pt idx="4">
                  <c:v>Conferences &amp; conventions</c:v>
                </c:pt>
              </c:strCache>
            </c:strRef>
          </c:cat>
          <c:val>
            <c:numRef>
              <c:f>'Table 18'!$E$12:$E$16</c:f>
              <c:numCache>
                <c:formatCode>#,##0\ \ </c:formatCode>
                <c:ptCount val="5"/>
                <c:pt idx="0">
                  <c:v>1850</c:v>
                </c:pt>
                <c:pt idx="1">
                  <c:v>7785</c:v>
                </c:pt>
                <c:pt idx="2">
                  <c:v>599</c:v>
                </c:pt>
                <c:pt idx="3">
                  <c:v>57</c:v>
                </c:pt>
                <c:pt idx="4">
                  <c:v>26</c:v>
                </c:pt>
              </c:numCache>
            </c:numRef>
          </c:val>
          <c:extLst>
            <c:ext xmlns:c16="http://schemas.microsoft.com/office/drawing/2014/chart" uri="{C3380CC4-5D6E-409C-BE32-E72D297353CC}">
              <c16:uniqueId val="{00000002-28AF-4152-A49E-3F452D28467F}"/>
            </c:ext>
          </c:extLst>
        </c:ser>
        <c:ser>
          <c:idx val="3"/>
          <c:order val="3"/>
          <c:tx>
            <c:strRef>
              <c:f>'Table 18'!$F$7</c:f>
              <c:strCache>
                <c:ptCount val="1"/>
                <c:pt idx="0">
                  <c:v>2022</c:v>
                </c:pt>
              </c:strCache>
            </c:strRef>
          </c:tx>
          <c:spPr>
            <a:solidFill>
              <a:schemeClr val="accent4"/>
            </a:solidFill>
            <a:ln>
              <a:noFill/>
            </a:ln>
            <a:effectLst/>
          </c:spPr>
          <c:invertIfNegative val="0"/>
          <c:cat>
            <c:strRef>
              <c:f>'Table 18'!$B$12:$B$16</c:f>
              <c:strCache>
                <c:ptCount val="5"/>
                <c:pt idx="0">
                  <c:v>Holiday</c:v>
                </c:pt>
                <c:pt idx="1">
                  <c:v>Visiting friends &amp; relatives</c:v>
                </c:pt>
                <c:pt idx="2">
                  <c:v>Business</c:v>
                </c:pt>
                <c:pt idx="3">
                  <c:v>Education</c:v>
                </c:pt>
                <c:pt idx="4">
                  <c:v>Conferences &amp; conventions</c:v>
                </c:pt>
              </c:strCache>
            </c:strRef>
          </c:cat>
          <c:val>
            <c:numRef>
              <c:f>'Table 18'!$F$12:$F$16</c:f>
              <c:numCache>
                <c:formatCode>#,##0\ \ </c:formatCode>
                <c:ptCount val="5"/>
                <c:pt idx="0">
                  <c:v>14201</c:v>
                </c:pt>
                <c:pt idx="1">
                  <c:v>27347</c:v>
                </c:pt>
                <c:pt idx="2">
                  <c:v>1956</c:v>
                </c:pt>
                <c:pt idx="3">
                  <c:v>109</c:v>
                </c:pt>
                <c:pt idx="4">
                  <c:v>635</c:v>
                </c:pt>
              </c:numCache>
            </c:numRef>
          </c:val>
          <c:extLst>
            <c:ext xmlns:c16="http://schemas.microsoft.com/office/drawing/2014/chart" uri="{C3380CC4-5D6E-409C-BE32-E72D297353CC}">
              <c16:uniqueId val="{00000003-28AF-4152-A49E-3F452D28467F}"/>
            </c:ext>
          </c:extLst>
        </c:ser>
        <c:ser>
          <c:idx val="4"/>
          <c:order val="4"/>
          <c:tx>
            <c:strRef>
              <c:f>'Table 18'!$G$7</c:f>
              <c:strCache>
                <c:ptCount val="1"/>
                <c:pt idx="0">
                  <c:v>2023</c:v>
                </c:pt>
              </c:strCache>
            </c:strRef>
          </c:tx>
          <c:spPr>
            <a:solidFill>
              <a:schemeClr val="accent5"/>
            </a:solidFill>
            <a:ln>
              <a:noFill/>
            </a:ln>
            <a:effectLst/>
          </c:spPr>
          <c:invertIfNegative val="0"/>
          <c:cat>
            <c:strRef>
              <c:f>'Table 18'!$B$12:$B$16</c:f>
              <c:strCache>
                <c:ptCount val="5"/>
                <c:pt idx="0">
                  <c:v>Holiday</c:v>
                </c:pt>
                <c:pt idx="1">
                  <c:v>Visiting friends &amp; relatives</c:v>
                </c:pt>
                <c:pt idx="2">
                  <c:v>Business</c:v>
                </c:pt>
                <c:pt idx="3">
                  <c:v>Education</c:v>
                </c:pt>
                <c:pt idx="4">
                  <c:v>Conferences &amp; conventions</c:v>
                </c:pt>
              </c:strCache>
            </c:strRef>
          </c:cat>
          <c:val>
            <c:numRef>
              <c:f>'Table 18'!$G$12:$G$16</c:f>
              <c:numCache>
                <c:formatCode>#,##0\ \ </c:formatCode>
                <c:ptCount val="5"/>
                <c:pt idx="0">
                  <c:v>30837</c:v>
                </c:pt>
                <c:pt idx="1">
                  <c:v>46673</c:v>
                </c:pt>
                <c:pt idx="2">
                  <c:v>3745</c:v>
                </c:pt>
                <c:pt idx="3">
                  <c:v>290</c:v>
                </c:pt>
                <c:pt idx="4">
                  <c:v>1530</c:v>
                </c:pt>
              </c:numCache>
            </c:numRef>
          </c:val>
          <c:extLst>
            <c:ext xmlns:c16="http://schemas.microsoft.com/office/drawing/2014/chart" uri="{C3380CC4-5D6E-409C-BE32-E72D297353CC}">
              <c16:uniqueId val="{00000004-28AF-4152-A49E-3F452D28467F}"/>
            </c:ext>
          </c:extLst>
        </c:ser>
        <c:dLbls>
          <c:showLegendKey val="0"/>
          <c:showVal val="0"/>
          <c:showCatName val="0"/>
          <c:showSerName val="0"/>
          <c:showPercent val="0"/>
          <c:showBubbleSize val="0"/>
        </c:dLbls>
        <c:gapWidth val="50"/>
        <c:axId val="592689552"/>
        <c:axId val="592689944"/>
      </c:barChart>
      <c:catAx>
        <c:axId val="59268955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9944"/>
        <c:crosses val="autoZero"/>
        <c:auto val="1"/>
        <c:lblAlgn val="ctr"/>
        <c:lblOffset val="100"/>
        <c:noMultiLvlLbl val="0"/>
      </c:catAx>
      <c:valAx>
        <c:axId val="592689944"/>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89552"/>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18'!$C$7</c:f>
              <c:strCache>
                <c:ptCount val="1"/>
                <c:pt idx="0">
                  <c:v>2019</c:v>
                </c:pt>
              </c:strCache>
            </c:strRef>
          </c:tx>
          <c:spPr>
            <a:solidFill>
              <a:schemeClr val="accent1"/>
            </a:solidFill>
            <a:ln>
              <a:noFill/>
            </a:ln>
            <a:effectLst/>
          </c:spPr>
          <c:invertIfNegative val="0"/>
          <c:cat>
            <c:strRef>
              <c:f>'Table 18'!$B$19:$B$25</c:f>
              <c:strCache>
                <c:ptCount val="7"/>
                <c:pt idx="0">
                  <c:v>Under 15</c:v>
                </c:pt>
                <c:pt idx="1">
                  <c:v>15–24</c:v>
                </c:pt>
                <c:pt idx="2">
                  <c:v>25–34</c:v>
                </c:pt>
                <c:pt idx="3">
                  <c:v>35–44</c:v>
                </c:pt>
                <c:pt idx="4">
                  <c:v>45–54</c:v>
                </c:pt>
                <c:pt idx="5">
                  <c:v>55–64</c:v>
                </c:pt>
                <c:pt idx="6">
                  <c:v>65+</c:v>
                </c:pt>
              </c:strCache>
            </c:strRef>
          </c:cat>
          <c:val>
            <c:numRef>
              <c:f>'Table 18'!$C$19:$C$25</c:f>
              <c:numCache>
                <c:formatCode>#,##0\ \ </c:formatCode>
                <c:ptCount val="7"/>
                <c:pt idx="0">
                  <c:v>11645</c:v>
                </c:pt>
                <c:pt idx="1">
                  <c:v>9579</c:v>
                </c:pt>
                <c:pt idx="2">
                  <c:v>20671</c:v>
                </c:pt>
                <c:pt idx="3">
                  <c:v>14108</c:v>
                </c:pt>
                <c:pt idx="4">
                  <c:v>15806</c:v>
                </c:pt>
                <c:pt idx="5">
                  <c:v>17199</c:v>
                </c:pt>
                <c:pt idx="6">
                  <c:v>11439</c:v>
                </c:pt>
              </c:numCache>
            </c:numRef>
          </c:val>
          <c:extLst>
            <c:ext xmlns:c16="http://schemas.microsoft.com/office/drawing/2014/chart" uri="{C3380CC4-5D6E-409C-BE32-E72D297353CC}">
              <c16:uniqueId val="{00000000-18FB-4CC8-952E-1C9592F7CA66}"/>
            </c:ext>
          </c:extLst>
        </c:ser>
        <c:ser>
          <c:idx val="1"/>
          <c:order val="1"/>
          <c:tx>
            <c:strRef>
              <c:f>'Table 18'!$D$7</c:f>
              <c:strCache>
                <c:ptCount val="1"/>
                <c:pt idx="0">
                  <c:v>2020</c:v>
                </c:pt>
              </c:strCache>
            </c:strRef>
          </c:tx>
          <c:spPr>
            <a:solidFill>
              <a:schemeClr val="accent2"/>
            </a:solidFill>
            <a:ln>
              <a:noFill/>
            </a:ln>
            <a:effectLst/>
          </c:spPr>
          <c:invertIfNegative val="0"/>
          <c:cat>
            <c:strRef>
              <c:f>'Table 18'!$B$19:$B$25</c:f>
              <c:strCache>
                <c:ptCount val="7"/>
                <c:pt idx="0">
                  <c:v>Under 15</c:v>
                </c:pt>
                <c:pt idx="1">
                  <c:v>15–24</c:v>
                </c:pt>
                <c:pt idx="2">
                  <c:v>25–34</c:v>
                </c:pt>
                <c:pt idx="3">
                  <c:v>35–44</c:v>
                </c:pt>
                <c:pt idx="4">
                  <c:v>45–54</c:v>
                </c:pt>
                <c:pt idx="5">
                  <c:v>55–64</c:v>
                </c:pt>
                <c:pt idx="6">
                  <c:v>65+</c:v>
                </c:pt>
              </c:strCache>
            </c:strRef>
          </c:cat>
          <c:val>
            <c:numRef>
              <c:f>'Table 18'!$D$19:$D$25</c:f>
              <c:numCache>
                <c:formatCode>#,##0\ \ </c:formatCode>
                <c:ptCount val="7"/>
                <c:pt idx="0">
                  <c:v>5400</c:v>
                </c:pt>
                <c:pt idx="1">
                  <c:v>3491</c:v>
                </c:pt>
                <c:pt idx="2">
                  <c:v>8004</c:v>
                </c:pt>
                <c:pt idx="3">
                  <c:v>5624</c:v>
                </c:pt>
                <c:pt idx="4">
                  <c:v>6032</c:v>
                </c:pt>
                <c:pt idx="5">
                  <c:v>6429</c:v>
                </c:pt>
                <c:pt idx="6">
                  <c:v>4250</c:v>
                </c:pt>
              </c:numCache>
            </c:numRef>
          </c:val>
          <c:extLst>
            <c:ext xmlns:c16="http://schemas.microsoft.com/office/drawing/2014/chart" uri="{C3380CC4-5D6E-409C-BE32-E72D297353CC}">
              <c16:uniqueId val="{00000001-18FB-4CC8-952E-1C9592F7CA66}"/>
            </c:ext>
          </c:extLst>
        </c:ser>
        <c:ser>
          <c:idx val="2"/>
          <c:order val="2"/>
          <c:tx>
            <c:strRef>
              <c:f>'Table 18'!$E$7</c:f>
              <c:strCache>
                <c:ptCount val="1"/>
                <c:pt idx="0">
                  <c:v>2021</c:v>
                </c:pt>
              </c:strCache>
            </c:strRef>
          </c:tx>
          <c:spPr>
            <a:solidFill>
              <a:schemeClr val="accent3"/>
            </a:solidFill>
            <a:ln>
              <a:noFill/>
            </a:ln>
            <a:effectLst/>
          </c:spPr>
          <c:invertIfNegative val="0"/>
          <c:cat>
            <c:strRef>
              <c:f>'Table 18'!$B$19:$B$25</c:f>
              <c:strCache>
                <c:ptCount val="7"/>
                <c:pt idx="0">
                  <c:v>Under 15</c:v>
                </c:pt>
                <c:pt idx="1">
                  <c:v>15–24</c:v>
                </c:pt>
                <c:pt idx="2">
                  <c:v>25–34</c:v>
                </c:pt>
                <c:pt idx="3">
                  <c:v>35–44</c:v>
                </c:pt>
                <c:pt idx="4">
                  <c:v>45–54</c:v>
                </c:pt>
                <c:pt idx="5">
                  <c:v>55–64</c:v>
                </c:pt>
                <c:pt idx="6">
                  <c:v>65+</c:v>
                </c:pt>
              </c:strCache>
            </c:strRef>
          </c:cat>
          <c:val>
            <c:numRef>
              <c:f>'Table 18'!$E$19:$E$25</c:f>
              <c:numCache>
                <c:formatCode>#,##0\ \ </c:formatCode>
                <c:ptCount val="7"/>
                <c:pt idx="0">
                  <c:v>1266</c:v>
                </c:pt>
                <c:pt idx="1">
                  <c:v>1124</c:v>
                </c:pt>
                <c:pt idx="2">
                  <c:v>2523</c:v>
                </c:pt>
                <c:pt idx="3">
                  <c:v>1708</c:v>
                </c:pt>
                <c:pt idx="4">
                  <c:v>1718</c:v>
                </c:pt>
                <c:pt idx="5">
                  <c:v>1953</c:v>
                </c:pt>
                <c:pt idx="6">
                  <c:v>851</c:v>
                </c:pt>
              </c:numCache>
            </c:numRef>
          </c:val>
          <c:extLst>
            <c:ext xmlns:c16="http://schemas.microsoft.com/office/drawing/2014/chart" uri="{C3380CC4-5D6E-409C-BE32-E72D297353CC}">
              <c16:uniqueId val="{00000002-18FB-4CC8-952E-1C9592F7CA66}"/>
            </c:ext>
          </c:extLst>
        </c:ser>
        <c:ser>
          <c:idx val="3"/>
          <c:order val="3"/>
          <c:tx>
            <c:strRef>
              <c:f>'Table 18'!$F$7</c:f>
              <c:strCache>
                <c:ptCount val="1"/>
                <c:pt idx="0">
                  <c:v>2022</c:v>
                </c:pt>
              </c:strCache>
            </c:strRef>
          </c:tx>
          <c:spPr>
            <a:solidFill>
              <a:schemeClr val="accent4"/>
            </a:solidFill>
            <a:ln>
              <a:noFill/>
            </a:ln>
            <a:effectLst/>
          </c:spPr>
          <c:invertIfNegative val="0"/>
          <c:cat>
            <c:strRef>
              <c:f>'Table 18'!$B$19:$B$25</c:f>
              <c:strCache>
                <c:ptCount val="7"/>
                <c:pt idx="0">
                  <c:v>Under 15</c:v>
                </c:pt>
                <c:pt idx="1">
                  <c:v>15–24</c:v>
                </c:pt>
                <c:pt idx="2">
                  <c:v>25–34</c:v>
                </c:pt>
                <c:pt idx="3">
                  <c:v>35–44</c:v>
                </c:pt>
                <c:pt idx="4">
                  <c:v>45–54</c:v>
                </c:pt>
                <c:pt idx="5">
                  <c:v>55–64</c:v>
                </c:pt>
                <c:pt idx="6">
                  <c:v>65+</c:v>
                </c:pt>
              </c:strCache>
            </c:strRef>
          </c:cat>
          <c:val>
            <c:numRef>
              <c:f>'Table 18'!$F$19:$F$25</c:f>
              <c:numCache>
                <c:formatCode>#,##0\ \ </c:formatCode>
                <c:ptCount val="7"/>
                <c:pt idx="0">
                  <c:v>5072</c:v>
                </c:pt>
                <c:pt idx="1">
                  <c:v>4824</c:v>
                </c:pt>
                <c:pt idx="2">
                  <c:v>9802</c:v>
                </c:pt>
                <c:pt idx="3">
                  <c:v>7105</c:v>
                </c:pt>
                <c:pt idx="4">
                  <c:v>7105</c:v>
                </c:pt>
                <c:pt idx="5">
                  <c:v>8361</c:v>
                </c:pt>
                <c:pt idx="6">
                  <c:v>4970</c:v>
                </c:pt>
              </c:numCache>
            </c:numRef>
          </c:val>
          <c:extLst>
            <c:ext xmlns:c16="http://schemas.microsoft.com/office/drawing/2014/chart" uri="{C3380CC4-5D6E-409C-BE32-E72D297353CC}">
              <c16:uniqueId val="{00000003-18FB-4CC8-952E-1C9592F7CA66}"/>
            </c:ext>
          </c:extLst>
        </c:ser>
        <c:ser>
          <c:idx val="4"/>
          <c:order val="4"/>
          <c:tx>
            <c:strRef>
              <c:f>'Table 18'!$G$7</c:f>
              <c:strCache>
                <c:ptCount val="1"/>
                <c:pt idx="0">
                  <c:v>2023</c:v>
                </c:pt>
              </c:strCache>
            </c:strRef>
          </c:tx>
          <c:spPr>
            <a:solidFill>
              <a:schemeClr val="accent5"/>
            </a:solidFill>
            <a:ln>
              <a:noFill/>
            </a:ln>
            <a:effectLst/>
          </c:spPr>
          <c:invertIfNegative val="0"/>
          <c:cat>
            <c:strRef>
              <c:f>'Table 18'!$B$19:$B$25</c:f>
              <c:strCache>
                <c:ptCount val="7"/>
                <c:pt idx="0">
                  <c:v>Under 15</c:v>
                </c:pt>
                <c:pt idx="1">
                  <c:v>15–24</c:v>
                </c:pt>
                <c:pt idx="2">
                  <c:v>25–34</c:v>
                </c:pt>
                <c:pt idx="3">
                  <c:v>35–44</c:v>
                </c:pt>
                <c:pt idx="4">
                  <c:v>45–54</c:v>
                </c:pt>
                <c:pt idx="5">
                  <c:v>55–64</c:v>
                </c:pt>
                <c:pt idx="6">
                  <c:v>65+</c:v>
                </c:pt>
              </c:strCache>
            </c:strRef>
          </c:cat>
          <c:val>
            <c:numRef>
              <c:f>'Table 18'!$G$19:$G$25</c:f>
              <c:numCache>
                <c:formatCode>#,##0\ \ </c:formatCode>
                <c:ptCount val="7"/>
                <c:pt idx="0">
                  <c:v>11411</c:v>
                </c:pt>
                <c:pt idx="1">
                  <c:v>9622</c:v>
                </c:pt>
                <c:pt idx="2">
                  <c:v>16131</c:v>
                </c:pt>
                <c:pt idx="3">
                  <c:v>13722</c:v>
                </c:pt>
                <c:pt idx="4">
                  <c:v>12571</c:v>
                </c:pt>
                <c:pt idx="5">
                  <c:v>14826</c:v>
                </c:pt>
                <c:pt idx="6">
                  <c:v>10451</c:v>
                </c:pt>
              </c:numCache>
            </c:numRef>
          </c:val>
          <c:extLst>
            <c:ext xmlns:c16="http://schemas.microsoft.com/office/drawing/2014/chart" uri="{C3380CC4-5D6E-409C-BE32-E72D297353CC}">
              <c16:uniqueId val="{00000004-18FB-4CC8-952E-1C9592F7CA66}"/>
            </c:ext>
          </c:extLst>
        </c:ser>
        <c:dLbls>
          <c:showLegendKey val="0"/>
          <c:showVal val="0"/>
          <c:showCatName val="0"/>
          <c:showSerName val="0"/>
          <c:showPercent val="0"/>
          <c:showBubbleSize val="0"/>
        </c:dLbls>
        <c:gapWidth val="50"/>
        <c:axId val="592697392"/>
        <c:axId val="592698960"/>
      </c:barChart>
      <c:catAx>
        <c:axId val="59269739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8960"/>
        <c:crosses val="autoZero"/>
        <c:auto val="1"/>
        <c:lblAlgn val="ctr"/>
        <c:lblOffset val="100"/>
        <c:noMultiLvlLbl val="0"/>
      </c:catAx>
      <c:valAx>
        <c:axId val="59269896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7392"/>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18'!$C$7</c:f>
              <c:strCache>
                <c:ptCount val="1"/>
                <c:pt idx="0">
                  <c:v>2019</c:v>
                </c:pt>
              </c:strCache>
            </c:strRef>
          </c:tx>
          <c:spPr>
            <a:solidFill>
              <a:schemeClr val="accent1"/>
            </a:solidFill>
            <a:ln>
              <a:noFill/>
            </a:ln>
            <a:effectLst/>
          </c:spPr>
          <c:invertIfNegative val="0"/>
          <c:cat>
            <c:strRef>
              <c:f>'Table 18'!$B$28:$B$32</c:f>
              <c:strCache>
                <c:ptCount val="5"/>
                <c:pt idx="0">
                  <c:v>1–3</c:v>
                </c:pt>
                <c:pt idx="1">
                  <c:v>4–7</c:v>
                </c:pt>
                <c:pt idx="2">
                  <c:v>8–14</c:v>
                </c:pt>
                <c:pt idx="3">
                  <c:v>15–21</c:v>
                </c:pt>
                <c:pt idx="4">
                  <c:v>22 and over</c:v>
                </c:pt>
              </c:strCache>
            </c:strRef>
          </c:cat>
          <c:val>
            <c:numRef>
              <c:f>'Table 18'!$C$28:$C$32</c:f>
              <c:numCache>
                <c:formatCode>#,##0\ \ </c:formatCode>
                <c:ptCount val="5"/>
                <c:pt idx="0">
                  <c:v>10867</c:v>
                </c:pt>
                <c:pt idx="1">
                  <c:v>21824</c:v>
                </c:pt>
                <c:pt idx="2">
                  <c:v>35928</c:v>
                </c:pt>
                <c:pt idx="3">
                  <c:v>17552</c:v>
                </c:pt>
                <c:pt idx="4">
                  <c:v>14276</c:v>
                </c:pt>
              </c:numCache>
            </c:numRef>
          </c:val>
          <c:extLst>
            <c:ext xmlns:c16="http://schemas.microsoft.com/office/drawing/2014/chart" uri="{C3380CC4-5D6E-409C-BE32-E72D297353CC}">
              <c16:uniqueId val="{00000000-6C90-4BCF-8EDA-7B9C64F4B3AC}"/>
            </c:ext>
          </c:extLst>
        </c:ser>
        <c:ser>
          <c:idx val="1"/>
          <c:order val="1"/>
          <c:tx>
            <c:strRef>
              <c:f>'Table 18'!$D$7</c:f>
              <c:strCache>
                <c:ptCount val="1"/>
                <c:pt idx="0">
                  <c:v>2020</c:v>
                </c:pt>
              </c:strCache>
            </c:strRef>
          </c:tx>
          <c:spPr>
            <a:solidFill>
              <a:schemeClr val="accent2"/>
            </a:solidFill>
            <a:ln>
              <a:noFill/>
            </a:ln>
            <a:effectLst/>
          </c:spPr>
          <c:invertIfNegative val="0"/>
          <c:cat>
            <c:strRef>
              <c:f>'Table 18'!$B$28:$B$32</c:f>
              <c:strCache>
                <c:ptCount val="5"/>
                <c:pt idx="0">
                  <c:v>1–3</c:v>
                </c:pt>
                <c:pt idx="1">
                  <c:v>4–7</c:v>
                </c:pt>
                <c:pt idx="2">
                  <c:v>8–14</c:v>
                </c:pt>
                <c:pt idx="3">
                  <c:v>15–21</c:v>
                </c:pt>
                <c:pt idx="4">
                  <c:v>22 and over</c:v>
                </c:pt>
              </c:strCache>
            </c:strRef>
          </c:cat>
          <c:val>
            <c:numRef>
              <c:f>'Table 18'!$D$28:$D$32</c:f>
              <c:numCache>
                <c:formatCode>#,##0\ \ </c:formatCode>
                <c:ptCount val="5"/>
                <c:pt idx="0">
                  <c:v>3461</c:v>
                </c:pt>
                <c:pt idx="1">
                  <c:v>6078</c:v>
                </c:pt>
                <c:pt idx="2">
                  <c:v>13053</c:v>
                </c:pt>
                <c:pt idx="3">
                  <c:v>8796</c:v>
                </c:pt>
                <c:pt idx="4">
                  <c:v>7841</c:v>
                </c:pt>
              </c:numCache>
            </c:numRef>
          </c:val>
          <c:extLst>
            <c:ext xmlns:c16="http://schemas.microsoft.com/office/drawing/2014/chart" uri="{C3380CC4-5D6E-409C-BE32-E72D297353CC}">
              <c16:uniqueId val="{00000001-6C90-4BCF-8EDA-7B9C64F4B3AC}"/>
            </c:ext>
          </c:extLst>
        </c:ser>
        <c:ser>
          <c:idx val="2"/>
          <c:order val="2"/>
          <c:tx>
            <c:strRef>
              <c:f>'Table 18'!$E$7</c:f>
              <c:strCache>
                <c:ptCount val="1"/>
                <c:pt idx="0">
                  <c:v>2021</c:v>
                </c:pt>
              </c:strCache>
            </c:strRef>
          </c:tx>
          <c:spPr>
            <a:solidFill>
              <a:schemeClr val="accent3"/>
            </a:solidFill>
            <a:ln>
              <a:noFill/>
            </a:ln>
            <a:effectLst/>
          </c:spPr>
          <c:invertIfNegative val="0"/>
          <c:cat>
            <c:strRef>
              <c:f>'Table 18'!$B$28:$B$32</c:f>
              <c:strCache>
                <c:ptCount val="5"/>
                <c:pt idx="0">
                  <c:v>1–3</c:v>
                </c:pt>
                <c:pt idx="1">
                  <c:v>4–7</c:v>
                </c:pt>
                <c:pt idx="2">
                  <c:v>8–14</c:v>
                </c:pt>
                <c:pt idx="3">
                  <c:v>15–21</c:v>
                </c:pt>
                <c:pt idx="4">
                  <c:v>22 and over</c:v>
                </c:pt>
              </c:strCache>
            </c:strRef>
          </c:cat>
          <c:val>
            <c:numRef>
              <c:f>'Table 18'!$E$28:$E$32</c:f>
              <c:numCache>
                <c:formatCode>#,##0\ \ </c:formatCode>
                <c:ptCount val="5"/>
                <c:pt idx="0">
                  <c:v>422</c:v>
                </c:pt>
                <c:pt idx="1">
                  <c:v>1644</c:v>
                </c:pt>
                <c:pt idx="2">
                  <c:v>3632</c:v>
                </c:pt>
                <c:pt idx="3">
                  <c:v>2242</c:v>
                </c:pt>
                <c:pt idx="4">
                  <c:v>3204</c:v>
                </c:pt>
              </c:numCache>
            </c:numRef>
          </c:val>
          <c:extLst>
            <c:ext xmlns:c16="http://schemas.microsoft.com/office/drawing/2014/chart" uri="{C3380CC4-5D6E-409C-BE32-E72D297353CC}">
              <c16:uniqueId val="{00000002-6C90-4BCF-8EDA-7B9C64F4B3AC}"/>
            </c:ext>
          </c:extLst>
        </c:ser>
        <c:ser>
          <c:idx val="3"/>
          <c:order val="3"/>
          <c:tx>
            <c:strRef>
              <c:f>'Table 18'!$F$7</c:f>
              <c:strCache>
                <c:ptCount val="1"/>
                <c:pt idx="0">
                  <c:v>2022</c:v>
                </c:pt>
              </c:strCache>
            </c:strRef>
          </c:tx>
          <c:spPr>
            <a:solidFill>
              <a:schemeClr val="accent4"/>
            </a:solidFill>
            <a:ln>
              <a:noFill/>
            </a:ln>
            <a:effectLst/>
          </c:spPr>
          <c:invertIfNegative val="0"/>
          <c:cat>
            <c:strRef>
              <c:f>'Table 18'!$B$28:$B$32</c:f>
              <c:strCache>
                <c:ptCount val="5"/>
                <c:pt idx="0">
                  <c:v>1–3</c:v>
                </c:pt>
                <c:pt idx="1">
                  <c:v>4–7</c:v>
                </c:pt>
                <c:pt idx="2">
                  <c:v>8–14</c:v>
                </c:pt>
                <c:pt idx="3">
                  <c:v>15–21</c:v>
                </c:pt>
                <c:pt idx="4">
                  <c:v>22 and over</c:v>
                </c:pt>
              </c:strCache>
            </c:strRef>
          </c:cat>
          <c:val>
            <c:numRef>
              <c:f>'Table 18'!$F$28:$F$32</c:f>
              <c:numCache>
                <c:formatCode>#,##0\ \ </c:formatCode>
                <c:ptCount val="5"/>
                <c:pt idx="0">
                  <c:v>2531</c:v>
                </c:pt>
                <c:pt idx="1">
                  <c:v>7949</c:v>
                </c:pt>
                <c:pt idx="2">
                  <c:v>18523</c:v>
                </c:pt>
                <c:pt idx="3">
                  <c:v>9555</c:v>
                </c:pt>
                <c:pt idx="4">
                  <c:v>8681</c:v>
                </c:pt>
              </c:numCache>
            </c:numRef>
          </c:val>
          <c:extLst>
            <c:ext xmlns:c16="http://schemas.microsoft.com/office/drawing/2014/chart" uri="{C3380CC4-5D6E-409C-BE32-E72D297353CC}">
              <c16:uniqueId val="{00000003-6C90-4BCF-8EDA-7B9C64F4B3AC}"/>
            </c:ext>
          </c:extLst>
        </c:ser>
        <c:ser>
          <c:idx val="4"/>
          <c:order val="4"/>
          <c:tx>
            <c:strRef>
              <c:f>'Table 18'!$G$7</c:f>
              <c:strCache>
                <c:ptCount val="1"/>
                <c:pt idx="0">
                  <c:v>2023</c:v>
                </c:pt>
              </c:strCache>
            </c:strRef>
          </c:tx>
          <c:spPr>
            <a:solidFill>
              <a:schemeClr val="accent5"/>
            </a:solidFill>
            <a:ln>
              <a:noFill/>
            </a:ln>
            <a:effectLst/>
          </c:spPr>
          <c:invertIfNegative val="0"/>
          <c:cat>
            <c:strRef>
              <c:f>'Table 18'!$B$28:$B$32</c:f>
              <c:strCache>
                <c:ptCount val="5"/>
                <c:pt idx="0">
                  <c:v>1–3</c:v>
                </c:pt>
                <c:pt idx="1">
                  <c:v>4–7</c:v>
                </c:pt>
                <c:pt idx="2">
                  <c:v>8–14</c:v>
                </c:pt>
                <c:pt idx="3">
                  <c:v>15–21</c:v>
                </c:pt>
                <c:pt idx="4">
                  <c:v>22 and over</c:v>
                </c:pt>
              </c:strCache>
            </c:strRef>
          </c:cat>
          <c:val>
            <c:numRef>
              <c:f>'Table 18'!$G$28:$G$32</c:f>
              <c:numCache>
                <c:formatCode>#,##0\ \ </c:formatCode>
                <c:ptCount val="5"/>
                <c:pt idx="0">
                  <c:v>7018</c:v>
                </c:pt>
                <c:pt idx="1">
                  <c:v>15487</c:v>
                </c:pt>
                <c:pt idx="2">
                  <c:v>32014</c:v>
                </c:pt>
                <c:pt idx="3">
                  <c:v>18742</c:v>
                </c:pt>
                <c:pt idx="4">
                  <c:v>15472</c:v>
                </c:pt>
              </c:numCache>
            </c:numRef>
          </c:val>
          <c:extLst>
            <c:ext xmlns:c16="http://schemas.microsoft.com/office/drawing/2014/chart" uri="{C3380CC4-5D6E-409C-BE32-E72D297353CC}">
              <c16:uniqueId val="{00000004-6C90-4BCF-8EDA-7B9C64F4B3AC}"/>
            </c:ext>
          </c:extLst>
        </c:ser>
        <c:dLbls>
          <c:showLegendKey val="0"/>
          <c:showVal val="0"/>
          <c:showCatName val="0"/>
          <c:showSerName val="0"/>
          <c:showPercent val="0"/>
          <c:showBubbleSize val="0"/>
        </c:dLbls>
        <c:gapWidth val="50"/>
        <c:axId val="592698176"/>
        <c:axId val="592698568"/>
      </c:barChart>
      <c:catAx>
        <c:axId val="59269817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8568"/>
        <c:crosses val="autoZero"/>
        <c:auto val="1"/>
        <c:lblAlgn val="ctr"/>
        <c:lblOffset val="100"/>
        <c:noMultiLvlLbl val="0"/>
      </c:catAx>
      <c:valAx>
        <c:axId val="59269856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8176"/>
        <c:crosses val="autoZero"/>
        <c:crossBetween val="between"/>
        <c:minorUnit val="1000"/>
      </c:valAx>
      <c:spPr>
        <a:solidFill>
          <a:schemeClr val="bg1"/>
        </a:solidFill>
        <a:ln>
          <a:noFill/>
        </a:ln>
        <a:effectLst/>
      </c:spPr>
    </c:plotArea>
    <c:legend>
      <c:legendPos val="b"/>
      <c:layout>
        <c:manualLayout>
          <c:xMode val="edge"/>
          <c:yMode val="edge"/>
          <c:x val="7.8561147598485669E-3"/>
          <c:y val="0.85986070890074906"/>
          <c:w val="0.48642838999963733"/>
          <c:h val="8.698274417825435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19'!$C$7</c:f>
              <c:strCache>
                <c:ptCount val="1"/>
                <c:pt idx="0">
                  <c:v>2019</c:v>
                </c:pt>
              </c:strCache>
            </c:strRef>
          </c:tx>
          <c:spPr>
            <a:solidFill>
              <a:schemeClr val="accent1"/>
            </a:solidFill>
            <a:ln>
              <a:noFill/>
            </a:ln>
            <a:effectLst/>
          </c:spPr>
          <c:invertIfNegative val="0"/>
          <c:cat>
            <c:strRef>
              <c:f>'Table 19'!$B$12:$B$16</c:f>
              <c:strCache>
                <c:ptCount val="5"/>
                <c:pt idx="0">
                  <c:v>Holiday</c:v>
                </c:pt>
                <c:pt idx="1">
                  <c:v>Visiting friends &amp; relatives</c:v>
                </c:pt>
                <c:pt idx="2">
                  <c:v>Business</c:v>
                </c:pt>
                <c:pt idx="3">
                  <c:v>Education</c:v>
                </c:pt>
                <c:pt idx="4">
                  <c:v>Conferences &amp; conventions</c:v>
                </c:pt>
              </c:strCache>
            </c:strRef>
          </c:cat>
          <c:val>
            <c:numRef>
              <c:f>'Table 19'!$C$12:$C$16</c:f>
              <c:numCache>
                <c:formatCode>#,##0\ \ </c:formatCode>
                <c:ptCount val="5"/>
                <c:pt idx="0">
                  <c:v>1701</c:v>
                </c:pt>
                <c:pt idx="1">
                  <c:v>1083</c:v>
                </c:pt>
                <c:pt idx="2">
                  <c:v>618</c:v>
                </c:pt>
                <c:pt idx="3">
                  <c:v>76</c:v>
                </c:pt>
                <c:pt idx="4">
                  <c:v>284</c:v>
                </c:pt>
              </c:numCache>
            </c:numRef>
          </c:val>
          <c:extLst>
            <c:ext xmlns:c16="http://schemas.microsoft.com/office/drawing/2014/chart" uri="{C3380CC4-5D6E-409C-BE32-E72D297353CC}">
              <c16:uniqueId val="{00000000-6E4F-460B-AAB5-B7EAEFCBE950}"/>
            </c:ext>
          </c:extLst>
        </c:ser>
        <c:ser>
          <c:idx val="1"/>
          <c:order val="1"/>
          <c:tx>
            <c:strRef>
              <c:f>'Table 19'!$D$7</c:f>
              <c:strCache>
                <c:ptCount val="1"/>
                <c:pt idx="0">
                  <c:v>2020</c:v>
                </c:pt>
              </c:strCache>
            </c:strRef>
          </c:tx>
          <c:spPr>
            <a:solidFill>
              <a:schemeClr val="accent2"/>
            </a:solidFill>
            <a:ln>
              <a:noFill/>
            </a:ln>
            <a:effectLst/>
          </c:spPr>
          <c:invertIfNegative val="0"/>
          <c:cat>
            <c:strRef>
              <c:f>'Table 19'!$B$12:$B$16</c:f>
              <c:strCache>
                <c:ptCount val="5"/>
                <c:pt idx="0">
                  <c:v>Holiday</c:v>
                </c:pt>
                <c:pt idx="1">
                  <c:v>Visiting friends &amp; relatives</c:v>
                </c:pt>
                <c:pt idx="2">
                  <c:v>Business</c:v>
                </c:pt>
                <c:pt idx="3">
                  <c:v>Education</c:v>
                </c:pt>
                <c:pt idx="4">
                  <c:v>Conferences &amp; conventions</c:v>
                </c:pt>
              </c:strCache>
            </c:strRef>
          </c:cat>
          <c:val>
            <c:numRef>
              <c:f>'Table 19'!$D$12:$D$16</c:f>
              <c:numCache>
                <c:formatCode>#,##0\ \ </c:formatCode>
                <c:ptCount val="5"/>
                <c:pt idx="0">
                  <c:v>1</c:v>
                </c:pt>
                <c:pt idx="1">
                  <c:v>12</c:v>
                </c:pt>
                <c:pt idx="2">
                  <c:v>2</c:v>
                </c:pt>
                <c:pt idx="3">
                  <c:v>0</c:v>
                </c:pt>
                <c:pt idx="4">
                  <c:v>0</c:v>
                </c:pt>
              </c:numCache>
            </c:numRef>
          </c:val>
          <c:extLst>
            <c:ext xmlns:c16="http://schemas.microsoft.com/office/drawing/2014/chart" uri="{C3380CC4-5D6E-409C-BE32-E72D297353CC}">
              <c16:uniqueId val="{00000001-6E4F-460B-AAB5-B7EAEFCBE950}"/>
            </c:ext>
          </c:extLst>
        </c:ser>
        <c:ser>
          <c:idx val="2"/>
          <c:order val="2"/>
          <c:tx>
            <c:strRef>
              <c:f>'Table 19'!$E$7</c:f>
              <c:strCache>
                <c:ptCount val="1"/>
                <c:pt idx="0">
                  <c:v>2021</c:v>
                </c:pt>
              </c:strCache>
            </c:strRef>
          </c:tx>
          <c:spPr>
            <a:solidFill>
              <a:schemeClr val="accent3"/>
            </a:solidFill>
            <a:ln>
              <a:noFill/>
            </a:ln>
            <a:effectLst/>
          </c:spPr>
          <c:invertIfNegative val="0"/>
          <c:cat>
            <c:strRef>
              <c:f>'Table 19'!$B$12:$B$16</c:f>
              <c:strCache>
                <c:ptCount val="5"/>
                <c:pt idx="0">
                  <c:v>Holiday</c:v>
                </c:pt>
                <c:pt idx="1">
                  <c:v>Visiting friends &amp; relatives</c:v>
                </c:pt>
                <c:pt idx="2">
                  <c:v>Business</c:v>
                </c:pt>
                <c:pt idx="3">
                  <c:v>Education</c:v>
                </c:pt>
                <c:pt idx="4">
                  <c:v>Conferences &amp; conventions</c:v>
                </c:pt>
              </c:strCache>
            </c:strRef>
          </c:cat>
          <c:val>
            <c:numRef>
              <c:f>'Table 19'!$E$12:$E$16</c:f>
              <c:numCache>
                <c:formatCode>#,##0\ \ </c:formatCode>
                <c:ptCount val="5"/>
                <c:pt idx="0">
                  <c:v>0</c:v>
                </c:pt>
                <c:pt idx="1">
                  <c:v>6</c:v>
                </c:pt>
                <c:pt idx="2">
                  <c:v>3</c:v>
                </c:pt>
                <c:pt idx="3">
                  <c:v>0</c:v>
                </c:pt>
                <c:pt idx="4">
                  <c:v>0</c:v>
                </c:pt>
              </c:numCache>
            </c:numRef>
          </c:val>
          <c:extLst>
            <c:ext xmlns:c16="http://schemas.microsoft.com/office/drawing/2014/chart" uri="{C3380CC4-5D6E-409C-BE32-E72D297353CC}">
              <c16:uniqueId val="{00000002-6E4F-460B-AAB5-B7EAEFCBE950}"/>
            </c:ext>
          </c:extLst>
        </c:ser>
        <c:ser>
          <c:idx val="3"/>
          <c:order val="3"/>
          <c:tx>
            <c:strRef>
              <c:f>'Table 19'!$F$7</c:f>
              <c:strCache>
                <c:ptCount val="1"/>
                <c:pt idx="0">
                  <c:v>2022</c:v>
                </c:pt>
              </c:strCache>
            </c:strRef>
          </c:tx>
          <c:spPr>
            <a:solidFill>
              <a:schemeClr val="accent4"/>
            </a:solidFill>
            <a:ln>
              <a:noFill/>
            </a:ln>
            <a:effectLst/>
          </c:spPr>
          <c:invertIfNegative val="0"/>
          <c:cat>
            <c:strRef>
              <c:f>'Table 19'!$B$12:$B$16</c:f>
              <c:strCache>
                <c:ptCount val="5"/>
                <c:pt idx="0">
                  <c:v>Holiday</c:v>
                </c:pt>
                <c:pt idx="1">
                  <c:v>Visiting friends &amp; relatives</c:v>
                </c:pt>
                <c:pt idx="2">
                  <c:v>Business</c:v>
                </c:pt>
                <c:pt idx="3">
                  <c:v>Education</c:v>
                </c:pt>
                <c:pt idx="4">
                  <c:v>Conferences &amp; conventions</c:v>
                </c:pt>
              </c:strCache>
            </c:strRef>
          </c:cat>
          <c:val>
            <c:numRef>
              <c:f>'Table 19'!$F$12:$F$16</c:f>
              <c:numCache>
                <c:formatCode>#,##0\ \ </c:formatCode>
                <c:ptCount val="5"/>
                <c:pt idx="0">
                  <c:v>1430</c:v>
                </c:pt>
                <c:pt idx="1">
                  <c:v>998</c:v>
                </c:pt>
                <c:pt idx="2">
                  <c:v>403</c:v>
                </c:pt>
                <c:pt idx="3">
                  <c:v>37</c:v>
                </c:pt>
                <c:pt idx="4">
                  <c:v>216</c:v>
                </c:pt>
              </c:numCache>
            </c:numRef>
          </c:val>
          <c:extLst>
            <c:ext xmlns:c16="http://schemas.microsoft.com/office/drawing/2014/chart" uri="{C3380CC4-5D6E-409C-BE32-E72D297353CC}">
              <c16:uniqueId val="{00000003-6E4F-460B-AAB5-B7EAEFCBE950}"/>
            </c:ext>
          </c:extLst>
        </c:ser>
        <c:ser>
          <c:idx val="4"/>
          <c:order val="4"/>
          <c:tx>
            <c:strRef>
              <c:f>'Table 19'!$G$7</c:f>
              <c:strCache>
                <c:ptCount val="1"/>
                <c:pt idx="0">
                  <c:v>2023</c:v>
                </c:pt>
              </c:strCache>
            </c:strRef>
          </c:tx>
          <c:spPr>
            <a:solidFill>
              <a:schemeClr val="accent5"/>
            </a:solidFill>
            <a:ln>
              <a:noFill/>
            </a:ln>
            <a:effectLst/>
          </c:spPr>
          <c:invertIfNegative val="0"/>
          <c:cat>
            <c:strRef>
              <c:f>'Table 19'!$B$12:$B$16</c:f>
              <c:strCache>
                <c:ptCount val="5"/>
                <c:pt idx="0">
                  <c:v>Holiday</c:v>
                </c:pt>
                <c:pt idx="1">
                  <c:v>Visiting friends &amp; relatives</c:v>
                </c:pt>
                <c:pt idx="2">
                  <c:v>Business</c:v>
                </c:pt>
                <c:pt idx="3">
                  <c:v>Education</c:v>
                </c:pt>
                <c:pt idx="4">
                  <c:v>Conferences &amp; conventions</c:v>
                </c:pt>
              </c:strCache>
            </c:strRef>
          </c:cat>
          <c:val>
            <c:numRef>
              <c:f>'Table 19'!$G$12:$G$16</c:f>
              <c:numCache>
                <c:formatCode>#,##0\ \ </c:formatCode>
                <c:ptCount val="5"/>
                <c:pt idx="0">
                  <c:v>1817</c:v>
                </c:pt>
                <c:pt idx="1">
                  <c:v>1095</c:v>
                </c:pt>
                <c:pt idx="2">
                  <c:v>440</c:v>
                </c:pt>
                <c:pt idx="3">
                  <c:v>6</c:v>
                </c:pt>
                <c:pt idx="4">
                  <c:v>343</c:v>
                </c:pt>
              </c:numCache>
            </c:numRef>
          </c:val>
          <c:extLst>
            <c:ext xmlns:c16="http://schemas.microsoft.com/office/drawing/2014/chart" uri="{C3380CC4-5D6E-409C-BE32-E72D297353CC}">
              <c16:uniqueId val="{00000004-6E4F-460B-AAB5-B7EAEFCBE950}"/>
            </c:ext>
          </c:extLst>
        </c:ser>
        <c:dLbls>
          <c:showLegendKey val="0"/>
          <c:showVal val="0"/>
          <c:showCatName val="0"/>
          <c:showSerName val="0"/>
          <c:showPercent val="0"/>
          <c:showBubbleSize val="0"/>
        </c:dLbls>
        <c:gapWidth val="50"/>
        <c:axId val="592696216"/>
        <c:axId val="592696608"/>
      </c:barChart>
      <c:catAx>
        <c:axId val="59269621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6608"/>
        <c:crosses val="autoZero"/>
        <c:auto val="1"/>
        <c:lblAlgn val="ctr"/>
        <c:lblOffset val="100"/>
        <c:noMultiLvlLbl val="0"/>
      </c:catAx>
      <c:valAx>
        <c:axId val="592696608"/>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2696216"/>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19'!$C$7</c:f>
              <c:strCache>
                <c:ptCount val="1"/>
                <c:pt idx="0">
                  <c:v>2019</c:v>
                </c:pt>
              </c:strCache>
            </c:strRef>
          </c:tx>
          <c:spPr>
            <a:solidFill>
              <a:schemeClr val="accent1"/>
            </a:solidFill>
            <a:ln>
              <a:noFill/>
            </a:ln>
            <a:effectLst/>
          </c:spPr>
          <c:invertIfNegative val="0"/>
          <c:cat>
            <c:strRef>
              <c:f>'Table 19'!$B$19:$B$25</c:f>
              <c:strCache>
                <c:ptCount val="7"/>
                <c:pt idx="0">
                  <c:v>Under 15</c:v>
                </c:pt>
                <c:pt idx="1">
                  <c:v>15–24</c:v>
                </c:pt>
                <c:pt idx="2">
                  <c:v>25–34</c:v>
                </c:pt>
                <c:pt idx="3">
                  <c:v>35–44</c:v>
                </c:pt>
                <c:pt idx="4">
                  <c:v>45–54</c:v>
                </c:pt>
                <c:pt idx="5">
                  <c:v>55–64</c:v>
                </c:pt>
                <c:pt idx="6">
                  <c:v>65+</c:v>
                </c:pt>
              </c:strCache>
            </c:strRef>
          </c:cat>
          <c:val>
            <c:numRef>
              <c:f>'Table 19'!$C$19:$C$25</c:f>
              <c:numCache>
                <c:formatCode>#,##0\ \ </c:formatCode>
                <c:ptCount val="7"/>
                <c:pt idx="0">
                  <c:v>203</c:v>
                </c:pt>
                <c:pt idx="1">
                  <c:v>426</c:v>
                </c:pt>
                <c:pt idx="2">
                  <c:v>610</c:v>
                </c:pt>
                <c:pt idx="3">
                  <c:v>535</c:v>
                </c:pt>
                <c:pt idx="4">
                  <c:v>701</c:v>
                </c:pt>
                <c:pt idx="5">
                  <c:v>740</c:v>
                </c:pt>
                <c:pt idx="6">
                  <c:v>692</c:v>
                </c:pt>
              </c:numCache>
            </c:numRef>
          </c:val>
          <c:extLst>
            <c:ext xmlns:c16="http://schemas.microsoft.com/office/drawing/2014/chart" uri="{C3380CC4-5D6E-409C-BE32-E72D297353CC}">
              <c16:uniqueId val="{00000000-D400-4BD3-B4C3-5EFE23A9484D}"/>
            </c:ext>
          </c:extLst>
        </c:ser>
        <c:ser>
          <c:idx val="1"/>
          <c:order val="1"/>
          <c:tx>
            <c:strRef>
              <c:f>'Table 19'!$D$7</c:f>
              <c:strCache>
                <c:ptCount val="1"/>
                <c:pt idx="0">
                  <c:v>2020</c:v>
                </c:pt>
              </c:strCache>
            </c:strRef>
          </c:tx>
          <c:spPr>
            <a:solidFill>
              <a:schemeClr val="accent2"/>
            </a:solidFill>
            <a:ln>
              <a:noFill/>
            </a:ln>
            <a:effectLst/>
          </c:spPr>
          <c:invertIfNegative val="0"/>
          <c:cat>
            <c:strRef>
              <c:f>'Table 19'!$B$19:$B$25</c:f>
              <c:strCache>
                <c:ptCount val="7"/>
                <c:pt idx="0">
                  <c:v>Under 15</c:v>
                </c:pt>
                <c:pt idx="1">
                  <c:v>15–24</c:v>
                </c:pt>
                <c:pt idx="2">
                  <c:v>25–34</c:v>
                </c:pt>
                <c:pt idx="3">
                  <c:v>35–44</c:v>
                </c:pt>
                <c:pt idx="4">
                  <c:v>45–54</c:v>
                </c:pt>
                <c:pt idx="5">
                  <c:v>55–64</c:v>
                </c:pt>
                <c:pt idx="6">
                  <c:v>65+</c:v>
                </c:pt>
              </c:strCache>
            </c:strRef>
          </c:cat>
          <c:val>
            <c:numRef>
              <c:f>'Table 19'!$D$19:$D$25</c:f>
              <c:numCache>
                <c:formatCode>#,##0\ \ </c:formatCode>
                <c:ptCount val="7"/>
                <c:pt idx="0">
                  <c:v>1</c:v>
                </c:pt>
                <c:pt idx="1">
                  <c:v>4</c:v>
                </c:pt>
                <c:pt idx="2">
                  <c:v>7</c:v>
                </c:pt>
                <c:pt idx="3">
                  <c:v>3</c:v>
                </c:pt>
                <c:pt idx="4">
                  <c:v>3</c:v>
                </c:pt>
                <c:pt idx="5">
                  <c:v>3</c:v>
                </c:pt>
                <c:pt idx="6">
                  <c:v>1</c:v>
                </c:pt>
              </c:numCache>
            </c:numRef>
          </c:val>
          <c:extLst>
            <c:ext xmlns:c16="http://schemas.microsoft.com/office/drawing/2014/chart" uri="{C3380CC4-5D6E-409C-BE32-E72D297353CC}">
              <c16:uniqueId val="{00000001-D400-4BD3-B4C3-5EFE23A9484D}"/>
            </c:ext>
          </c:extLst>
        </c:ser>
        <c:ser>
          <c:idx val="2"/>
          <c:order val="2"/>
          <c:tx>
            <c:strRef>
              <c:f>'Table 19'!$E$7</c:f>
              <c:strCache>
                <c:ptCount val="1"/>
                <c:pt idx="0">
                  <c:v>2021</c:v>
                </c:pt>
              </c:strCache>
            </c:strRef>
          </c:tx>
          <c:spPr>
            <a:solidFill>
              <a:schemeClr val="accent3"/>
            </a:solidFill>
            <a:ln>
              <a:noFill/>
            </a:ln>
            <a:effectLst/>
          </c:spPr>
          <c:invertIfNegative val="0"/>
          <c:cat>
            <c:strRef>
              <c:f>'Table 19'!$B$19:$B$25</c:f>
              <c:strCache>
                <c:ptCount val="7"/>
                <c:pt idx="0">
                  <c:v>Under 15</c:v>
                </c:pt>
                <c:pt idx="1">
                  <c:v>15–24</c:v>
                </c:pt>
                <c:pt idx="2">
                  <c:v>25–34</c:v>
                </c:pt>
                <c:pt idx="3">
                  <c:v>35–44</c:v>
                </c:pt>
                <c:pt idx="4">
                  <c:v>45–54</c:v>
                </c:pt>
                <c:pt idx="5">
                  <c:v>55–64</c:v>
                </c:pt>
                <c:pt idx="6">
                  <c:v>65+</c:v>
                </c:pt>
              </c:strCache>
            </c:strRef>
          </c:cat>
          <c:val>
            <c:numRef>
              <c:f>'Table 19'!$E$19:$E$25</c:f>
              <c:numCache>
                <c:formatCode>#,##0\ \ </c:formatCode>
                <c:ptCount val="7"/>
                <c:pt idx="0">
                  <c:v>0</c:v>
                </c:pt>
                <c:pt idx="1">
                  <c:v>1</c:v>
                </c:pt>
                <c:pt idx="2">
                  <c:v>3</c:v>
                </c:pt>
                <c:pt idx="3">
                  <c:v>2</c:v>
                </c:pt>
                <c:pt idx="4">
                  <c:v>3</c:v>
                </c:pt>
                <c:pt idx="5">
                  <c:v>1</c:v>
                </c:pt>
                <c:pt idx="6">
                  <c:v>0</c:v>
                </c:pt>
              </c:numCache>
            </c:numRef>
          </c:val>
          <c:extLst>
            <c:ext xmlns:c16="http://schemas.microsoft.com/office/drawing/2014/chart" uri="{C3380CC4-5D6E-409C-BE32-E72D297353CC}">
              <c16:uniqueId val="{00000002-D400-4BD3-B4C3-5EFE23A9484D}"/>
            </c:ext>
          </c:extLst>
        </c:ser>
        <c:ser>
          <c:idx val="3"/>
          <c:order val="3"/>
          <c:tx>
            <c:strRef>
              <c:f>'Table 19'!$F$7</c:f>
              <c:strCache>
                <c:ptCount val="1"/>
                <c:pt idx="0">
                  <c:v>2022</c:v>
                </c:pt>
              </c:strCache>
            </c:strRef>
          </c:tx>
          <c:spPr>
            <a:solidFill>
              <a:schemeClr val="accent4"/>
            </a:solidFill>
            <a:ln>
              <a:noFill/>
            </a:ln>
            <a:effectLst/>
          </c:spPr>
          <c:invertIfNegative val="0"/>
          <c:cat>
            <c:strRef>
              <c:f>'Table 19'!$B$19:$B$25</c:f>
              <c:strCache>
                <c:ptCount val="7"/>
                <c:pt idx="0">
                  <c:v>Under 15</c:v>
                </c:pt>
                <c:pt idx="1">
                  <c:v>15–24</c:v>
                </c:pt>
                <c:pt idx="2">
                  <c:v>25–34</c:v>
                </c:pt>
                <c:pt idx="3">
                  <c:v>35–44</c:v>
                </c:pt>
                <c:pt idx="4">
                  <c:v>45–54</c:v>
                </c:pt>
                <c:pt idx="5">
                  <c:v>55–64</c:v>
                </c:pt>
                <c:pt idx="6">
                  <c:v>65+</c:v>
                </c:pt>
              </c:strCache>
            </c:strRef>
          </c:cat>
          <c:val>
            <c:numRef>
              <c:f>'Table 19'!$F$19:$F$25</c:f>
              <c:numCache>
                <c:formatCode>#,##0\ \ </c:formatCode>
                <c:ptCount val="7"/>
                <c:pt idx="0">
                  <c:v>185</c:v>
                </c:pt>
                <c:pt idx="1">
                  <c:v>295</c:v>
                </c:pt>
                <c:pt idx="2">
                  <c:v>571</c:v>
                </c:pt>
                <c:pt idx="3">
                  <c:v>445</c:v>
                </c:pt>
                <c:pt idx="4">
                  <c:v>519</c:v>
                </c:pt>
                <c:pt idx="5">
                  <c:v>614</c:v>
                </c:pt>
                <c:pt idx="6">
                  <c:v>603</c:v>
                </c:pt>
              </c:numCache>
            </c:numRef>
          </c:val>
          <c:extLst>
            <c:ext xmlns:c16="http://schemas.microsoft.com/office/drawing/2014/chart" uri="{C3380CC4-5D6E-409C-BE32-E72D297353CC}">
              <c16:uniqueId val="{00000003-D400-4BD3-B4C3-5EFE23A9484D}"/>
            </c:ext>
          </c:extLst>
        </c:ser>
        <c:ser>
          <c:idx val="4"/>
          <c:order val="4"/>
          <c:tx>
            <c:strRef>
              <c:f>'Table 19'!$G$7</c:f>
              <c:strCache>
                <c:ptCount val="1"/>
                <c:pt idx="0">
                  <c:v>2023</c:v>
                </c:pt>
              </c:strCache>
            </c:strRef>
          </c:tx>
          <c:spPr>
            <a:solidFill>
              <a:schemeClr val="accent5"/>
            </a:solidFill>
            <a:ln>
              <a:noFill/>
            </a:ln>
            <a:effectLst/>
          </c:spPr>
          <c:invertIfNegative val="0"/>
          <c:cat>
            <c:strRef>
              <c:f>'Table 19'!$B$19:$B$25</c:f>
              <c:strCache>
                <c:ptCount val="7"/>
                <c:pt idx="0">
                  <c:v>Under 15</c:v>
                </c:pt>
                <c:pt idx="1">
                  <c:v>15–24</c:v>
                </c:pt>
                <c:pt idx="2">
                  <c:v>25–34</c:v>
                </c:pt>
                <c:pt idx="3">
                  <c:v>35–44</c:v>
                </c:pt>
                <c:pt idx="4">
                  <c:v>45–54</c:v>
                </c:pt>
                <c:pt idx="5">
                  <c:v>55–64</c:v>
                </c:pt>
                <c:pt idx="6">
                  <c:v>65+</c:v>
                </c:pt>
              </c:strCache>
            </c:strRef>
          </c:cat>
          <c:val>
            <c:numRef>
              <c:f>'Table 19'!$G$19:$G$25</c:f>
              <c:numCache>
                <c:formatCode>#,##0\ \ </c:formatCode>
                <c:ptCount val="7"/>
                <c:pt idx="0">
                  <c:v>206</c:v>
                </c:pt>
                <c:pt idx="1">
                  <c:v>422</c:v>
                </c:pt>
                <c:pt idx="2">
                  <c:v>625</c:v>
                </c:pt>
                <c:pt idx="3">
                  <c:v>428</c:v>
                </c:pt>
                <c:pt idx="4">
                  <c:v>571</c:v>
                </c:pt>
                <c:pt idx="5">
                  <c:v>809</c:v>
                </c:pt>
                <c:pt idx="6">
                  <c:v>825</c:v>
                </c:pt>
              </c:numCache>
            </c:numRef>
          </c:val>
          <c:extLst>
            <c:ext xmlns:c16="http://schemas.microsoft.com/office/drawing/2014/chart" uri="{C3380CC4-5D6E-409C-BE32-E72D297353CC}">
              <c16:uniqueId val="{00000004-D400-4BD3-B4C3-5EFE23A9484D}"/>
            </c:ext>
          </c:extLst>
        </c:ser>
        <c:dLbls>
          <c:showLegendKey val="0"/>
          <c:showVal val="0"/>
          <c:showCatName val="0"/>
          <c:showSerName val="0"/>
          <c:showPercent val="0"/>
          <c:showBubbleSize val="0"/>
        </c:dLbls>
        <c:gapWidth val="50"/>
        <c:axId val="594311736"/>
        <c:axId val="594310168"/>
      </c:barChart>
      <c:catAx>
        <c:axId val="59431173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10168"/>
        <c:crosses val="autoZero"/>
        <c:auto val="1"/>
        <c:lblAlgn val="ctr"/>
        <c:lblOffset val="100"/>
        <c:noMultiLvlLbl val="0"/>
      </c:catAx>
      <c:valAx>
        <c:axId val="59431016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11736"/>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19'!$C$7</c:f>
              <c:strCache>
                <c:ptCount val="1"/>
                <c:pt idx="0">
                  <c:v>2019</c:v>
                </c:pt>
              </c:strCache>
            </c:strRef>
          </c:tx>
          <c:spPr>
            <a:solidFill>
              <a:schemeClr val="accent1"/>
            </a:solidFill>
            <a:ln>
              <a:noFill/>
            </a:ln>
            <a:effectLst/>
          </c:spPr>
          <c:invertIfNegative val="0"/>
          <c:cat>
            <c:strRef>
              <c:f>'Table 19'!$B$28:$B$32</c:f>
              <c:strCache>
                <c:ptCount val="5"/>
                <c:pt idx="0">
                  <c:v>1–3</c:v>
                </c:pt>
                <c:pt idx="1">
                  <c:v>4–7</c:v>
                </c:pt>
                <c:pt idx="2">
                  <c:v>8–14</c:v>
                </c:pt>
                <c:pt idx="3">
                  <c:v>15–21</c:v>
                </c:pt>
                <c:pt idx="4">
                  <c:v>22 and over</c:v>
                </c:pt>
              </c:strCache>
            </c:strRef>
          </c:cat>
          <c:val>
            <c:numRef>
              <c:f>'Table 19'!$C$28:$C$32</c:f>
              <c:numCache>
                <c:formatCode>#,##0\ \ </c:formatCode>
                <c:ptCount val="5"/>
                <c:pt idx="0">
                  <c:v>642</c:v>
                </c:pt>
                <c:pt idx="1">
                  <c:v>1144</c:v>
                </c:pt>
                <c:pt idx="2">
                  <c:v>1392</c:v>
                </c:pt>
                <c:pt idx="3">
                  <c:v>431</c:v>
                </c:pt>
                <c:pt idx="4">
                  <c:v>300</c:v>
                </c:pt>
              </c:numCache>
            </c:numRef>
          </c:val>
          <c:extLst>
            <c:ext xmlns:c16="http://schemas.microsoft.com/office/drawing/2014/chart" uri="{C3380CC4-5D6E-409C-BE32-E72D297353CC}">
              <c16:uniqueId val="{00000000-D74D-4C7A-BB7C-6C8C22688CB2}"/>
            </c:ext>
          </c:extLst>
        </c:ser>
        <c:ser>
          <c:idx val="1"/>
          <c:order val="1"/>
          <c:tx>
            <c:strRef>
              <c:f>'Table 19'!$D$7</c:f>
              <c:strCache>
                <c:ptCount val="1"/>
                <c:pt idx="0">
                  <c:v>2020</c:v>
                </c:pt>
              </c:strCache>
            </c:strRef>
          </c:tx>
          <c:spPr>
            <a:solidFill>
              <a:schemeClr val="accent2"/>
            </a:solidFill>
            <a:ln>
              <a:noFill/>
            </a:ln>
            <a:effectLst/>
          </c:spPr>
          <c:invertIfNegative val="0"/>
          <c:cat>
            <c:strRef>
              <c:f>'Table 19'!$B$28:$B$32</c:f>
              <c:strCache>
                <c:ptCount val="5"/>
                <c:pt idx="0">
                  <c:v>1–3</c:v>
                </c:pt>
                <c:pt idx="1">
                  <c:v>4–7</c:v>
                </c:pt>
                <c:pt idx="2">
                  <c:v>8–14</c:v>
                </c:pt>
                <c:pt idx="3">
                  <c:v>15–21</c:v>
                </c:pt>
                <c:pt idx="4">
                  <c:v>22 and over</c:v>
                </c:pt>
              </c:strCache>
            </c:strRef>
          </c:cat>
          <c:val>
            <c:numRef>
              <c:f>'Table 19'!$D$28:$D$32</c:f>
              <c:numCache>
                <c:formatCode>#,##0\ \ </c:formatCode>
                <c:ptCount val="5"/>
                <c:pt idx="0">
                  <c:v>0</c:v>
                </c:pt>
                <c:pt idx="1">
                  <c:v>0</c:v>
                </c:pt>
                <c:pt idx="2">
                  <c:v>0</c:v>
                </c:pt>
                <c:pt idx="3">
                  <c:v>1</c:v>
                </c:pt>
                <c:pt idx="4">
                  <c:v>21</c:v>
                </c:pt>
              </c:numCache>
            </c:numRef>
          </c:val>
          <c:extLst>
            <c:ext xmlns:c16="http://schemas.microsoft.com/office/drawing/2014/chart" uri="{C3380CC4-5D6E-409C-BE32-E72D297353CC}">
              <c16:uniqueId val="{00000001-D74D-4C7A-BB7C-6C8C22688CB2}"/>
            </c:ext>
          </c:extLst>
        </c:ser>
        <c:ser>
          <c:idx val="2"/>
          <c:order val="2"/>
          <c:tx>
            <c:strRef>
              <c:f>'Table 19'!$E$7</c:f>
              <c:strCache>
                <c:ptCount val="1"/>
                <c:pt idx="0">
                  <c:v>2021</c:v>
                </c:pt>
              </c:strCache>
            </c:strRef>
          </c:tx>
          <c:spPr>
            <a:solidFill>
              <a:schemeClr val="accent3"/>
            </a:solidFill>
            <a:ln>
              <a:noFill/>
            </a:ln>
            <a:effectLst/>
          </c:spPr>
          <c:invertIfNegative val="0"/>
          <c:cat>
            <c:strRef>
              <c:f>'Table 19'!$B$28:$B$32</c:f>
              <c:strCache>
                <c:ptCount val="5"/>
                <c:pt idx="0">
                  <c:v>1–3</c:v>
                </c:pt>
                <c:pt idx="1">
                  <c:v>4–7</c:v>
                </c:pt>
                <c:pt idx="2">
                  <c:v>8–14</c:v>
                </c:pt>
                <c:pt idx="3">
                  <c:v>15–21</c:v>
                </c:pt>
                <c:pt idx="4">
                  <c:v>22 and over</c:v>
                </c:pt>
              </c:strCache>
            </c:strRef>
          </c:cat>
          <c:val>
            <c:numRef>
              <c:f>'Table 19'!$E$28:$E$32</c:f>
              <c:numCache>
                <c:formatCode>#,##0\ \ </c:formatCode>
                <c:ptCount val="5"/>
                <c:pt idx="0">
                  <c:v>0</c:v>
                </c:pt>
                <c:pt idx="1">
                  <c:v>0</c:v>
                </c:pt>
                <c:pt idx="2">
                  <c:v>0</c:v>
                </c:pt>
                <c:pt idx="3">
                  <c:v>1</c:v>
                </c:pt>
                <c:pt idx="4">
                  <c:v>9</c:v>
                </c:pt>
              </c:numCache>
            </c:numRef>
          </c:val>
          <c:extLst>
            <c:ext xmlns:c16="http://schemas.microsoft.com/office/drawing/2014/chart" uri="{C3380CC4-5D6E-409C-BE32-E72D297353CC}">
              <c16:uniqueId val="{00000002-D74D-4C7A-BB7C-6C8C22688CB2}"/>
            </c:ext>
          </c:extLst>
        </c:ser>
        <c:ser>
          <c:idx val="3"/>
          <c:order val="3"/>
          <c:tx>
            <c:strRef>
              <c:f>'Table 19'!$F$7</c:f>
              <c:strCache>
                <c:ptCount val="1"/>
                <c:pt idx="0">
                  <c:v>2022</c:v>
                </c:pt>
              </c:strCache>
            </c:strRef>
          </c:tx>
          <c:spPr>
            <a:solidFill>
              <a:schemeClr val="accent4"/>
            </a:solidFill>
            <a:ln>
              <a:noFill/>
            </a:ln>
            <a:effectLst/>
          </c:spPr>
          <c:invertIfNegative val="0"/>
          <c:cat>
            <c:strRef>
              <c:f>'Table 19'!$B$28:$B$32</c:f>
              <c:strCache>
                <c:ptCount val="5"/>
                <c:pt idx="0">
                  <c:v>1–3</c:v>
                </c:pt>
                <c:pt idx="1">
                  <c:v>4–7</c:v>
                </c:pt>
                <c:pt idx="2">
                  <c:v>8–14</c:v>
                </c:pt>
                <c:pt idx="3">
                  <c:v>15–21</c:v>
                </c:pt>
                <c:pt idx="4">
                  <c:v>22 and over</c:v>
                </c:pt>
              </c:strCache>
            </c:strRef>
          </c:cat>
          <c:val>
            <c:numRef>
              <c:f>'Table 19'!$F$28:$F$32</c:f>
              <c:numCache>
                <c:formatCode>#,##0\ \ </c:formatCode>
                <c:ptCount val="5"/>
                <c:pt idx="0">
                  <c:v>458</c:v>
                </c:pt>
                <c:pt idx="1">
                  <c:v>879</c:v>
                </c:pt>
                <c:pt idx="2">
                  <c:v>1130</c:v>
                </c:pt>
                <c:pt idx="3">
                  <c:v>462</c:v>
                </c:pt>
                <c:pt idx="4">
                  <c:v>303</c:v>
                </c:pt>
              </c:numCache>
            </c:numRef>
          </c:val>
          <c:extLst>
            <c:ext xmlns:c16="http://schemas.microsoft.com/office/drawing/2014/chart" uri="{C3380CC4-5D6E-409C-BE32-E72D297353CC}">
              <c16:uniqueId val="{00000003-D74D-4C7A-BB7C-6C8C22688CB2}"/>
            </c:ext>
          </c:extLst>
        </c:ser>
        <c:ser>
          <c:idx val="4"/>
          <c:order val="4"/>
          <c:tx>
            <c:strRef>
              <c:f>'Table 19'!$G$7</c:f>
              <c:strCache>
                <c:ptCount val="1"/>
                <c:pt idx="0">
                  <c:v>2023</c:v>
                </c:pt>
              </c:strCache>
            </c:strRef>
          </c:tx>
          <c:spPr>
            <a:solidFill>
              <a:schemeClr val="accent5"/>
            </a:solidFill>
            <a:ln>
              <a:noFill/>
            </a:ln>
            <a:effectLst/>
          </c:spPr>
          <c:invertIfNegative val="0"/>
          <c:cat>
            <c:strRef>
              <c:f>'Table 19'!$B$28:$B$32</c:f>
              <c:strCache>
                <c:ptCount val="5"/>
                <c:pt idx="0">
                  <c:v>1–3</c:v>
                </c:pt>
                <c:pt idx="1">
                  <c:v>4–7</c:v>
                </c:pt>
                <c:pt idx="2">
                  <c:v>8–14</c:v>
                </c:pt>
                <c:pt idx="3">
                  <c:v>15–21</c:v>
                </c:pt>
                <c:pt idx="4">
                  <c:v>22 and over</c:v>
                </c:pt>
              </c:strCache>
            </c:strRef>
          </c:cat>
          <c:val>
            <c:numRef>
              <c:f>'Table 19'!$G$28:$G$32</c:f>
              <c:numCache>
                <c:formatCode>#,##0\ \ </c:formatCode>
                <c:ptCount val="5"/>
                <c:pt idx="0">
                  <c:v>539</c:v>
                </c:pt>
                <c:pt idx="1">
                  <c:v>1100</c:v>
                </c:pt>
                <c:pt idx="2">
                  <c:v>1385</c:v>
                </c:pt>
                <c:pt idx="3">
                  <c:v>579</c:v>
                </c:pt>
                <c:pt idx="4">
                  <c:v>283</c:v>
                </c:pt>
              </c:numCache>
            </c:numRef>
          </c:val>
          <c:extLst>
            <c:ext xmlns:c16="http://schemas.microsoft.com/office/drawing/2014/chart" uri="{C3380CC4-5D6E-409C-BE32-E72D297353CC}">
              <c16:uniqueId val="{00000004-D74D-4C7A-BB7C-6C8C22688CB2}"/>
            </c:ext>
          </c:extLst>
        </c:ser>
        <c:dLbls>
          <c:showLegendKey val="0"/>
          <c:showVal val="0"/>
          <c:showCatName val="0"/>
          <c:showSerName val="0"/>
          <c:showPercent val="0"/>
          <c:showBubbleSize val="0"/>
        </c:dLbls>
        <c:gapWidth val="50"/>
        <c:axId val="594308208"/>
        <c:axId val="594306248"/>
      </c:barChart>
      <c:catAx>
        <c:axId val="59430820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06248"/>
        <c:crosses val="autoZero"/>
        <c:auto val="1"/>
        <c:lblAlgn val="ctr"/>
        <c:lblOffset val="100"/>
        <c:noMultiLvlLbl val="0"/>
      </c:catAx>
      <c:valAx>
        <c:axId val="59430624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08208"/>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20'!$C$7</c:f>
              <c:strCache>
                <c:ptCount val="1"/>
                <c:pt idx="0">
                  <c:v>2019</c:v>
                </c:pt>
              </c:strCache>
            </c:strRef>
          </c:tx>
          <c:spPr>
            <a:solidFill>
              <a:schemeClr val="accent1"/>
            </a:solidFill>
            <a:ln>
              <a:noFill/>
            </a:ln>
            <a:effectLst/>
          </c:spPr>
          <c:invertIfNegative val="0"/>
          <c:cat>
            <c:strRef>
              <c:f>'Table 20'!$B$12:$B$16</c:f>
              <c:strCache>
                <c:ptCount val="5"/>
                <c:pt idx="0">
                  <c:v>Holiday</c:v>
                </c:pt>
                <c:pt idx="1">
                  <c:v>Visiting friends &amp; relatives</c:v>
                </c:pt>
                <c:pt idx="2">
                  <c:v>Business</c:v>
                </c:pt>
                <c:pt idx="3">
                  <c:v>Education</c:v>
                </c:pt>
                <c:pt idx="4">
                  <c:v>Conferences &amp; conventions</c:v>
                </c:pt>
              </c:strCache>
            </c:strRef>
          </c:cat>
          <c:val>
            <c:numRef>
              <c:f>'Table 20'!$C$12:$C$16</c:f>
              <c:numCache>
                <c:formatCode>#,##0\ \ </c:formatCode>
                <c:ptCount val="5"/>
                <c:pt idx="0">
                  <c:v>22923</c:v>
                </c:pt>
                <c:pt idx="1">
                  <c:v>13178</c:v>
                </c:pt>
                <c:pt idx="2">
                  <c:v>6102</c:v>
                </c:pt>
                <c:pt idx="3">
                  <c:v>357</c:v>
                </c:pt>
                <c:pt idx="4">
                  <c:v>1974</c:v>
                </c:pt>
              </c:numCache>
            </c:numRef>
          </c:val>
          <c:extLst>
            <c:ext xmlns:c16="http://schemas.microsoft.com/office/drawing/2014/chart" uri="{C3380CC4-5D6E-409C-BE32-E72D297353CC}">
              <c16:uniqueId val="{00000000-E28F-427A-A581-40CB767E7644}"/>
            </c:ext>
          </c:extLst>
        </c:ser>
        <c:ser>
          <c:idx val="1"/>
          <c:order val="1"/>
          <c:tx>
            <c:strRef>
              <c:f>'Table 20'!$D$7</c:f>
              <c:strCache>
                <c:ptCount val="1"/>
                <c:pt idx="0">
                  <c:v>2020</c:v>
                </c:pt>
              </c:strCache>
            </c:strRef>
          </c:tx>
          <c:spPr>
            <a:solidFill>
              <a:schemeClr val="accent2"/>
            </a:solidFill>
            <a:ln>
              <a:noFill/>
            </a:ln>
            <a:effectLst/>
          </c:spPr>
          <c:invertIfNegative val="0"/>
          <c:cat>
            <c:strRef>
              <c:f>'Table 20'!$B$12:$B$16</c:f>
              <c:strCache>
                <c:ptCount val="5"/>
                <c:pt idx="0">
                  <c:v>Holiday</c:v>
                </c:pt>
                <c:pt idx="1">
                  <c:v>Visiting friends &amp; relatives</c:v>
                </c:pt>
                <c:pt idx="2">
                  <c:v>Business</c:v>
                </c:pt>
                <c:pt idx="3">
                  <c:v>Education</c:v>
                </c:pt>
                <c:pt idx="4">
                  <c:v>Conferences &amp; conventions</c:v>
                </c:pt>
              </c:strCache>
            </c:strRef>
          </c:cat>
          <c:val>
            <c:numRef>
              <c:f>'Table 20'!$D$12:$D$16</c:f>
              <c:numCache>
                <c:formatCode>#,##0\ \ </c:formatCode>
                <c:ptCount val="5"/>
                <c:pt idx="0">
                  <c:v>8482</c:v>
                </c:pt>
                <c:pt idx="1">
                  <c:v>5323</c:v>
                </c:pt>
                <c:pt idx="2">
                  <c:v>1491</c:v>
                </c:pt>
                <c:pt idx="3">
                  <c:v>83</c:v>
                </c:pt>
                <c:pt idx="4">
                  <c:v>362</c:v>
                </c:pt>
              </c:numCache>
            </c:numRef>
          </c:val>
          <c:extLst>
            <c:ext xmlns:c16="http://schemas.microsoft.com/office/drawing/2014/chart" uri="{C3380CC4-5D6E-409C-BE32-E72D297353CC}">
              <c16:uniqueId val="{00000001-E28F-427A-A581-40CB767E7644}"/>
            </c:ext>
          </c:extLst>
        </c:ser>
        <c:ser>
          <c:idx val="2"/>
          <c:order val="2"/>
          <c:tx>
            <c:strRef>
              <c:f>'Table 20'!$E$7</c:f>
              <c:strCache>
                <c:ptCount val="1"/>
                <c:pt idx="0">
                  <c:v>2021</c:v>
                </c:pt>
              </c:strCache>
            </c:strRef>
          </c:tx>
          <c:spPr>
            <a:solidFill>
              <a:schemeClr val="accent3"/>
            </a:solidFill>
            <a:ln>
              <a:noFill/>
            </a:ln>
            <a:effectLst/>
          </c:spPr>
          <c:invertIfNegative val="0"/>
          <c:cat>
            <c:strRef>
              <c:f>'Table 20'!$B$12:$B$16</c:f>
              <c:strCache>
                <c:ptCount val="5"/>
                <c:pt idx="0">
                  <c:v>Holiday</c:v>
                </c:pt>
                <c:pt idx="1">
                  <c:v>Visiting friends &amp; relatives</c:v>
                </c:pt>
                <c:pt idx="2">
                  <c:v>Business</c:v>
                </c:pt>
                <c:pt idx="3">
                  <c:v>Education</c:v>
                </c:pt>
                <c:pt idx="4">
                  <c:v>Conferences &amp; conventions</c:v>
                </c:pt>
              </c:strCache>
            </c:strRef>
          </c:cat>
          <c:val>
            <c:numRef>
              <c:f>'Table 20'!$E$12:$E$16</c:f>
              <c:numCache>
                <c:formatCode>#,##0\ \ </c:formatCode>
                <c:ptCount val="5"/>
                <c:pt idx="0">
                  <c:v>1379</c:v>
                </c:pt>
                <c:pt idx="1">
                  <c:v>2381</c:v>
                </c:pt>
                <c:pt idx="2">
                  <c:v>531</c:v>
                </c:pt>
                <c:pt idx="3">
                  <c:v>28</c:v>
                </c:pt>
                <c:pt idx="4">
                  <c:v>27</c:v>
                </c:pt>
              </c:numCache>
            </c:numRef>
          </c:val>
          <c:extLst>
            <c:ext xmlns:c16="http://schemas.microsoft.com/office/drawing/2014/chart" uri="{C3380CC4-5D6E-409C-BE32-E72D297353CC}">
              <c16:uniqueId val="{00000002-E28F-427A-A581-40CB767E7644}"/>
            </c:ext>
          </c:extLst>
        </c:ser>
        <c:ser>
          <c:idx val="3"/>
          <c:order val="3"/>
          <c:tx>
            <c:strRef>
              <c:f>'Table 20'!$F$7</c:f>
              <c:strCache>
                <c:ptCount val="1"/>
                <c:pt idx="0">
                  <c:v>2022</c:v>
                </c:pt>
              </c:strCache>
            </c:strRef>
          </c:tx>
          <c:spPr>
            <a:solidFill>
              <a:schemeClr val="accent4"/>
            </a:solidFill>
            <a:ln>
              <a:noFill/>
            </a:ln>
            <a:effectLst/>
          </c:spPr>
          <c:invertIfNegative val="0"/>
          <c:cat>
            <c:strRef>
              <c:f>'Table 20'!$B$12:$B$16</c:f>
              <c:strCache>
                <c:ptCount val="5"/>
                <c:pt idx="0">
                  <c:v>Holiday</c:v>
                </c:pt>
                <c:pt idx="1">
                  <c:v>Visiting friends &amp; relatives</c:v>
                </c:pt>
                <c:pt idx="2">
                  <c:v>Business</c:v>
                </c:pt>
                <c:pt idx="3">
                  <c:v>Education</c:v>
                </c:pt>
                <c:pt idx="4">
                  <c:v>Conferences &amp; conventions</c:v>
                </c:pt>
              </c:strCache>
            </c:strRef>
          </c:cat>
          <c:val>
            <c:numRef>
              <c:f>'Table 20'!$F$12:$F$16</c:f>
              <c:numCache>
                <c:formatCode>#,##0\ \ </c:formatCode>
                <c:ptCount val="5"/>
                <c:pt idx="0">
                  <c:v>8257</c:v>
                </c:pt>
                <c:pt idx="1">
                  <c:v>6873</c:v>
                </c:pt>
                <c:pt idx="2">
                  <c:v>2130</c:v>
                </c:pt>
                <c:pt idx="3">
                  <c:v>89</c:v>
                </c:pt>
                <c:pt idx="4">
                  <c:v>677</c:v>
                </c:pt>
              </c:numCache>
            </c:numRef>
          </c:val>
          <c:extLst>
            <c:ext xmlns:c16="http://schemas.microsoft.com/office/drawing/2014/chart" uri="{C3380CC4-5D6E-409C-BE32-E72D297353CC}">
              <c16:uniqueId val="{00000003-E28F-427A-A581-40CB767E7644}"/>
            </c:ext>
          </c:extLst>
        </c:ser>
        <c:ser>
          <c:idx val="4"/>
          <c:order val="4"/>
          <c:tx>
            <c:strRef>
              <c:f>'Table 20'!$G$7</c:f>
              <c:strCache>
                <c:ptCount val="1"/>
                <c:pt idx="0">
                  <c:v>2023</c:v>
                </c:pt>
              </c:strCache>
            </c:strRef>
          </c:tx>
          <c:spPr>
            <a:solidFill>
              <a:schemeClr val="accent5"/>
            </a:solidFill>
            <a:ln>
              <a:noFill/>
            </a:ln>
            <a:effectLst/>
          </c:spPr>
          <c:invertIfNegative val="0"/>
          <c:cat>
            <c:strRef>
              <c:f>'Table 20'!$B$12:$B$16</c:f>
              <c:strCache>
                <c:ptCount val="5"/>
                <c:pt idx="0">
                  <c:v>Holiday</c:v>
                </c:pt>
                <c:pt idx="1">
                  <c:v>Visiting friends &amp; relatives</c:v>
                </c:pt>
                <c:pt idx="2">
                  <c:v>Business</c:v>
                </c:pt>
                <c:pt idx="3">
                  <c:v>Education</c:v>
                </c:pt>
                <c:pt idx="4">
                  <c:v>Conferences &amp; conventions</c:v>
                </c:pt>
              </c:strCache>
            </c:strRef>
          </c:cat>
          <c:val>
            <c:numRef>
              <c:f>'Table 20'!$G$12:$G$16</c:f>
              <c:numCache>
                <c:formatCode>#,##0\ \ </c:formatCode>
                <c:ptCount val="5"/>
                <c:pt idx="0">
                  <c:v>20149</c:v>
                </c:pt>
                <c:pt idx="1">
                  <c:v>11163</c:v>
                </c:pt>
                <c:pt idx="2">
                  <c:v>3416</c:v>
                </c:pt>
                <c:pt idx="3">
                  <c:v>109</c:v>
                </c:pt>
                <c:pt idx="4">
                  <c:v>1962</c:v>
                </c:pt>
              </c:numCache>
            </c:numRef>
          </c:val>
          <c:extLst>
            <c:ext xmlns:c16="http://schemas.microsoft.com/office/drawing/2014/chart" uri="{C3380CC4-5D6E-409C-BE32-E72D297353CC}">
              <c16:uniqueId val="{00000004-E28F-427A-A581-40CB767E7644}"/>
            </c:ext>
          </c:extLst>
        </c:ser>
        <c:dLbls>
          <c:showLegendKey val="0"/>
          <c:showVal val="0"/>
          <c:showCatName val="0"/>
          <c:showSerName val="0"/>
          <c:showPercent val="0"/>
          <c:showBubbleSize val="0"/>
        </c:dLbls>
        <c:gapWidth val="50"/>
        <c:axId val="594306640"/>
        <c:axId val="594305464"/>
      </c:barChart>
      <c:catAx>
        <c:axId val="59430664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05464"/>
        <c:crosses val="autoZero"/>
        <c:auto val="1"/>
        <c:lblAlgn val="ctr"/>
        <c:lblOffset val="100"/>
        <c:noMultiLvlLbl val="0"/>
      </c:catAx>
      <c:valAx>
        <c:axId val="594305464"/>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06640"/>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20'!$C$7</c:f>
              <c:strCache>
                <c:ptCount val="1"/>
                <c:pt idx="0">
                  <c:v>2019</c:v>
                </c:pt>
              </c:strCache>
            </c:strRef>
          </c:tx>
          <c:spPr>
            <a:solidFill>
              <a:schemeClr val="accent1"/>
            </a:solidFill>
            <a:ln>
              <a:noFill/>
            </a:ln>
            <a:effectLst/>
          </c:spPr>
          <c:invertIfNegative val="0"/>
          <c:cat>
            <c:strRef>
              <c:f>'Table 20'!$B$19:$B$25</c:f>
              <c:strCache>
                <c:ptCount val="7"/>
                <c:pt idx="0">
                  <c:v>Under 15</c:v>
                </c:pt>
                <c:pt idx="1">
                  <c:v>15–24</c:v>
                </c:pt>
                <c:pt idx="2">
                  <c:v>25–34</c:v>
                </c:pt>
                <c:pt idx="3">
                  <c:v>35–44</c:v>
                </c:pt>
                <c:pt idx="4">
                  <c:v>45–54</c:v>
                </c:pt>
                <c:pt idx="5">
                  <c:v>55–64</c:v>
                </c:pt>
                <c:pt idx="6">
                  <c:v>65+</c:v>
                </c:pt>
              </c:strCache>
            </c:strRef>
          </c:cat>
          <c:val>
            <c:numRef>
              <c:f>'Table 20'!$C$19:$C$25</c:f>
              <c:numCache>
                <c:formatCode>#,##0\ \ </c:formatCode>
                <c:ptCount val="7"/>
                <c:pt idx="0">
                  <c:v>4051</c:v>
                </c:pt>
                <c:pt idx="1">
                  <c:v>4924</c:v>
                </c:pt>
                <c:pt idx="2">
                  <c:v>7926</c:v>
                </c:pt>
                <c:pt idx="3">
                  <c:v>6512</c:v>
                </c:pt>
                <c:pt idx="4">
                  <c:v>7952</c:v>
                </c:pt>
                <c:pt idx="5">
                  <c:v>8349</c:v>
                </c:pt>
                <c:pt idx="6">
                  <c:v>7032</c:v>
                </c:pt>
              </c:numCache>
            </c:numRef>
          </c:val>
          <c:extLst>
            <c:ext xmlns:c16="http://schemas.microsoft.com/office/drawing/2014/chart" uri="{C3380CC4-5D6E-409C-BE32-E72D297353CC}">
              <c16:uniqueId val="{00000000-F118-42A7-BD35-567129EFCC14}"/>
            </c:ext>
          </c:extLst>
        </c:ser>
        <c:ser>
          <c:idx val="1"/>
          <c:order val="1"/>
          <c:tx>
            <c:strRef>
              <c:f>'Table 20'!$D$7</c:f>
              <c:strCache>
                <c:ptCount val="1"/>
                <c:pt idx="0">
                  <c:v>2020</c:v>
                </c:pt>
              </c:strCache>
            </c:strRef>
          </c:tx>
          <c:spPr>
            <a:solidFill>
              <a:schemeClr val="accent2"/>
            </a:solidFill>
            <a:ln>
              <a:noFill/>
            </a:ln>
            <a:effectLst/>
          </c:spPr>
          <c:invertIfNegative val="0"/>
          <c:cat>
            <c:strRef>
              <c:f>'Table 20'!$B$19:$B$25</c:f>
              <c:strCache>
                <c:ptCount val="7"/>
                <c:pt idx="0">
                  <c:v>Under 15</c:v>
                </c:pt>
                <c:pt idx="1">
                  <c:v>15–24</c:v>
                </c:pt>
                <c:pt idx="2">
                  <c:v>25–34</c:v>
                </c:pt>
                <c:pt idx="3">
                  <c:v>35–44</c:v>
                </c:pt>
                <c:pt idx="4">
                  <c:v>45–54</c:v>
                </c:pt>
                <c:pt idx="5">
                  <c:v>55–64</c:v>
                </c:pt>
                <c:pt idx="6">
                  <c:v>65+</c:v>
                </c:pt>
              </c:strCache>
            </c:strRef>
          </c:cat>
          <c:val>
            <c:numRef>
              <c:f>'Table 20'!$D$19:$D$25</c:f>
              <c:numCache>
                <c:formatCode>#,##0\ \ </c:formatCode>
                <c:ptCount val="7"/>
                <c:pt idx="0">
                  <c:v>1479</c:v>
                </c:pt>
                <c:pt idx="1">
                  <c:v>1871</c:v>
                </c:pt>
                <c:pt idx="2">
                  <c:v>2724</c:v>
                </c:pt>
                <c:pt idx="3">
                  <c:v>2242</c:v>
                </c:pt>
                <c:pt idx="4">
                  <c:v>2456</c:v>
                </c:pt>
                <c:pt idx="5">
                  <c:v>2833</c:v>
                </c:pt>
                <c:pt idx="6">
                  <c:v>2779</c:v>
                </c:pt>
              </c:numCache>
            </c:numRef>
          </c:val>
          <c:extLst>
            <c:ext xmlns:c16="http://schemas.microsoft.com/office/drawing/2014/chart" uri="{C3380CC4-5D6E-409C-BE32-E72D297353CC}">
              <c16:uniqueId val="{00000001-F118-42A7-BD35-567129EFCC14}"/>
            </c:ext>
          </c:extLst>
        </c:ser>
        <c:ser>
          <c:idx val="2"/>
          <c:order val="2"/>
          <c:tx>
            <c:strRef>
              <c:f>'Table 20'!$E$7</c:f>
              <c:strCache>
                <c:ptCount val="1"/>
                <c:pt idx="0">
                  <c:v>2021</c:v>
                </c:pt>
              </c:strCache>
            </c:strRef>
          </c:tx>
          <c:spPr>
            <a:solidFill>
              <a:schemeClr val="accent3"/>
            </a:solidFill>
            <a:ln>
              <a:noFill/>
            </a:ln>
            <a:effectLst/>
          </c:spPr>
          <c:invertIfNegative val="0"/>
          <c:cat>
            <c:strRef>
              <c:f>'Table 20'!$B$19:$B$25</c:f>
              <c:strCache>
                <c:ptCount val="7"/>
                <c:pt idx="0">
                  <c:v>Under 15</c:v>
                </c:pt>
                <c:pt idx="1">
                  <c:v>15–24</c:v>
                </c:pt>
                <c:pt idx="2">
                  <c:v>25–34</c:v>
                </c:pt>
                <c:pt idx="3">
                  <c:v>35–44</c:v>
                </c:pt>
                <c:pt idx="4">
                  <c:v>45–54</c:v>
                </c:pt>
                <c:pt idx="5">
                  <c:v>55–64</c:v>
                </c:pt>
                <c:pt idx="6">
                  <c:v>65+</c:v>
                </c:pt>
              </c:strCache>
            </c:strRef>
          </c:cat>
          <c:val>
            <c:numRef>
              <c:f>'Table 20'!$E$19:$E$25</c:f>
              <c:numCache>
                <c:formatCode>#,##0\ \ </c:formatCode>
                <c:ptCount val="7"/>
                <c:pt idx="0">
                  <c:v>471</c:v>
                </c:pt>
                <c:pt idx="1">
                  <c:v>465</c:v>
                </c:pt>
                <c:pt idx="2">
                  <c:v>939</c:v>
                </c:pt>
                <c:pt idx="3">
                  <c:v>672</c:v>
                </c:pt>
                <c:pt idx="4">
                  <c:v>691</c:v>
                </c:pt>
                <c:pt idx="5">
                  <c:v>806</c:v>
                </c:pt>
                <c:pt idx="6">
                  <c:v>475</c:v>
                </c:pt>
              </c:numCache>
            </c:numRef>
          </c:val>
          <c:extLst>
            <c:ext xmlns:c16="http://schemas.microsoft.com/office/drawing/2014/chart" uri="{C3380CC4-5D6E-409C-BE32-E72D297353CC}">
              <c16:uniqueId val="{00000002-F118-42A7-BD35-567129EFCC14}"/>
            </c:ext>
          </c:extLst>
        </c:ser>
        <c:ser>
          <c:idx val="3"/>
          <c:order val="3"/>
          <c:tx>
            <c:strRef>
              <c:f>'Table 20'!$F$7</c:f>
              <c:strCache>
                <c:ptCount val="1"/>
                <c:pt idx="0">
                  <c:v>2022</c:v>
                </c:pt>
              </c:strCache>
            </c:strRef>
          </c:tx>
          <c:spPr>
            <a:solidFill>
              <a:schemeClr val="accent4"/>
            </a:solidFill>
            <a:ln>
              <a:noFill/>
            </a:ln>
            <a:effectLst/>
          </c:spPr>
          <c:invertIfNegative val="0"/>
          <c:cat>
            <c:strRef>
              <c:f>'Table 20'!$B$19:$B$25</c:f>
              <c:strCache>
                <c:ptCount val="7"/>
                <c:pt idx="0">
                  <c:v>Under 15</c:v>
                </c:pt>
                <c:pt idx="1">
                  <c:v>15–24</c:v>
                </c:pt>
                <c:pt idx="2">
                  <c:v>25–34</c:v>
                </c:pt>
                <c:pt idx="3">
                  <c:v>35–44</c:v>
                </c:pt>
                <c:pt idx="4">
                  <c:v>45–54</c:v>
                </c:pt>
                <c:pt idx="5">
                  <c:v>55–64</c:v>
                </c:pt>
                <c:pt idx="6">
                  <c:v>65+</c:v>
                </c:pt>
              </c:strCache>
            </c:strRef>
          </c:cat>
          <c:val>
            <c:numRef>
              <c:f>'Table 20'!$F$19:$F$25</c:f>
              <c:numCache>
                <c:formatCode>#,##0\ \ </c:formatCode>
                <c:ptCount val="7"/>
                <c:pt idx="0">
                  <c:v>1719</c:v>
                </c:pt>
                <c:pt idx="1">
                  <c:v>1888</c:v>
                </c:pt>
                <c:pt idx="2">
                  <c:v>3552</c:v>
                </c:pt>
                <c:pt idx="3">
                  <c:v>2710</c:v>
                </c:pt>
                <c:pt idx="4">
                  <c:v>3051</c:v>
                </c:pt>
                <c:pt idx="5">
                  <c:v>3255</c:v>
                </c:pt>
                <c:pt idx="6">
                  <c:v>2880</c:v>
                </c:pt>
              </c:numCache>
            </c:numRef>
          </c:val>
          <c:extLst>
            <c:ext xmlns:c16="http://schemas.microsoft.com/office/drawing/2014/chart" uri="{C3380CC4-5D6E-409C-BE32-E72D297353CC}">
              <c16:uniqueId val="{00000003-F118-42A7-BD35-567129EFCC14}"/>
            </c:ext>
          </c:extLst>
        </c:ser>
        <c:ser>
          <c:idx val="4"/>
          <c:order val="4"/>
          <c:tx>
            <c:strRef>
              <c:f>'Table 20'!$G$7</c:f>
              <c:strCache>
                <c:ptCount val="1"/>
                <c:pt idx="0">
                  <c:v>2023</c:v>
                </c:pt>
              </c:strCache>
            </c:strRef>
          </c:tx>
          <c:spPr>
            <a:solidFill>
              <a:schemeClr val="accent5"/>
            </a:solidFill>
            <a:ln>
              <a:noFill/>
            </a:ln>
            <a:effectLst/>
          </c:spPr>
          <c:invertIfNegative val="0"/>
          <c:cat>
            <c:strRef>
              <c:f>'Table 20'!$B$19:$B$25</c:f>
              <c:strCache>
                <c:ptCount val="7"/>
                <c:pt idx="0">
                  <c:v>Under 15</c:v>
                </c:pt>
                <c:pt idx="1">
                  <c:v>15–24</c:v>
                </c:pt>
                <c:pt idx="2">
                  <c:v>25–34</c:v>
                </c:pt>
                <c:pt idx="3">
                  <c:v>35–44</c:v>
                </c:pt>
                <c:pt idx="4">
                  <c:v>45–54</c:v>
                </c:pt>
                <c:pt idx="5">
                  <c:v>55–64</c:v>
                </c:pt>
                <c:pt idx="6">
                  <c:v>65+</c:v>
                </c:pt>
              </c:strCache>
            </c:strRef>
          </c:cat>
          <c:val>
            <c:numRef>
              <c:f>'Table 20'!$G$19:$G$25</c:f>
              <c:numCache>
                <c:formatCode>#,##0\ \ </c:formatCode>
                <c:ptCount val="7"/>
                <c:pt idx="0">
                  <c:v>3596</c:v>
                </c:pt>
                <c:pt idx="1">
                  <c:v>4294</c:v>
                </c:pt>
                <c:pt idx="2">
                  <c:v>6576</c:v>
                </c:pt>
                <c:pt idx="3">
                  <c:v>5243</c:v>
                </c:pt>
                <c:pt idx="4">
                  <c:v>6232</c:v>
                </c:pt>
                <c:pt idx="5">
                  <c:v>6435</c:v>
                </c:pt>
                <c:pt idx="6">
                  <c:v>6427</c:v>
                </c:pt>
              </c:numCache>
            </c:numRef>
          </c:val>
          <c:extLst>
            <c:ext xmlns:c16="http://schemas.microsoft.com/office/drawing/2014/chart" uri="{C3380CC4-5D6E-409C-BE32-E72D297353CC}">
              <c16:uniqueId val="{00000004-F118-42A7-BD35-567129EFCC14}"/>
            </c:ext>
          </c:extLst>
        </c:ser>
        <c:dLbls>
          <c:showLegendKey val="0"/>
          <c:showVal val="0"/>
          <c:showCatName val="0"/>
          <c:showSerName val="0"/>
          <c:showPercent val="0"/>
          <c:showBubbleSize val="0"/>
        </c:dLbls>
        <c:gapWidth val="50"/>
        <c:axId val="594310560"/>
        <c:axId val="594308992"/>
      </c:barChart>
      <c:catAx>
        <c:axId val="59431056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08992"/>
        <c:crosses val="autoZero"/>
        <c:auto val="1"/>
        <c:lblAlgn val="ctr"/>
        <c:lblOffset val="100"/>
        <c:noMultiLvlLbl val="0"/>
      </c:catAx>
      <c:valAx>
        <c:axId val="59430899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10560"/>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20'!$C$7</c:f>
              <c:strCache>
                <c:ptCount val="1"/>
                <c:pt idx="0">
                  <c:v>2019</c:v>
                </c:pt>
              </c:strCache>
            </c:strRef>
          </c:tx>
          <c:spPr>
            <a:solidFill>
              <a:schemeClr val="accent1"/>
            </a:solidFill>
            <a:ln>
              <a:noFill/>
            </a:ln>
            <a:effectLst/>
          </c:spPr>
          <c:invertIfNegative val="0"/>
          <c:cat>
            <c:strRef>
              <c:f>'Table 20'!$B$28:$B$32</c:f>
              <c:strCache>
                <c:ptCount val="5"/>
                <c:pt idx="0">
                  <c:v>1–3</c:v>
                </c:pt>
                <c:pt idx="1">
                  <c:v>4–7</c:v>
                </c:pt>
                <c:pt idx="2">
                  <c:v>8–14</c:v>
                </c:pt>
                <c:pt idx="3">
                  <c:v>15–21</c:v>
                </c:pt>
                <c:pt idx="4">
                  <c:v>22 and over</c:v>
                </c:pt>
              </c:strCache>
            </c:strRef>
          </c:cat>
          <c:val>
            <c:numRef>
              <c:f>'Table 20'!$C$28:$C$32</c:f>
              <c:numCache>
                <c:formatCode>#,##0\ \ </c:formatCode>
                <c:ptCount val="5"/>
                <c:pt idx="0">
                  <c:v>7154</c:v>
                </c:pt>
                <c:pt idx="1">
                  <c:v>13040</c:v>
                </c:pt>
                <c:pt idx="2">
                  <c:v>16950</c:v>
                </c:pt>
                <c:pt idx="3">
                  <c:v>6030</c:v>
                </c:pt>
                <c:pt idx="4">
                  <c:v>3572</c:v>
                </c:pt>
              </c:numCache>
            </c:numRef>
          </c:val>
          <c:extLst>
            <c:ext xmlns:c16="http://schemas.microsoft.com/office/drawing/2014/chart" uri="{C3380CC4-5D6E-409C-BE32-E72D297353CC}">
              <c16:uniqueId val="{00000000-BA24-4B73-98F4-F489361E71F3}"/>
            </c:ext>
          </c:extLst>
        </c:ser>
        <c:ser>
          <c:idx val="1"/>
          <c:order val="1"/>
          <c:tx>
            <c:strRef>
              <c:f>'Table 20'!$D$7</c:f>
              <c:strCache>
                <c:ptCount val="1"/>
                <c:pt idx="0">
                  <c:v>2020</c:v>
                </c:pt>
              </c:strCache>
            </c:strRef>
          </c:tx>
          <c:spPr>
            <a:solidFill>
              <a:schemeClr val="accent2"/>
            </a:solidFill>
            <a:ln>
              <a:noFill/>
            </a:ln>
            <a:effectLst/>
          </c:spPr>
          <c:invertIfNegative val="0"/>
          <c:cat>
            <c:strRef>
              <c:f>'Table 20'!$B$28:$B$32</c:f>
              <c:strCache>
                <c:ptCount val="5"/>
                <c:pt idx="0">
                  <c:v>1–3</c:v>
                </c:pt>
                <c:pt idx="1">
                  <c:v>4–7</c:v>
                </c:pt>
                <c:pt idx="2">
                  <c:v>8–14</c:v>
                </c:pt>
                <c:pt idx="3">
                  <c:v>15–21</c:v>
                </c:pt>
                <c:pt idx="4">
                  <c:v>22 and over</c:v>
                </c:pt>
              </c:strCache>
            </c:strRef>
          </c:cat>
          <c:val>
            <c:numRef>
              <c:f>'Table 20'!$D$28:$D$32</c:f>
              <c:numCache>
                <c:formatCode>#,##0\ \ </c:formatCode>
                <c:ptCount val="5"/>
                <c:pt idx="0">
                  <c:v>2228</c:v>
                </c:pt>
                <c:pt idx="1">
                  <c:v>3733</c:v>
                </c:pt>
                <c:pt idx="2">
                  <c:v>6113</c:v>
                </c:pt>
                <c:pt idx="3">
                  <c:v>2723</c:v>
                </c:pt>
                <c:pt idx="4">
                  <c:v>1588</c:v>
                </c:pt>
              </c:numCache>
            </c:numRef>
          </c:val>
          <c:extLst>
            <c:ext xmlns:c16="http://schemas.microsoft.com/office/drawing/2014/chart" uri="{C3380CC4-5D6E-409C-BE32-E72D297353CC}">
              <c16:uniqueId val="{00000001-BA24-4B73-98F4-F489361E71F3}"/>
            </c:ext>
          </c:extLst>
        </c:ser>
        <c:ser>
          <c:idx val="2"/>
          <c:order val="2"/>
          <c:tx>
            <c:strRef>
              <c:f>'Table 20'!$E$7</c:f>
              <c:strCache>
                <c:ptCount val="1"/>
                <c:pt idx="0">
                  <c:v>2021</c:v>
                </c:pt>
              </c:strCache>
            </c:strRef>
          </c:tx>
          <c:spPr>
            <a:solidFill>
              <a:schemeClr val="accent3"/>
            </a:solidFill>
            <a:ln>
              <a:noFill/>
            </a:ln>
            <a:effectLst/>
          </c:spPr>
          <c:invertIfNegative val="0"/>
          <c:cat>
            <c:strRef>
              <c:f>'Table 20'!$B$28:$B$32</c:f>
              <c:strCache>
                <c:ptCount val="5"/>
                <c:pt idx="0">
                  <c:v>1–3</c:v>
                </c:pt>
                <c:pt idx="1">
                  <c:v>4–7</c:v>
                </c:pt>
                <c:pt idx="2">
                  <c:v>8–14</c:v>
                </c:pt>
                <c:pt idx="3">
                  <c:v>15–21</c:v>
                </c:pt>
                <c:pt idx="4">
                  <c:v>22 and over</c:v>
                </c:pt>
              </c:strCache>
            </c:strRef>
          </c:cat>
          <c:val>
            <c:numRef>
              <c:f>'Table 20'!$E$28:$E$32</c:f>
              <c:numCache>
                <c:formatCode>#,##0\ \ </c:formatCode>
                <c:ptCount val="5"/>
                <c:pt idx="0">
                  <c:v>316</c:v>
                </c:pt>
                <c:pt idx="1">
                  <c:v>1195</c:v>
                </c:pt>
                <c:pt idx="2">
                  <c:v>1655</c:v>
                </c:pt>
                <c:pt idx="3">
                  <c:v>650</c:v>
                </c:pt>
                <c:pt idx="4">
                  <c:v>703</c:v>
                </c:pt>
              </c:numCache>
            </c:numRef>
          </c:val>
          <c:extLst>
            <c:ext xmlns:c16="http://schemas.microsoft.com/office/drawing/2014/chart" uri="{C3380CC4-5D6E-409C-BE32-E72D297353CC}">
              <c16:uniqueId val="{00000002-BA24-4B73-98F4-F489361E71F3}"/>
            </c:ext>
          </c:extLst>
        </c:ser>
        <c:ser>
          <c:idx val="3"/>
          <c:order val="3"/>
          <c:tx>
            <c:strRef>
              <c:f>'Table 20'!$F$7</c:f>
              <c:strCache>
                <c:ptCount val="1"/>
                <c:pt idx="0">
                  <c:v>2022</c:v>
                </c:pt>
              </c:strCache>
            </c:strRef>
          </c:tx>
          <c:spPr>
            <a:solidFill>
              <a:schemeClr val="accent4"/>
            </a:solidFill>
            <a:ln>
              <a:noFill/>
            </a:ln>
            <a:effectLst/>
          </c:spPr>
          <c:invertIfNegative val="0"/>
          <c:cat>
            <c:strRef>
              <c:f>'Table 20'!$B$28:$B$32</c:f>
              <c:strCache>
                <c:ptCount val="5"/>
                <c:pt idx="0">
                  <c:v>1–3</c:v>
                </c:pt>
                <c:pt idx="1">
                  <c:v>4–7</c:v>
                </c:pt>
                <c:pt idx="2">
                  <c:v>8–14</c:v>
                </c:pt>
                <c:pt idx="3">
                  <c:v>15–21</c:v>
                </c:pt>
                <c:pt idx="4">
                  <c:v>22 and over</c:v>
                </c:pt>
              </c:strCache>
            </c:strRef>
          </c:cat>
          <c:val>
            <c:numRef>
              <c:f>'Table 20'!$F$28:$F$32</c:f>
              <c:numCache>
                <c:formatCode>#,##0\ \ </c:formatCode>
                <c:ptCount val="5"/>
                <c:pt idx="0">
                  <c:v>2152</c:v>
                </c:pt>
                <c:pt idx="1">
                  <c:v>5207</c:v>
                </c:pt>
                <c:pt idx="2">
                  <c:v>7032</c:v>
                </c:pt>
                <c:pt idx="3">
                  <c:v>2831</c:v>
                </c:pt>
                <c:pt idx="4">
                  <c:v>1833</c:v>
                </c:pt>
              </c:numCache>
            </c:numRef>
          </c:val>
          <c:extLst>
            <c:ext xmlns:c16="http://schemas.microsoft.com/office/drawing/2014/chart" uri="{C3380CC4-5D6E-409C-BE32-E72D297353CC}">
              <c16:uniqueId val="{00000003-BA24-4B73-98F4-F489361E71F3}"/>
            </c:ext>
          </c:extLst>
        </c:ser>
        <c:ser>
          <c:idx val="4"/>
          <c:order val="4"/>
          <c:tx>
            <c:strRef>
              <c:f>'Table 20'!$G$7</c:f>
              <c:strCache>
                <c:ptCount val="1"/>
                <c:pt idx="0">
                  <c:v>2023</c:v>
                </c:pt>
              </c:strCache>
            </c:strRef>
          </c:tx>
          <c:spPr>
            <a:solidFill>
              <a:schemeClr val="accent5"/>
            </a:solidFill>
            <a:ln>
              <a:noFill/>
            </a:ln>
            <a:effectLst/>
          </c:spPr>
          <c:invertIfNegative val="0"/>
          <c:cat>
            <c:strRef>
              <c:f>'Table 20'!$B$28:$B$32</c:f>
              <c:strCache>
                <c:ptCount val="5"/>
                <c:pt idx="0">
                  <c:v>1–3</c:v>
                </c:pt>
                <c:pt idx="1">
                  <c:v>4–7</c:v>
                </c:pt>
                <c:pt idx="2">
                  <c:v>8–14</c:v>
                </c:pt>
                <c:pt idx="3">
                  <c:v>15–21</c:v>
                </c:pt>
                <c:pt idx="4">
                  <c:v>22 and over</c:v>
                </c:pt>
              </c:strCache>
            </c:strRef>
          </c:cat>
          <c:val>
            <c:numRef>
              <c:f>'Table 20'!$G$28:$G$32</c:f>
              <c:numCache>
                <c:formatCode>#,##0\ \ </c:formatCode>
                <c:ptCount val="5"/>
                <c:pt idx="0">
                  <c:v>4704</c:v>
                </c:pt>
                <c:pt idx="1">
                  <c:v>10198</c:v>
                </c:pt>
                <c:pt idx="2">
                  <c:v>14291</c:v>
                </c:pt>
                <c:pt idx="3">
                  <c:v>6011</c:v>
                </c:pt>
                <c:pt idx="4">
                  <c:v>3599</c:v>
                </c:pt>
              </c:numCache>
            </c:numRef>
          </c:val>
          <c:extLst>
            <c:ext xmlns:c16="http://schemas.microsoft.com/office/drawing/2014/chart" uri="{C3380CC4-5D6E-409C-BE32-E72D297353CC}">
              <c16:uniqueId val="{00000004-BA24-4B73-98F4-F489361E71F3}"/>
            </c:ext>
          </c:extLst>
        </c:ser>
        <c:dLbls>
          <c:showLegendKey val="0"/>
          <c:showVal val="0"/>
          <c:showCatName val="0"/>
          <c:showSerName val="0"/>
          <c:showPercent val="0"/>
          <c:showBubbleSize val="0"/>
        </c:dLbls>
        <c:gapWidth val="50"/>
        <c:axId val="594307032"/>
        <c:axId val="594307424"/>
      </c:barChart>
      <c:catAx>
        <c:axId val="59430703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07424"/>
        <c:crosses val="autoZero"/>
        <c:auto val="1"/>
        <c:lblAlgn val="ctr"/>
        <c:lblOffset val="100"/>
        <c:noMultiLvlLbl val="0"/>
      </c:catAx>
      <c:valAx>
        <c:axId val="59430742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07032"/>
        <c:crosses val="autoZero"/>
        <c:crossBetween val="between"/>
        <c:minorUnit val="1000"/>
      </c:valAx>
      <c:spPr>
        <a:solidFill>
          <a:schemeClr val="bg1"/>
        </a:solidFill>
        <a:ln>
          <a:noFill/>
        </a:ln>
        <a:effectLst/>
      </c:spPr>
    </c:plotArea>
    <c:legend>
      <c:legendPos val="b"/>
      <c:layout>
        <c:manualLayout>
          <c:xMode val="edge"/>
          <c:yMode val="edge"/>
          <c:x val="7.8561147598485669E-3"/>
          <c:y val="0.85986070890074906"/>
          <c:w val="0.48642838999963733"/>
          <c:h val="8.698274417825435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9"/>
          <c:w val="0.85065451076974063"/>
          <c:h val="0.56571616621316834"/>
        </c:manualLayout>
      </c:layout>
      <c:barChart>
        <c:barDir val="col"/>
        <c:grouping val="clustered"/>
        <c:varyColors val="0"/>
        <c:ser>
          <c:idx val="0"/>
          <c:order val="0"/>
          <c:tx>
            <c:strRef>
              <c:f>'Table 21'!$C$7</c:f>
              <c:strCache>
                <c:ptCount val="1"/>
                <c:pt idx="0">
                  <c:v>2019</c:v>
                </c:pt>
              </c:strCache>
            </c:strRef>
          </c:tx>
          <c:spPr>
            <a:solidFill>
              <a:schemeClr val="accent1"/>
            </a:solidFill>
            <a:ln>
              <a:noFill/>
            </a:ln>
            <a:effectLst/>
          </c:spPr>
          <c:invertIfNegative val="0"/>
          <c:cat>
            <c:strRef>
              <c:f>'Table 21'!$B$12:$B$16</c:f>
              <c:strCache>
                <c:ptCount val="5"/>
                <c:pt idx="0">
                  <c:v>Holiday</c:v>
                </c:pt>
                <c:pt idx="1">
                  <c:v>Visiting friends &amp; relatives</c:v>
                </c:pt>
                <c:pt idx="2">
                  <c:v>Business</c:v>
                </c:pt>
                <c:pt idx="3">
                  <c:v>Education</c:v>
                </c:pt>
                <c:pt idx="4">
                  <c:v>Conferences &amp; conventions</c:v>
                </c:pt>
              </c:strCache>
            </c:strRef>
          </c:cat>
          <c:val>
            <c:numRef>
              <c:f>'Table 21'!$C$12:$C$16</c:f>
              <c:numCache>
                <c:formatCode>#,##0\ \ </c:formatCode>
                <c:ptCount val="5"/>
                <c:pt idx="0">
                  <c:v>29985</c:v>
                </c:pt>
                <c:pt idx="1">
                  <c:v>4324</c:v>
                </c:pt>
                <c:pt idx="2">
                  <c:v>1749</c:v>
                </c:pt>
                <c:pt idx="3">
                  <c:v>418</c:v>
                </c:pt>
                <c:pt idx="4">
                  <c:v>530</c:v>
                </c:pt>
              </c:numCache>
            </c:numRef>
          </c:val>
          <c:extLst>
            <c:ext xmlns:c16="http://schemas.microsoft.com/office/drawing/2014/chart" uri="{C3380CC4-5D6E-409C-BE32-E72D297353CC}">
              <c16:uniqueId val="{00000000-9762-421E-AB46-336E0BFB5AFE}"/>
            </c:ext>
          </c:extLst>
        </c:ser>
        <c:ser>
          <c:idx val="1"/>
          <c:order val="1"/>
          <c:tx>
            <c:strRef>
              <c:f>'Table 21'!$D$7</c:f>
              <c:strCache>
                <c:ptCount val="1"/>
                <c:pt idx="0">
                  <c:v>2020</c:v>
                </c:pt>
              </c:strCache>
            </c:strRef>
          </c:tx>
          <c:spPr>
            <a:solidFill>
              <a:schemeClr val="accent2"/>
            </a:solidFill>
            <a:ln>
              <a:noFill/>
            </a:ln>
            <a:effectLst/>
          </c:spPr>
          <c:invertIfNegative val="0"/>
          <c:cat>
            <c:strRef>
              <c:f>'Table 21'!$B$12:$B$16</c:f>
              <c:strCache>
                <c:ptCount val="5"/>
                <c:pt idx="0">
                  <c:v>Holiday</c:v>
                </c:pt>
                <c:pt idx="1">
                  <c:v>Visiting friends &amp; relatives</c:v>
                </c:pt>
                <c:pt idx="2">
                  <c:v>Business</c:v>
                </c:pt>
                <c:pt idx="3">
                  <c:v>Education</c:v>
                </c:pt>
                <c:pt idx="4">
                  <c:v>Conferences &amp; conventions</c:v>
                </c:pt>
              </c:strCache>
            </c:strRef>
          </c:cat>
          <c:val>
            <c:numRef>
              <c:f>'Table 21'!$D$12:$D$16</c:f>
              <c:numCache>
                <c:formatCode>#,##0\ \ </c:formatCode>
                <c:ptCount val="5"/>
                <c:pt idx="0">
                  <c:v>5</c:v>
                </c:pt>
                <c:pt idx="1">
                  <c:v>57</c:v>
                </c:pt>
                <c:pt idx="2">
                  <c:v>1</c:v>
                </c:pt>
                <c:pt idx="3">
                  <c:v>2</c:v>
                </c:pt>
                <c:pt idx="4">
                  <c:v>0</c:v>
                </c:pt>
              </c:numCache>
            </c:numRef>
          </c:val>
          <c:extLst>
            <c:ext xmlns:c16="http://schemas.microsoft.com/office/drawing/2014/chart" uri="{C3380CC4-5D6E-409C-BE32-E72D297353CC}">
              <c16:uniqueId val="{00000001-9762-421E-AB46-336E0BFB5AFE}"/>
            </c:ext>
          </c:extLst>
        </c:ser>
        <c:ser>
          <c:idx val="2"/>
          <c:order val="2"/>
          <c:tx>
            <c:strRef>
              <c:f>'Table 21'!$E$7</c:f>
              <c:strCache>
                <c:ptCount val="1"/>
                <c:pt idx="0">
                  <c:v>2021</c:v>
                </c:pt>
              </c:strCache>
            </c:strRef>
          </c:tx>
          <c:spPr>
            <a:solidFill>
              <a:schemeClr val="accent3"/>
            </a:solidFill>
            <a:ln>
              <a:noFill/>
            </a:ln>
            <a:effectLst/>
          </c:spPr>
          <c:invertIfNegative val="0"/>
          <c:cat>
            <c:strRef>
              <c:f>'Table 21'!$B$12:$B$16</c:f>
              <c:strCache>
                <c:ptCount val="5"/>
                <c:pt idx="0">
                  <c:v>Holiday</c:v>
                </c:pt>
                <c:pt idx="1">
                  <c:v>Visiting friends &amp; relatives</c:v>
                </c:pt>
                <c:pt idx="2">
                  <c:v>Business</c:v>
                </c:pt>
                <c:pt idx="3">
                  <c:v>Education</c:v>
                </c:pt>
                <c:pt idx="4">
                  <c:v>Conferences &amp; conventions</c:v>
                </c:pt>
              </c:strCache>
            </c:strRef>
          </c:cat>
          <c:val>
            <c:numRef>
              <c:f>'Table 21'!$E$12:$E$16</c:f>
              <c:numCache>
                <c:formatCode>#,##0\ \ </c:formatCode>
                <c:ptCount val="5"/>
                <c:pt idx="0">
                  <c:v>2</c:v>
                </c:pt>
                <c:pt idx="1">
                  <c:v>37</c:v>
                </c:pt>
                <c:pt idx="2">
                  <c:v>1</c:v>
                </c:pt>
                <c:pt idx="3">
                  <c:v>5</c:v>
                </c:pt>
                <c:pt idx="4">
                  <c:v>0</c:v>
                </c:pt>
              </c:numCache>
            </c:numRef>
          </c:val>
          <c:extLst>
            <c:ext xmlns:c16="http://schemas.microsoft.com/office/drawing/2014/chart" uri="{C3380CC4-5D6E-409C-BE32-E72D297353CC}">
              <c16:uniqueId val="{00000002-9762-421E-AB46-336E0BFB5AFE}"/>
            </c:ext>
          </c:extLst>
        </c:ser>
        <c:ser>
          <c:idx val="3"/>
          <c:order val="3"/>
          <c:tx>
            <c:strRef>
              <c:f>'Table 21'!$F$7</c:f>
              <c:strCache>
                <c:ptCount val="1"/>
                <c:pt idx="0">
                  <c:v>2022</c:v>
                </c:pt>
              </c:strCache>
            </c:strRef>
          </c:tx>
          <c:spPr>
            <a:solidFill>
              <a:schemeClr val="accent4"/>
            </a:solidFill>
            <a:ln>
              <a:noFill/>
            </a:ln>
            <a:effectLst/>
          </c:spPr>
          <c:invertIfNegative val="0"/>
          <c:cat>
            <c:strRef>
              <c:f>'Table 21'!$B$12:$B$16</c:f>
              <c:strCache>
                <c:ptCount val="5"/>
                <c:pt idx="0">
                  <c:v>Holiday</c:v>
                </c:pt>
                <c:pt idx="1">
                  <c:v>Visiting friends &amp; relatives</c:v>
                </c:pt>
                <c:pt idx="2">
                  <c:v>Business</c:v>
                </c:pt>
                <c:pt idx="3">
                  <c:v>Education</c:v>
                </c:pt>
                <c:pt idx="4">
                  <c:v>Conferences &amp; conventions</c:v>
                </c:pt>
              </c:strCache>
            </c:strRef>
          </c:cat>
          <c:val>
            <c:numRef>
              <c:f>'Table 21'!$F$12:$F$16</c:f>
              <c:numCache>
                <c:formatCode>#,##0\ \ </c:formatCode>
                <c:ptCount val="5"/>
                <c:pt idx="0">
                  <c:v>540</c:v>
                </c:pt>
                <c:pt idx="1">
                  <c:v>1591</c:v>
                </c:pt>
                <c:pt idx="2">
                  <c:v>234</c:v>
                </c:pt>
                <c:pt idx="3">
                  <c:v>142</c:v>
                </c:pt>
                <c:pt idx="4">
                  <c:v>67</c:v>
                </c:pt>
              </c:numCache>
            </c:numRef>
          </c:val>
          <c:extLst>
            <c:ext xmlns:c16="http://schemas.microsoft.com/office/drawing/2014/chart" uri="{C3380CC4-5D6E-409C-BE32-E72D297353CC}">
              <c16:uniqueId val="{00000003-9762-421E-AB46-336E0BFB5AFE}"/>
            </c:ext>
          </c:extLst>
        </c:ser>
        <c:ser>
          <c:idx val="4"/>
          <c:order val="4"/>
          <c:tx>
            <c:strRef>
              <c:f>'Table 21'!$G$7</c:f>
              <c:strCache>
                <c:ptCount val="1"/>
                <c:pt idx="0">
                  <c:v>2023</c:v>
                </c:pt>
              </c:strCache>
            </c:strRef>
          </c:tx>
          <c:spPr>
            <a:solidFill>
              <a:schemeClr val="accent5"/>
            </a:solidFill>
            <a:ln>
              <a:noFill/>
            </a:ln>
            <a:effectLst/>
          </c:spPr>
          <c:invertIfNegative val="0"/>
          <c:cat>
            <c:strRef>
              <c:f>'Table 21'!$B$12:$B$16</c:f>
              <c:strCache>
                <c:ptCount val="5"/>
                <c:pt idx="0">
                  <c:v>Holiday</c:v>
                </c:pt>
                <c:pt idx="1">
                  <c:v>Visiting friends &amp; relatives</c:v>
                </c:pt>
                <c:pt idx="2">
                  <c:v>Business</c:v>
                </c:pt>
                <c:pt idx="3">
                  <c:v>Education</c:v>
                </c:pt>
                <c:pt idx="4">
                  <c:v>Conferences &amp; conventions</c:v>
                </c:pt>
              </c:strCache>
            </c:strRef>
          </c:cat>
          <c:val>
            <c:numRef>
              <c:f>'Table 21'!$G$12:$G$16</c:f>
              <c:numCache>
                <c:formatCode>#,##0\ \ </c:formatCode>
                <c:ptCount val="5"/>
                <c:pt idx="0">
                  <c:v>12842</c:v>
                </c:pt>
                <c:pt idx="1">
                  <c:v>3790</c:v>
                </c:pt>
                <c:pt idx="2">
                  <c:v>1209</c:v>
                </c:pt>
                <c:pt idx="3">
                  <c:v>161</c:v>
                </c:pt>
                <c:pt idx="4">
                  <c:v>504</c:v>
                </c:pt>
              </c:numCache>
            </c:numRef>
          </c:val>
          <c:extLst>
            <c:ext xmlns:c16="http://schemas.microsoft.com/office/drawing/2014/chart" uri="{C3380CC4-5D6E-409C-BE32-E72D297353CC}">
              <c16:uniqueId val="{00000004-9762-421E-AB46-336E0BFB5AFE}"/>
            </c:ext>
          </c:extLst>
        </c:ser>
        <c:dLbls>
          <c:showLegendKey val="0"/>
          <c:showVal val="0"/>
          <c:showCatName val="0"/>
          <c:showSerName val="0"/>
          <c:showPercent val="0"/>
          <c:showBubbleSize val="0"/>
        </c:dLbls>
        <c:gapWidth val="50"/>
        <c:axId val="594307816"/>
        <c:axId val="594310952"/>
      </c:barChart>
      <c:catAx>
        <c:axId val="59430781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10952"/>
        <c:crosses val="autoZero"/>
        <c:auto val="1"/>
        <c:lblAlgn val="ctr"/>
        <c:lblOffset val="100"/>
        <c:noMultiLvlLbl val="0"/>
      </c:catAx>
      <c:valAx>
        <c:axId val="594310952"/>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07816"/>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1" l="0.70000000000000062" r="0.70000000000000062" t="0.7500000000000091" header="0.30000000000000032" footer="0.30000000000000032"/>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21'!$C$7</c:f>
              <c:strCache>
                <c:ptCount val="1"/>
                <c:pt idx="0">
                  <c:v>2019</c:v>
                </c:pt>
              </c:strCache>
            </c:strRef>
          </c:tx>
          <c:spPr>
            <a:solidFill>
              <a:schemeClr val="accent1"/>
            </a:solidFill>
            <a:ln>
              <a:noFill/>
            </a:ln>
            <a:effectLst/>
          </c:spPr>
          <c:invertIfNegative val="0"/>
          <c:cat>
            <c:strRef>
              <c:f>'Table 21'!$B$19:$B$25</c:f>
              <c:strCache>
                <c:ptCount val="7"/>
                <c:pt idx="0">
                  <c:v>Under 15</c:v>
                </c:pt>
                <c:pt idx="1">
                  <c:v>15–24</c:v>
                </c:pt>
                <c:pt idx="2">
                  <c:v>25–34</c:v>
                </c:pt>
                <c:pt idx="3">
                  <c:v>35–44</c:v>
                </c:pt>
                <c:pt idx="4">
                  <c:v>45–54</c:v>
                </c:pt>
                <c:pt idx="5">
                  <c:v>55–64</c:v>
                </c:pt>
                <c:pt idx="6">
                  <c:v>65+</c:v>
                </c:pt>
              </c:strCache>
            </c:strRef>
          </c:cat>
          <c:val>
            <c:numRef>
              <c:f>'Table 21'!$C$19:$C$25</c:f>
              <c:numCache>
                <c:formatCode>#,##0\ \ </c:formatCode>
                <c:ptCount val="7"/>
                <c:pt idx="0">
                  <c:v>809</c:v>
                </c:pt>
                <c:pt idx="1">
                  <c:v>907</c:v>
                </c:pt>
                <c:pt idx="2">
                  <c:v>6773</c:v>
                </c:pt>
                <c:pt idx="3">
                  <c:v>4318</c:v>
                </c:pt>
                <c:pt idx="4">
                  <c:v>6537</c:v>
                </c:pt>
                <c:pt idx="5">
                  <c:v>12464</c:v>
                </c:pt>
                <c:pt idx="6">
                  <c:v>7012</c:v>
                </c:pt>
              </c:numCache>
            </c:numRef>
          </c:val>
          <c:extLst>
            <c:ext xmlns:c16="http://schemas.microsoft.com/office/drawing/2014/chart" uri="{C3380CC4-5D6E-409C-BE32-E72D297353CC}">
              <c16:uniqueId val="{00000000-7E0B-41B0-B656-EECF6F51C581}"/>
            </c:ext>
          </c:extLst>
        </c:ser>
        <c:ser>
          <c:idx val="1"/>
          <c:order val="1"/>
          <c:tx>
            <c:strRef>
              <c:f>'Table 21'!$D$7</c:f>
              <c:strCache>
                <c:ptCount val="1"/>
                <c:pt idx="0">
                  <c:v>2020</c:v>
                </c:pt>
              </c:strCache>
            </c:strRef>
          </c:tx>
          <c:spPr>
            <a:solidFill>
              <a:schemeClr val="accent2"/>
            </a:solidFill>
            <a:ln>
              <a:noFill/>
            </a:ln>
            <a:effectLst/>
          </c:spPr>
          <c:invertIfNegative val="0"/>
          <c:cat>
            <c:strRef>
              <c:f>'Table 21'!$B$19:$B$25</c:f>
              <c:strCache>
                <c:ptCount val="7"/>
                <c:pt idx="0">
                  <c:v>Under 15</c:v>
                </c:pt>
                <c:pt idx="1">
                  <c:v>15–24</c:v>
                </c:pt>
                <c:pt idx="2">
                  <c:v>25–34</c:v>
                </c:pt>
                <c:pt idx="3">
                  <c:v>35–44</c:v>
                </c:pt>
                <c:pt idx="4">
                  <c:v>45–54</c:v>
                </c:pt>
                <c:pt idx="5">
                  <c:v>55–64</c:v>
                </c:pt>
                <c:pt idx="6">
                  <c:v>65+</c:v>
                </c:pt>
              </c:strCache>
            </c:strRef>
          </c:cat>
          <c:val>
            <c:numRef>
              <c:f>'Table 21'!$D$19:$D$25</c:f>
              <c:numCache>
                <c:formatCode>#,##0\ \ </c:formatCode>
                <c:ptCount val="7"/>
                <c:pt idx="0">
                  <c:v>11</c:v>
                </c:pt>
                <c:pt idx="1">
                  <c:v>3</c:v>
                </c:pt>
                <c:pt idx="2">
                  <c:v>16</c:v>
                </c:pt>
                <c:pt idx="3">
                  <c:v>23</c:v>
                </c:pt>
                <c:pt idx="4">
                  <c:v>29</c:v>
                </c:pt>
                <c:pt idx="5">
                  <c:v>44</c:v>
                </c:pt>
                <c:pt idx="6">
                  <c:v>50</c:v>
                </c:pt>
              </c:numCache>
            </c:numRef>
          </c:val>
          <c:extLst>
            <c:ext xmlns:c16="http://schemas.microsoft.com/office/drawing/2014/chart" uri="{C3380CC4-5D6E-409C-BE32-E72D297353CC}">
              <c16:uniqueId val="{00000001-7E0B-41B0-B656-EECF6F51C581}"/>
            </c:ext>
          </c:extLst>
        </c:ser>
        <c:ser>
          <c:idx val="2"/>
          <c:order val="2"/>
          <c:tx>
            <c:strRef>
              <c:f>'Table 21'!$E$7</c:f>
              <c:strCache>
                <c:ptCount val="1"/>
                <c:pt idx="0">
                  <c:v>2021</c:v>
                </c:pt>
              </c:strCache>
            </c:strRef>
          </c:tx>
          <c:spPr>
            <a:solidFill>
              <a:schemeClr val="accent3"/>
            </a:solidFill>
            <a:ln>
              <a:noFill/>
            </a:ln>
            <a:effectLst/>
          </c:spPr>
          <c:invertIfNegative val="0"/>
          <c:cat>
            <c:strRef>
              <c:f>'Table 21'!$B$19:$B$25</c:f>
              <c:strCache>
                <c:ptCount val="7"/>
                <c:pt idx="0">
                  <c:v>Under 15</c:v>
                </c:pt>
                <c:pt idx="1">
                  <c:v>15–24</c:v>
                </c:pt>
                <c:pt idx="2">
                  <c:v>25–34</c:v>
                </c:pt>
                <c:pt idx="3">
                  <c:v>35–44</c:v>
                </c:pt>
                <c:pt idx="4">
                  <c:v>45–54</c:v>
                </c:pt>
                <c:pt idx="5">
                  <c:v>55–64</c:v>
                </c:pt>
                <c:pt idx="6">
                  <c:v>65+</c:v>
                </c:pt>
              </c:strCache>
            </c:strRef>
          </c:cat>
          <c:val>
            <c:numRef>
              <c:f>'Table 21'!$E$19:$E$25</c:f>
              <c:numCache>
                <c:formatCode>#,##0\ \ </c:formatCode>
                <c:ptCount val="7"/>
                <c:pt idx="0">
                  <c:v>6</c:v>
                </c:pt>
                <c:pt idx="1">
                  <c:v>4</c:v>
                </c:pt>
                <c:pt idx="2">
                  <c:v>7</c:v>
                </c:pt>
                <c:pt idx="3">
                  <c:v>17</c:v>
                </c:pt>
                <c:pt idx="4">
                  <c:v>6</c:v>
                </c:pt>
                <c:pt idx="5">
                  <c:v>15</c:v>
                </c:pt>
                <c:pt idx="6">
                  <c:v>11</c:v>
                </c:pt>
              </c:numCache>
            </c:numRef>
          </c:val>
          <c:extLst>
            <c:ext xmlns:c16="http://schemas.microsoft.com/office/drawing/2014/chart" uri="{C3380CC4-5D6E-409C-BE32-E72D297353CC}">
              <c16:uniqueId val="{00000002-7E0B-41B0-B656-EECF6F51C581}"/>
            </c:ext>
          </c:extLst>
        </c:ser>
        <c:ser>
          <c:idx val="3"/>
          <c:order val="3"/>
          <c:tx>
            <c:strRef>
              <c:f>'Table 21'!$F$7</c:f>
              <c:strCache>
                <c:ptCount val="1"/>
                <c:pt idx="0">
                  <c:v>2022</c:v>
                </c:pt>
              </c:strCache>
            </c:strRef>
          </c:tx>
          <c:spPr>
            <a:solidFill>
              <a:schemeClr val="accent4"/>
            </a:solidFill>
            <a:ln>
              <a:noFill/>
            </a:ln>
            <a:effectLst/>
          </c:spPr>
          <c:invertIfNegative val="0"/>
          <c:cat>
            <c:strRef>
              <c:f>'Table 21'!$B$19:$B$25</c:f>
              <c:strCache>
                <c:ptCount val="7"/>
                <c:pt idx="0">
                  <c:v>Under 15</c:v>
                </c:pt>
                <c:pt idx="1">
                  <c:v>15–24</c:v>
                </c:pt>
                <c:pt idx="2">
                  <c:v>25–34</c:v>
                </c:pt>
                <c:pt idx="3">
                  <c:v>35–44</c:v>
                </c:pt>
                <c:pt idx="4">
                  <c:v>45–54</c:v>
                </c:pt>
                <c:pt idx="5">
                  <c:v>55–64</c:v>
                </c:pt>
                <c:pt idx="6">
                  <c:v>65+</c:v>
                </c:pt>
              </c:strCache>
            </c:strRef>
          </c:cat>
          <c:val>
            <c:numRef>
              <c:f>'Table 21'!$F$19:$F$25</c:f>
              <c:numCache>
                <c:formatCode>#,##0\ \ </c:formatCode>
                <c:ptCount val="7"/>
                <c:pt idx="0">
                  <c:v>80</c:v>
                </c:pt>
                <c:pt idx="1">
                  <c:v>243</c:v>
                </c:pt>
                <c:pt idx="2">
                  <c:v>318</c:v>
                </c:pt>
                <c:pt idx="3">
                  <c:v>311</c:v>
                </c:pt>
                <c:pt idx="4">
                  <c:v>409</c:v>
                </c:pt>
                <c:pt idx="5">
                  <c:v>942</c:v>
                </c:pt>
                <c:pt idx="6">
                  <c:v>654</c:v>
                </c:pt>
              </c:numCache>
            </c:numRef>
          </c:val>
          <c:extLst>
            <c:ext xmlns:c16="http://schemas.microsoft.com/office/drawing/2014/chart" uri="{C3380CC4-5D6E-409C-BE32-E72D297353CC}">
              <c16:uniqueId val="{00000003-7E0B-41B0-B656-EECF6F51C581}"/>
            </c:ext>
          </c:extLst>
        </c:ser>
        <c:ser>
          <c:idx val="4"/>
          <c:order val="4"/>
          <c:tx>
            <c:strRef>
              <c:f>'Table 21'!$G$7</c:f>
              <c:strCache>
                <c:ptCount val="1"/>
                <c:pt idx="0">
                  <c:v>2023</c:v>
                </c:pt>
              </c:strCache>
            </c:strRef>
          </c:tx>
          <c:spPr>
            <a:solidFill>
              <a:schemeClr val="accent5"/>
            </a:solidFill>
            <a:ln>
              <a:noFill/>
            </a:ln>
            <a:effectLst/>
          </c:spPr>
          <c:invertIfNegative val="0"/>
          <c:cat>
            <c:strRef>
              <c:f>'Table 21'!$B$19:$B$25</c:f>
              <c:strCache>
                <c:ptCount val="7"/>
                <c:pt idx="0">
                  <c:v>Under 15</c:v>
                </c:pt>
                <c:pt idx="1">
                  <c:v>15–24</c:v>
                </c:pt>
                <c:pt idx="2">
                  <c:v>25–34</c:v>
                </c:pt>
                <c:pt idx="3">
                  <c:v>35–44</c:v>
                </c:pt>
                <c:pt idx="4">
                  <c:v>45–54</c:v>
                </c:pt>
                <c:pt idx="5">
                  <c:v>55–64</c:v>
                </c:pt>
                <c:pt idx="6">
                  <c:v>65+</c:v>
                </c:pt>
              </c:strCache>
            </c:strRef>
          </c:cat>
          <c:val>
            <c:numRef>
              <c:f>'Table 21'!$G$19:$G$25</c:f>
              <c:numCache>
                <c:formatCode>#,##0\ \ </c:formatCode>
                <c:ptCount val="7"/>
                <c:pt idx="0">
                  <c:v>403</c:v>
                </c:pt>
                <c:pt idx="1">
                  <c:v>701</c:v>
                </c:pt>
                <c:pt idx="2">
                  <c:v>3412</c:v>
                </c:pt>
                <c:pt idx="3">
                  <c:v>2911</c:v>
                </c:pt>
                <c:pt idx="4">
                  <c:v>3616</c:v>
                </c:pt>
                <c:pt idx="5">
                  <c:v>5361</c:v>
                </c:pt>
                <c:pt idx="6">
                  <c:v>3659</c:v>
                </c:pt>
              </c:numCache>
            </c:numRef>
          </c:val>
          <c:extLst>
            <c:ext xmlns:c16="http://schemas.microsoft.com/office/drawing/2014/chart" uri="{C3380CC4-5D6E-409C-BE32-E72D297353CC}">
              <c16:uniqueId val="{00000004-7E0B-41B0-B656-EECF6F51C581}"/>
            </c:ext>
          </c:extLst>
        </c:ser>
        <c:dLbls>
          <c:showLegendKey val="0"/>
          <c:showVal val="0"/>
          <c:showCatName val="0"/>
          <c:showSerName val="0"/>
          <c:showPercent val="0"/>
          <c:showBubbleSize val="0"/>
        </c:dLbls>
        <c:gapWidth val="50"/>
        <c:axId val="594312128"/>
        <c:axId val="674367592"/>
      </c:barChart>
      <c:catAx>
        <c:axId val="59431212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67592"/>
        <c:crosses val="autoZero"/>
        <c:auto val="1"/>
        <c:lblAlgn val="ctr"/>
        <c:lblOffset val="100"/>
        <c:noMultiLvlLbl val="0"/>
      </c:catAx>
      <c:valAx>
        <c:axId val="67436759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594312128"/>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55" l="0.70000000000000062" r="0.70000000000000062" t="0.75000000000000955" header="0.30000000000000032" footer="0.30000000000000032"/>
    <c:pageSetup paperSize="9" orientation="landscape"/>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88"/>
          <c:w val="0.85797960738778889"/>
          <c:h val="0.57381307919034397"/>
        </c:manualLayout>
      </c:layout>
      <c:barChart>
        <c:barDir val="col"/>
        <c:grouping val="clustered"/>
        <c:varyColors val="0"/>
        <c:ser>
          <c:idx val="0"/>
          <c:order val="0"/>
          <c:tx>
            <c:strRef>
              <c:f>'Table 21'!$C$7</c:f>
              <c:strCache>
                <c:ptCount val="1"/>
                <c:pt idx="0">
                  <c:v>2019</c:v>
                </c:pt>
              </c:strCache>
            </c:strRef>
          </c:tx>
          <c:spPr>
            <a:solidFill>
              <a:schemeClr val="accent1"/>
            </a:solidFill>
            <a:ln>
              <a:noFill/>
            </a:ln>
            <a:effectLst/>
          </c:spPr>
          <c:invertIfNegative val="0"/>
          <c:cat>
            <c:strRef>
              <c:f>'Table 21'!$B$28:$B$32</c:f>
              <c:strCache>
                <c:ptCount val="5"/>
                <c:pt idx="0">
                  <c:v>1–3</c:v>
                </c:pt>
                <c:pt idx="1">
                  <c:v>4–7</c:v>
                </c:pt>
                <c:pt idx="2">
                  <c:v>8–14</c:v>
                </c:pt>
                <c:pt idx="3">
                  <c:v>15–21</c:v>
                </c:pt>
                <c:pt idx="4">
                  <c:v>22 and over</c:v>
                </c:pt>
              </c:strCache>
            </c:strRef>
          </c:cat>
          <c:val>
            <c:numRef>
              <c:f>'Table 21'!$C$28:$C$32</c:f>
              <c:numCache>
                <c:formatCode>#,##0\ \ </c:formatCode>
                <c:ptCount val="5"/>
                <c:pt idx="0">
                  <c:v>12885</c:v>
                </c:pt>
                <c:pt idx="1">
                  <c:v>8340</c:v>
                </c:pt>
                <c:pt idx="2">
                  <c:v>10763</c:v>
                </c:pt>
                <c:pt idx="3">
                  <c:v>1891</c:v>
                </c:pt>
                <c:pt idx="4">
                  <c:v>4941</c:v>
                </c:pt>
              </c:numCache>
            </c:numRef>
          </c:val>
          <c:extLst>
            <c:ext xmlns:c16="http://schemas.microsoft.com/office/drawing/2014/chart" uri="{C3380CC4-5D6E-409C-BE32-E72D297353CC}">
              <c16:uniqueId val="{00000000-97AC-4205-BDFA-14EEA66C7009}"/>
            </c:ext>
          </c:extLst>
        </c:ser>
        <c:ser>
          <c:idx val="1"/>
          <c:order val="1"/>
          <c:tx>
            <c:strRef>
              <c:f>'Table 21'!$D$7</c:f>
              <c:strCache>
                <c:ptCount val="1"/>
                <c:pt idx="0">
                  <c:v>2020</c:v>
                </c:pt>
              </c:strCache>
            </c:strRef>
          </c:tx>
          <c:spPr>
            <a:solidFill>
              <a:schemeClr val="accent2"/>
            </a:solidFill>
            <a:ln>
              <a:noFill/>
            </a:ln>
            <a:effectLst/>
          </c:spPr>
          <c:invertIfNegative val="0"/>
          <c:cat>
            <c:strRef>
              <c:f>'Table 21'!$B$28:$B$32</c:f>
              <c:strCache>
                <c:ptCount val="5"/>
                <c:pt idx="0">
                  <c:v>1–3</c:v>
                </c:pt>
                <c:pt idx="1">
                  <c:v>4–7</c:v>
                </c:pt>
                <c:pt idx="2">
                  <c:v>8–14</c:v>
                </c:pt>
                <c:pt idx="3">
                  <c:v>15–21</c:v>
                </c:pt>
                <c:pt idx="4">
                  <c:v>22 and over</c:v>
                </c:pt>
              </c:strCache>
            </c:strRef>
          </c:cat>
          <c:val>
            <c:numRef>
              <c:f>'Table 21'!$D$28:$D$32</c:f>
              <c:numCache>
                <c:formatCode>#,##0\ \ </c:formatCode>
                <c:ptCount val="5"/>
                <c:pt idx="0">
                  <c:v>1</c:v>
                </c:pt>
                <c:pt idx="1">
                  <c:v>0</c:v>
                </c:pt>
                <c:pt idx="2">
                  <c:v>1</c:v>
                </c:pt>
                <c:pt idx="3">
                  <c:v>0</c:v>
                </c:pt>
                <c:pt idx="4">
                  <c:v>174</c:v>
                </c:pt>
              </c:numCache>
            </c:numRef>
          </c:val>
          <c:extLst>
            <c:ext xmlns:c16="http://schemas.microsoft.com/office/drawing/2014/chart" uri="{C3380CC4-5D6E-409C-BE32-E72D297353CC}">
              <c16:uniqueId val="{00000001-97AC-4205-BDFA-14EEA66C7009}"/>
            </c:ext>
          </c:extLst>
        </c:ser>
        <c:ser>
          <c:idx val="2"/>
          <c:order val="2"/>
          <c:tx>
            <c:strRef>
              <c:f>'Table 21'!$E$7</c:f>
              <c:strCache>
                <c:ptCount val="1"/>
                <c:pt idx="0">
                  <c:v>2021</c:v>
                </c:pt>
              </c:strCache>
            </c:strRef>
          </c:tx>
          <c:spPr>
            <a:solidFill>
              <a:schemeClr val="accent3"/>
            </a:solidFill>
            <a:ln>
              <a:noFill/>
            </a:ln>
            <a:effectLst/>
          </c:spPr>
          <c:invertIfNegative val="0"/>
          <c:cat>
            <c:strRef>
              <c:f>'Table 21'!$B$28:$B$32</c:f>
              <c:strCache>
                <c:ptCount val="5"/>
                <c:pt idx="0">
                  <c:v>1–3</c:v>
                </c:pt>
                <c:pt idx="1">
                  <c:v>4–7</c:v>
                </c:pt>
                <c:pt idx="2">
                  <c:v>8–14</c:v>
                </c:pt>
                <c:pt idx="3">
                  <c:v>15–21</c:v>
                </c:pt>
                <c:pt idx="4">
                  <c:v>22 and over</c:v>
                </c:pt>
              </c:strCache>
            </c:strRef>
          </c:cat>
          <c:val>
            <c:numRef>
              <c:f>'Table 21'!$E$28:$E$32</c:f>
              <c:numCache>
                <c:formatCode>#,##0\ \ </c:formatCode>
                <c:ptCount val="5"/>
                <c:pt idx="0">
                  <c:v>0</c:v>
                </c:pt>
                <c:pt idx="1">
                  <c:v>0</c:v>
                </c:pt>
                <c:pt idx="2">
                  <c:v>1</c:v>
                </c:pt>
                <c:pt idx="3">
                  <c:v>1</c:v>
                </c:pt>
                <c:pt idx="4">
                  <c:v>64</c:v>
                </c:pt>
              </c:numCache>
            </c:numRef>
          </c:val>
          <c:extLst>
            <c:ext xmlns:c16="http://schemas.microsoft.com/office/drawing/2014/chart" uri="{C3380CC4-5D6E-409C-BE32-E72D297353CC}">
              <c16:uniqueId val="{00000002-97AC-4205-BDFA-14EEA66C7009}"/>
            </c:ext>
          </c:extLst>
        </c:ser>
        <c:ser>
          <c:idx val="3"/>
          <c:order val="3"/>
          <c:tx>
            <c:strRef>
              <c:f>'Table 21'!$F$7</c:f>
              <c:strCache>
                <c:ptCount val="1"/>
                <c:pt idx="0">
                  <c:v>2022</c:v>
                </c:pt>
              </c:strCache>
            </c:strRef>
          </c:tx>
          <c:spPr>
            <a:solidFill>
              <a:schemeClr val="accent4"/>
            </a:solidFill>
            <a:ln>
              <a:noFill/>
            </a:ln>
            <a:effectLst/>
          </c:spPr>
          <c:invertIfNegative val="0"/>
          <c:cat>
            <c:strRef>
              <c:f>'Table 21'!$B$28:$B$32</c:f>
              <c:strCache>
                <c:ptCount val="5"/>
                <c:pt idx="0">
                  <c:v>1–3</c:v>
                </c:pt>
                <c:pt idx="1">
                  <c:v>4–7</c:v>
                </c:pt>
                <c:pt idx="2">
                  <c:v>8–14</c:v>
                </c:pt>
                <c:pt idx="3">
                  <c:v>15–21</c:v>
                </c:pt>
                <c:pt idx="4">
                  <c:v>22 and over</c:v>
                </c:pt>
              </c:strCache>
            </c:strRef>
          </c:cat>
          <c:val>
            <c:numRef>
              <c:f>'Table 21'!$F$28:$F$32</c:f>
              <c:numCache>
                <c:formatCode>#,##0\ \ </c:formatCode>
                <c:ptCount val="5"/>
                <c:pt idx="0">
                  <c:v>200</c:v>
                </c:pt>
                <c:pt idx="1">
                  <c:v>227</c:v>
                </c:pt>
                <c:pt idx="2">
                  <c:v>218</c:v>
                </c:pt>
                <c:pt idx="3">
                  <c:v>99</c:v>
                </c:pt>
                <c:pt idx="4">
                  <c:v>2213</c:v>
                </c:pt>
              </c:numCache>
            </c:numRef>
          </c:val>
          <c:extLst>
            <c:ext xmlns:c16="http://schemas.microsoft.com/office/drawing/2014/chart" uri="{C3380CC4-5D6E-409C-BE32-E72D297353CC}">
              <c16:uniqueId val="{00000003-97AC-4205-BDFA-14EEA66C7009}"/>
            </c:ext>
          </c:extLst>
        </c:ser>
        <c:ser>
          <c:idx val="4"/>
          <c:order val="4"/>
          <c:tx>
            <c:strRef>
              <c:f>'Table 21'!$G$7</c:f>
              <c:strCache>
                <c:ptCount val="1"/>
                <c:pt idx="0">
                  <c:v>2023</c:v>
                </c:pt>
              </c:strCache>
            </c:strRef>
          </c:tx>
          <c:spPr>
            <a:solidFill>
              <a:schemeClr val="accent5"/>
            </a:solidFill>
            <a:ln>
              <a:noFill/>
            </a:ln>
            <a:effectLst/>
          </c:spPr>
          <c:invertIfNegative val="0"/>
          <c:cat>
            <c:strRef>
              <c:f>'Table 21'!$B$28:$B$32</c:f>
              <c:strCache>
                <c:ptCount val="5"/>
                <c:pt idx="0">
                  <c:v>1–3</c:v>
                </c:pt>
                <c:pt idx="1">
                  <c:v>4–7</c:v>
                </c:pt>
                <c:pt idx="2">
                  <c:v>8–14</c:v>
                </c:pt>
                <c:pt idx="3">
                  <c:v>15–21</c:v>
                </c:pt>
                <c:pt idx="4">
                  <c:v>22 and over</c:v>
                </c:pt>
              </c:strCache>
            </c:strRef>
          </c:cat>
          <c:val>
            <c:numRef>
              <c:f>'Table 21'!$G$28:$G$32</c:f>
              <c:numCache>
                <c:formatCode>#,##0\ \ </c:formatCode>
                <c:ptCount val="5"/>
                <c:pt idx="0">
                  <c:v>1639</c:v>
                </c:pt>
                <c:pt idx="1">
                  <c:v>5943</c:v>
                </c:pt>
                <c:pt idx="2">
                  <c:v>6418</c:v>
                </c:pt>
                <c:pt idx="3">
                  <c:v>1374</c:v>
                </c:pt>
                <c:pt idx="4">
                  <c:v>4689</c:v>
                </c:pt>
              </c:numCache>
            </c:numRef>
          </c:val>
          <c:extLst>
            <c:ext xmlns:c16="http://schemas.microsoft.com/office/drawing/2014/chart" uri="{C3380CC4-5D6E-409C-BE32-E72D297353CC}">
              <c16:uniqueId val="{00000004-97AC-4205-BDFA-14EEA66C7009}"/>
            </c:ext>
          </c:extLst>
        </c:ser>
        <c:dLbls>
          <c:showLegendKey val="0"/>
          <c:showVal val="0"/>
          <c:showCatName val="0"/>
          <c:showSerName val="0"/>
          <c:showPercent val="0"/>
          <c:showBubbleSize val="0"/>
        </c:dLbls>
        <c:gapWidth val="50"/>
        <c:axId val="674368768"/>
        <c:axId val="674371512"/>
      </c:barChart>
      <c:catAx>
        <c:axId val="67436876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1512"/>
        <c:crosses val="autoZero"/>
        <c:auto val="1"/>
        <c:lblAlgn val="ctr"/>
        <c:lblOffset val="100"/>
        <c:noMultiLvlLbl val="0"/>
      </c:catAx>
      <c:valAx>
        <c:axId val="67437151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68768"/>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99" l="0.70000000000000062" r="0.70000000000000062" t="0.75000000000000899" header="0.30000000000000032" footer="0.30000000000000032"/>
    <c:pageSetup orientation="portrait"/>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9"/>
          <c:w val="0.85065451076974063"/>
          <c:h val="0.56571616621316834"/>
        </c:manualLayout>
      </c:layout>
      <c:barChart>
        <c:barDir val="col"/>
        <c:grouping val="clustered"/>
        <c:varyColors val="0"/>
        <c:ser>
          <c:idx val="0"/>
          <c:order val="0"/>
          <c:tx>
            <c:strRef>
              <c:f>'Table 22'!$C$7</c:f>
              <c:strCache>
                <c:ptCount val="1"/>
                <c:pt idx="0">
                  <c:v>2019</c:v>
                </c:pt>
              </c:strCache>
            </c:strRef>
          </c:tx>
          <c:spPr>
            <a:solidFill>
              <a:schemeClr val="accent1"/>
            </a:solidFill>
            <a:ln>
              <a:noFill/>
            </a:ln>
            <a:effectLst/>
          </c:spPr>
          <c:invertIfNegative val="0"/>
          <c:cat>
            <c:strRef>
              <c:f>'Table 22'!$B$12:$B$16</c:f>
              <c:strCache>
                <c:ptCount val="5"/>
                <c:pt idx="0">
                  <c:v>Holiday</c:v>
                </c:pt>
                <c:pt idx="1">
                  <c:v>Visiting friends &amp; relatives</c:v>
                </c:pt>
                <c:pt idx="2">
                  <c:v>Business</c:v>
                </c:pt>
                <c:pt idx="3">
                  <c:v>Education</c:v>
                </c:pt>
                <c:pt idx="4">
                  <c:v>Conferences &amp; conventions</c:v>
                </c:pt>
              </c:strCache>
            </c:strRef>
          </c:cat>
          <c:val>
            <c:numRef>
              <c:f>'Table 22'!$C$12:$C$16</c:f>
              <c:numCache>
                <c:formatCode>#,##0\ \ </c:formatCode>
                <c:ptCount val="5"/>
                <c:pt idx="0">
                  <c:v>304664</c:v>
                </c:pt>
                <c:pt idx="1">
                  <c:v>48765</c:v>
                </c:pt>
                <c:pt idx="2">
                  <c:v>13861</c:v>
                </c:pt>
                <c:pt idx="3">
                  <c:v>12402</c:v>
                </c:pt>
                <c:pt idx="4">
                  <c:v>3500</c:v>
                </c:pt>
              </c:numCache>
            </c:numRef>
          </c:val>
          <c:extLst>
            <c:ext xmlns:c16="http://schemas.microsoft.com/office/drawing/2014/chart" uri="{C3380CC4-5D6E-409C-BE32-E72D297353CC}">
              <c16:uniqueId val="{00000000-7F7D-4FC0-8BFD-7D89081726EE}"/>
            </c:ext>
          </c:extLst>
        </c:ser>
        <c:ser>
          <c:idx val="1"/>
          <c:order val="1"/>
          <c:tx>
            <c:strRef>
              <c:f>'Table 22'!$D$7</c:f>
              <c:strCache>
                <c:ptCount val="1"/>
                <c:pt idx="0">
                  <c:v>2020</c:v>
                </c:pt>
              </c:strCache>
            </c:strRef>
          </c:tx>
          <c:spPr>
            <a:solidFill>
              <a:schemeClr val="accent2"/>
            </a:solidFill>
            <a:ln>
              <a:noFill/>
            </a:ln>
            <a:effectLst/>
          </c:spPr>
          <c:invertIfNegative val="0"/>
          <c:cat>
            <c:strRef>
              <c:f>'Table 22'!$B$12:$B$16</c:f>
              <c:strCache>
                <c:ptCount val="5"/>
                <c:pt idx="0">
                  <c:v>Holiday</c:v>
                </c:pt>
                <c:pt idx="1">
                  <c:v>Visiting friends &amp; relatives</c:v>
                </c:pt>
                <c:pt idx="2">
                  <c:v>Business</c:v>
                </c:pt>
                <c:pt idx="3">
                  <c:v>Education</c:v>
                </c:pt>
                <c:pt idx="4">
                  <c:v>Conferences &amp; conventions</c:v>
                </c:pt>
              </c:strCache>
            </c:strRef>
          </c:cat>
          <c:val>
            <c:numRef>
              <c:f>'Table 22'!$D$12:$D$16</c:f>
              <c:numCache>
                <c:formatCode>#,##0\ \ </c:formatCode>
                <c:ptCount val="5"/>
                <c:pt idx="0">
                  <c:v>68716</c:v>
                </c:pt>
                <c:pt idx="1">
                  <c:v>14768</c:v>
                </c:pt>
                <c:pt idx="2">
                  <c:v>2431</c:v>
                </c:pt>
                <c:pt idx="3">
                  <c:v>2409</c:v>
                </c:pt>
                <c:pt idx="4">
                  <c:v>1000</c:v>
                </c:pt>
              </c:numCache>
            </c:numRef>
          </c:val>
          <c:extLst>
            <c:ext xmlns:c16="http://schemas.microsoft.com/office/drawing/2014/chart" uri="{C3380CC4-5D6E-409C-BE32-E72D297353CC}">
              <c16:uniqueId val="{00000001-7F7D-4FC0-8BFD-7D89081726EE}"/>
            </c:ext>
          </c:extLst>
        </c:ser>
        <c:ser>
          <c:idx val="2"/>
          <c:order val="2"/>
          <c:tx>
            <c:strRef>
              <c:f>'Table 22'!$E$7</c:f>
              <c:strCache>
                <c:ptCount val="1"/>
                <c:pt idx="0">
                  <c:v>2021</c:v>
                </c:pt>
              </c:strCache>
            </c:strRef>
          </c:tx>
          <c:spPr>
            <a:solidFill>
              <a:schemeClr val="accent3"/>
            </a:solidFill>
            <a:ln>
              <a:noFill/>
            </a:ln>
            <a:effectLst/>
          </c:spPr>
          <c:invertIfNegative val="0"/>
          <c:cat>
            <c:strRef>
              <c:f>'Table 22'!$B$12:$B$16</c:f>
              <c:strCache>
                <c:ptCount val="5"/>
                <c:pt idx="0">
                  <c:v>Holiday</c:v>
                </c:pt>
                <c:pt idx="1">
                  <c:v>Visiting friends &amp; relatives</c:v>
                </c:pt>
                <c:pt idx="2">
                  <c:v>Business</c:v>
                </c:pt>
                <c:pt idx="3">
                  <c:v>Education</c:v>
                </c:pt>
                <c:pt idx="4">
                  <c:v>Conferences &amp; conventions</c:v>
                </c:pt>
              </c:strCache>
            </c:strRef>
          </c:cat>
          <c:val>
            <c:numRef>
              <c:f>'Table 22'!$E$12:$E$16</c:f>
              <c:numCache>
                <c:formatCode>#,##0\ \ </c:formatCode>
                <c:ptCount val="5"/>
                <c:pt idx="0">
                  <c:v>83</c:v>
                </c:pt>
                <c:pt idx="1">
                  <c:v>541</c:v>
                </c:pt>
                <c:pt idx="2">
                  <c:v>75</c:v>
                </c:pt>
                <c:pt idx="3">
                  <c:v>204</c:v>
                </c:pt>
                <c:pt idx="4">
                  <c:v>1</c:v>
                </c:pt>
              </c:numCache>
            </c:numRef>
          </c:val>
          <c:extLst>
            <c:ext xmlns:c16="http://schemas.microsoft.com/office/drawing/2014/chart" uri="{C3380CC4-5D6E-409C-BE32-E72D297353CC}">
              <c16:uniqueId val="{00000002-7F7D-4FC0-8BFD-7D89081726EE}"/>
            </c:ext>
          </c:extLst>
        </c:ser>
        <c:ser>
          <c:idx val="3"/>
          <c:order val="3"/>
          <c:tx>
            <c:strRef>
              <c:f>'Table 22'!$F$7</c:f>
              <c:strCache>
                <c:ptCount val="1"/>
                <c:pt idx="0">
                  <c:v>2022</c:v>
                </c:pt>
              </c:strCache>
            </c:strRef>
          </c:tx>
          <c:spPr>
            <a:solidFill>
              <a:schemeClr val="accent4"/>
            </a:solidFill>
            <a:ln>
              <a:noFill/>
            </a:ln>
            <a:effectLst/>
          </c:spPr>
          <c:invertIfNegative val="0"/>
          <c:cat>
            <c:strRef>
              <c:f>'Table 22'!$B$12:$B$16</c:f>
              <c:strCache>
                <c:ptCount val="5"/>
                <c:pt idx="0">
                  <c:v>Holiday</c:v>
                </c:pt>
                <c:pt idx="1">
                  <c:v>Visiting friends &amp; relatives</c:v>
                </c:pt>
                <c:pt idx="2">
                  <c:v>Business</c:v>
                </c:pt>
                <c:pt idx="3">
                  <c:v>Education</c:v>
                </c:pt>
                <c:pt idx="4">
                  <c:v>Conferences &amp; conventions</c:v>
                </c:pt>
              </c:strCache>
            </c:strRef>
          </c:cat>
          <c:val>
            <c:numRef>
              <c:f>'Table 22'!$F$12:$F$16</c:f>
              <c:numCache>
                <c:formatCode>#,##0\ \ </c:formatCode>
                <c:ptCount val="5"/>
                <c:pt idx="0">
                  <c:v>1755</c:v>
                </c:pt>
                <c:pt idx="1">
                  <c:v>6323</c:v>
                </c:pt>
                <c:pt idx="2">
                  <c:v>738</c:v>
                </c:pt>
                <c:pt idx="3">
                  <c:v>1066</c:v>
                </c:pt>
                <c:pt idx="4">
                  <c:v>144</c:v>
                </c:pt>
              </c:numCache>
            </c:numRef>
          </c:val>
          <c:extLst>
            <c:ext xmlns:c16="http://schemas.microsoft.com/office/drawing/2014/chart" uri="{C3380CC4-5D6E-409C-BE32-E72D297353CC}">
              <c16:uniqueId val="{00000003-7F7D-4FC0-8BFD-7D89081726EE}"/>
            </c:ext>
          </c:extLst>
        </c:ser>
        <c:ser>
          <c:idx val="4"/>
          <c:order val="4"/>
          <c:tx>
            <c:strRef>
              <c:f>'Table 22'!$G$7</c:f>
              <c:strCache>
                <c:ptCount val="1"/>
                <c:pt idx="0">
                  <c:v>2023</c:v>
                </c:pt>
              </c:strCache>
            </c:strRef>
          </c:tx>
          <c:spPr>
            <a:solidFill>
              <a:schemeClr val="accent5"/>
            </a:solidFill>
            <a:ln>
              <a:noFill/>
            </a:ln>
            <a:effectLst/>
          </c:spPr>
          <c:invertIfNegative val="0"/>
          <c:cat>
            <c:strRef>
              <c:f>'Table 22'!$B$12:$B$16</c:f>
              <c:strCache>
                <c:ptCount val="5"/>
                <c:pt idx="0">
                  <c:v>Holiday</c:v>
                </c:pt>
                <c:pt idx="1">
                  <c:v>Visiting friends &amp; relatives</c:v>
                </c:pt>
                <c:pt idx="2">
                  <c:v>Business</c:v>
                </c:pt>
                <c:pt idx="3">
                  <c:v>Education</c:v>
                </c:pt>
                <c:pt idx="4">
                  <c:v>Conferences &amp; conventions</c:v>
                </c:pt>
              </c:strCache>
            </c:strRef>
          </c:cat>
          <c:val>
            <c:numRef>
              <c:f>'Table 22'!$G$12:$G$16</c:f>
              <c:numCache>
                <c:formatCode>#,##0\ \ </c:formatCode>
                <c:ptCount val="5"/>
                <c:pt idx="0">
                  <c:v>74819</c:v>
                </c:pt>
                <c:pt idx="1">
                  <c:v>32287</c:v>
                </c:pt>
                <c:pt idx="2">
                  <c:v>6694</c:v>
                </c:pt>
                <c:pt idx="3">
                  <c:v>5499</c:v>
                </c:pt>
                <c:pt idx="4">
                  <c:v>4278</c:v>
                </c:pt>
              </c:numCache>
            </c:numRef>
          </c:val>
          <c:extLst>
            <c:ext xmlns:c16="http://schemas.microsoft.com/office/drawing/2014/chart" uri="{C3380CC4-5D6E-409C-BE32-E72D297353CC}">
              <c16:uniqueId val="{00000004-7F7D-4FC0-8BFD-7D89081726EE}"/>
            </c:ext>
          </c:extLst>
        </c:ser>
        <c:dLbls>
          <c:showLegendKey val="0"/>
          <c:showVal val="0"/>
          <c:showCatName val="0"/>
          <c:showSerName val="0"/>
          <c:showPercent val="0"/>
          <c:showBubbleSize val="0"/>
        </c:dLbls>
        <c:gapWidth val="50"/>
        <c:axId val="674369944"/>
        <c:axId val="674367200"/>
      </c:barChart>
      <c:catAx>
        <c:axId val="67436994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67200"/>
        <c:crosses val="autoZero"/>
        <c:auto val="1"/>
        <c:lblAlgn val="ctr"/>
        <c:lblOffset val="100"/>
        <c:noMultiLvlLbl val="0"/>
      </c:catAx>
      <c:valAx>
        <c:axId val="674367200"/>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69944"/>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1" l="0.70000000000000062" r="0.70000000000000062" t="0.7500000000000091" header="0.30000000000000032" footer="0.30000000000000032"/>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22'!$C$7</c:f>
              <c:strCache>
                <c:ptCount val="1"/>
                <c:pt idx="0">
                  <c:v>2019</c:v>
                </c:pt>
              </c:strCache>
            </c:strRef>
          </c:tx>
          <c:spPr>
            <a:solidFill>
              <a:schemeClr val="accent1"/>
            </a:solidFill>
            <a:ln>
              <a:noFill/>
            </a:ln>
            <a:effectLst/>
          </c:spPr>
          <c:invertIfNegative val="0"/>
          <c:cat>
            <c:strRef>
              <c:f>'Table 22'!$B$19:$B$25</c:f>
              <c:strCache>
                <c:ptCount val="7"/>
                <c:pt idx="0">
                  <c:v>Under 15</c:v>
                </c:pt>
                <c:pt idx="1">
                  <c:v>15–24</c:v>
                </c:pt>
                <c:pt idx="2">
                  <c:v>25–34</c:v>
                </c:pt>
                <c:pt idx="3">
                  <c:v>35–44</c:v>
                </c:pt>
                <c:pt idx="4">
                  <c:v>45–54</c:v>
                </c:pt>
                <c:pt idx="5">
                  <c:v>55–64</c:v>
                </c:pt>
                <c:pt idx="6">
                  <c:v>65+</c:v>
                </c:pt>
              </c:strCache>
            </c:strRef>
          </c:cat>
          <c:val>
            <c:numRef>
              <c:f>'Table 22'!$C$19:$C$25</c:f>
              <c:numCache>
                <c:formatCode>#,##0\ \ </c:formatCode>
                <c:ptCount val="7"/>
                <c:pt idx="0">
                  <c:v>35494</c:v>
                </c:pt>
                <c:pt idx="1">
                  <c:v>22239</c:v>
                </c:pt>
                <c:pt idx="2">
                  <c:v>71705</c:v>
                </c:pt>
                <c:pt idx="3">
                  <c:v>64609</c:v>
                </c:pt>
                <c:pt idx="4">
                  <c:v>69088</c:v>
                </c:pt>
                <c:pt idx="5">
                  <c:v>96861</c:v>
                </c:pt>
                <c:pt idx="6">
                  <c:v>48304</c:v>
                </c:pt>
              </c:numCache>
            </c:numRef>
          </c:val>
          <c:extLst>
            <c:ext xmlns:c16="http://schemas.microsoft.com/office/drawing/2014/chart" uri="{C3380CC4-5D6E-409C-BE32-E72D297353CC}">
              <c16:uniqueId val="{00000000-E130-4730-B1C3-180DF36AE964}"/>
            </c:ext>
          </c:extLst>
        </c:ser>
        <c:ser>
          <c:idx val="1"/>
          <c:order val="1"/>
          <c:tx>
            <c:strRef>
              <c:f>'Table 22'!$D$7</c:f>
              <c:strCache>
                <c:ptCount val="1"/>
                <c:pt idx="0">
                  <c:v>2020</c:v>
                </c:pt>
              </c:strCache>
            </c:strRef>
          </c:tx>
          <c:spPr>
            <a:solidFill>
              <a:schemeClr val="accent2"/>
            </a:solidFill>
            <a:ln>
              <a:noFill/>
            </a:ln>
            <a:effectLst/>
          </c:spPr>
          <c:invertIfNegative val="0"/>
          <c:cat>
            <c:strRef>
              <c:f>'Table 22'!$B$19:$B$25</c:f>
              <c:strCache>
                <c:ptCount val="7"/>
                <c:pt idx="0">
                  <c:v>Under 15</c:v>
                </c:pt>
                <c:pt idx="1">
                  <c:v>15–24</c:v>
                </c:pt>
                <c:pt idx="2">
                  <c:v>25–34</c:v>
                </c:pt>
                <c:pt idx="3">
                  <c:v>35–44</c:v>
                </c:pt>
                <c:pt idx="4">
                  <c:v>45–54</c:v>
                </c:pt>
                <c:pt idx="5">
                  <c:v>55–64</c:v>
                </c:pt>
                <c:pt idx="6">
                  <c:v>65+</c:v>
                </c:pt>
              </c:strCache>
            </c:strRef>
          </c:cat>
          <c:val>
            <c:numRef>
              <c:f>'Table 22'!$D$19:$D$25</c:f>
              <c:numCache>
                <c:formatCode>#,##0\ \ </c:formatCode>
                <c:ptCount val="7"/>
                <c:pt idx="0">
                  <c:v>10857</c:v>
                </c:pt>
                <c:pt idx="1">
                  <c:v>5030</c:v>
                </c:pt>
                <c:pt idx="2">
                  <c:v>15997</c:v>
                </c:pt>
                <c:pt idx="3">
                  <c:v>16996</c:v>
                </c:pt>
                <c:pt idx="4">
                  <c:v>15595</c:v>
                </c:pt>
                <c:pt idx="5">
                  <c:v>19710</c:v>
                </c:pt>
                <c:pt idx="6">
                  <c:v>10992</c:v>
                </c:pt>
              </c:numCache>
            </c:numRef>
          </c:val>
          <c:extLst>
            <c:ext xmlns:c16="http://schemas.microsoft.com/office/drawing/2014/chart" uri="{C3380CC4-5D6E-409C-BE32-E72D297353CC}">
              <c16:uniqueId val="{00000001-E130-4730-B1C3-180DF36AE964}"/>
            </c:ext>
          </c:extLst>
        </c:ser>
        <c:ser>
          <c:idx val="2"/>
          <c:order val="2"/>
          <c:tx>
            <c:strRef>
              <c:f>'Table 22'!$E$7</c:f>
              <c:strCache>
                <c:ptCount val="1"/>
                <c:pt idx="0">
                  <c:v>2021</c:v>
                </c:pt>
              </c:strCache>
            </c:strRef>
          </c:tx>
          <c:spPr>
            <a:solidFill>
              <a:schemeClr val="accent3"/>
            </a:solidFill>
            <a:ln>
              <a:noFill/>
            </a:ln>
            <a:effectLst/>
          </c:spPr>
          <c:invertIfNegative val="0"/>
          <c:cat>
            <c:strRef>
              <c:f>'Table 22'!$B$19:$B$25</c:f>
              <c:strCache>
                <c:ptCount val="7"/>
                <c:pt idx="0">
                  <c:v>Under 15</c:v>
                </c:pt>
                <c:pt idx="1">
                  <c:v>15–24</c:v>
                </c:pt>
                <c:pt idx="2">
                  <c:v>25–34</c:v>
                </c:pt>
                <c:pt idx="3">
                  <c:v>35–44</c:v>
                </c:pt>
                <c:pt idx="4">
                  <c:v>45–54</c:v>
                </c:pt>
                <c:pt idx="5">
                  <c:v>55–64</c:v>
                </c:pt>
                <c:pt idx="6">
                  <c:v>65+</c:v>
                </c:pt>
              </c:strCache>
            </c:strRef>
          </c:cat>
          <c:val>
            <c:numRef>
              <c:f>'Table 22'!$E$19:$E$25</c:f>
              <c:numCache>
                <c:formatCode>#,##0\ \ </c:formatCode>
                <c:ptCount val="7"/>
                <c:pt idx="0">
                  <c:v>158</c:v>
                </c:pt>
                <c:pt idx="1">
                  <c:v>171</c:v>
                </c:pt>
                <c:pt idx="2">
                  <c:v>230</c:v>
                </c:pt>
                <c:pt idx="3">
                  <c:v>297</c:v>
                </c:pt>
                <c:pt idx="4">
                  <c:v>248</c:v>
                </c:pt>
                <c:pt idx="5">
                  <c:v>363</c:v>
                </c:pt>
                <c:pt idx="6">
                  <c:v>239</c:v>
                </c:pt>
              </c:numCache>
            </c:numRef>
          </c:val>
          <c:extLst>
            <c:ext xmlns:c16="http://schemas.microsoft.com/office/drawing/2014/chart" uri="{C3380CC4-5D6E-409C-BE32-E72D297353CC}">
              <c16:uniqueId val="{00000002-E130-4730-B1C3-180DF36AE964}"/>
            </c:ext>
          </c:extLst>
        </c:ser>
        <c:ser>
          <c:idx val="3"/>
          <c:order val="3"/>
          <c:tx>
            <c:strRef>
              <c:f>'Table 22'!$F$7</c:f>
              <c:strCache>
                <c:ptCount val="1"/>
                <c:pt idx="0">
                  <c:v>2022</c:v>
                </c:pt>
              </c:strCache>
            </c:strRef>
          </c:tx>
          <c:spPr>
            <a:solidFill>
              <a:schemeClr val="accent4"/>
            </a:solidFill>
            <a:ln>
              <a:noFill/>
            </a:ln>
            <a:effectLst/>
          </c:spPr>
          <c:invertIfNegative val="0"/>
          <c:cat>
            <c:strRef>
              <c:f>'Table 22'!$B$19:$B$25</c:f>
              <c:strCache>
                <c:ptCount val="7"/>
                <c:pt idx="0">
                  <c:v>Under 15</c:v>
                </c:pt>
                <c:pt idx="1">
                  <c:v>15–24</c:v>
                </c:pt>
                <c:pt idx="2">
                  <c:v>25–34</c:v>
                </c:pt>
                <c:pt idx="3">
                  <c:v>35–44</c:v>
                </c:pt>
                <c:pt idx="4">
                  <c:v>45–54</c:v>
                </c:pt>
                <c:pt idx="5">
                  <c:v>55–64</c:v>
                </c:pt>
                <c:pt idx="6">
                  <c:v>65+</c:v>
                </c:pt>
              </c:strCache>
            </c:strRef>
          </c:cat>
          <c:val>
            <c:numRef>
              <c:f>'Table 22'!$F$19:$F$25</c:f>
              <c:numCache>
                <c:formatCode>#,##0\ \ </c:formatCode>
                <c:ptCount val="7"/>
                <c:pt idx="0">
                  <c:v>648</c:v>
                </c:pt>
                <c:pt idx="1">
                  <c:v>1103</c:v>
                </c:pt>
                <c:pt idx="2">
                  <c:v>1479</c:v>
                </c:pt>
                <c:pt idx="3">
                  <c:v>1591</c:v>
                </c:pt>
                <c:pt idx="4">
                  <c:v>1906</c:v>
                </c:pt>
                <c:pt idx="5">
                  <c:v>3615</c:v>
                </c:pt>
                <c:pt idx="6">
                  <c:v>2025</c:v>
                </c:pt>
              </c:numCache>
            </c:numRef>
          </c:val>
          <c:extLst>
            <c:ext xmlns:c16="http://schemas.microsoft.com/office/drawing/2014/chart" uri="{C3380CC4-5D6E-409C-BE32-E72D297353CC}">
              <c16:uniqueId val="{00000003-E130-4730-B1C3-180DF36AE964}"/>
            </c:ext>
          </c:extLst>
        </c:ser>
        <c:ser>
          <c:idx val="4"/>
          <c:order val="4"/>
          <c:tx>
            <c:strRef>
              <c:f>'Table 22'!$G$7</c:f>
              <c:strCache>
                <c:ptCount val="1"/>
                <c:pt idx="0">
                  <c:v>2023</c:v>
                </c:pt>
              </c:strCache>
            </c:strRef>
          </c:tx>
          <c:spPr>
            <a:solidFill>
              <a:schemeClr val="accent5"/>
            </a:solidFill>
            <a:ln>
              <a:noFill/>
            </a:ln>
            <a:effectLst/>
          </c:spPr>
          <c:invertIfNegative val="0"/>
          <c:cat>
            <c:strRef>
              <c:f>'Table 22'!$B$19:$B$25</c:f>
              <c:strCache>
                <c:ptCount val="7"/>
                <c:pt idx="0">
                  <c:v>Under 15</c:v>
                </c:pt>
                <c:pt idx="1">
                  <c:v>15–24</c:v>
                </c:pt>
                <c:pt idx="2">
                  <c:v>25–34</c:v>
                </c:pt>
                <c:pt idx="3">
                  <c:v>35–44</c:v>
                </c:pt>
                <c:pt idx="4">
                  <c:v>45–54</c:v>
                </c:pt>
                <c:pt idx="5">
                  <c:v>55–64</c:v>
                </c:pt>
                <c:pt idx="6">
                  <c:v>65+</c:v>
                </c:pt>
              </c:strCache>
            </c:strRef>
          </c:cat>
          <c:val>
            <c:numRef>
              <c:f>'Table 22'!$G$19:$G$25</c:f>
              <c:numCache>
                <c:formatCode>#,##0\ \ </c:formatCode>
                <c:ptCount val="7"/>
                <c:pt idx="0">
                  <c:v>10421</c:v>
                </c:pt>
                <c:pt idx="1">
                  <c:v>9779</c:v>
                </c:pt>
                <c:pt idx="2">
                  <c:v>26216</c:v>
                </c:pt>
                <c:pt idx="3">
                  <c:v>22960</c:v>
                </c:pt>
                <c:pt idx="4">
                  <c:v>21283</c:v>
                </c:pt>
                <c:pt idx="5">
                  <c:v>27738</c:v>
                </c:pt>
                <c:pt idx="6">
                  <c:v>18082</c:v>
                </c:pt>
              </c:numCache>
            </c:numRef>
          </c:val>
          <c:extLst>
            <c:ext xmlns:c16="http://schemas.microsoft.com/office/drawing/2014/chart" uri="{C3380CC4-5D6E-409C-BE32-E72D297353CC}">
              <c16:uniqueId val="{00000004-E130-4730-B1C3-180DF36AE964}"/>
            </c:ext>
          </c:extLst>
        </c:ser>
        <c:dLbls>
          <c:showLegendKey val="0"/>
          <c:showVal val="0"/>
          <c:showCatName val="0"/>
          <c:showSerName val="0"/>
          <c:showPercent val="0"/>
          <c:showBubbleSize val="0"/>
        </c:dLbls>
        <c:gapWidth val="50"/>
        <c:axId val="674367984"/>
        <c:axId val="674373864"/>
      </c:barChart>
      <c:catAx>
        <c:axId val="67436798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3864"/>
        <c:crosses val="autoZero"/>
        <c:auto val="1"/>
        <c:lblAlgn val="ctr"/>
        <c:lblOffset val="100"/>
        <c:noMultiLvlLbl val="0"/>
      </c:catAx>
      <c:valAx>
        <c:axId val="67437386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67984"/>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55" l="0.70000000000000062" r="0.70000000000000062" t="0.75000000000000955" header="0.30000000000000032" footer="0.30000000000000032"/>
    <c:pageSetup paperSize="9" orientation="landscape"/>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88"/>
          <c:w val="0.85797960738778889"/>
          <c:h val="0.57381307919034397"/>
        </c:manualLayout>
      </c:layout>
      <c:barChart>
        <c:barDir val="col"/>
        <c:grouping val="clustered"/>
        <c:varyColors val="0"/>
        <c:ser>
          <c:idx val="0"/>
          <c:order val="0"/>
          <c:tx>
            <c:strRef>
              <c:f>'Table 22'!$C$7</c:f>
              <c:strCache>
                <c:ptCount val="1"/>
                <c:pt idx="0">
                  <c:v>2019</c:v>
                </c:pt>
              </c:strCache>
            </c:strRef>
          </c:tx>
          <c:spPr>
            <a:solidFill>
              <a:schemeClr val="accent1"/>
            </a:solidFill>
            <a:ln>
              <a:noFill/>
            </a:ln>
            <a:effectLst/>
          </c:spPr>
          <c:invertIfNegative val="0"/>
          <c:cat>
            <c:strRef>
              <c:f>'Table 22'!$B$28:$B$32</c:f>
              <c:strCache>
                <c:ptCount val="5"/>
                <c:pt idx="0">
                  <c:v>1–3</c:v>
                </c:pt>
                <c:pt idx="1">
                  <c:v>4–7</c:v>
                </c:pt>
                <c:pt idx="2">
                  <c:v>8–14</c:v>
                </c:pt>
                <c:pt idx="3">
                  <c:v>15–21</c:v>
                </c:pt>
                <c:pt idx="4">
                  <c:v>22 and over</c:v>
                </c:pt>
              </c:strCache>
            </c:strRef>
          </c:cat>
          <c:val>
            <c:numRef>
              <c:f>'Table 22'!$C$28:$C$32</c:f>
              <c:numCache>
                <c:formatCode>#,##0\ \ </c:formatCode>
                <c:ptCount val="5"/>
                <c:pt idx="0">
                  <c:v>100719</c:v>
                </c:pt>
                <c:pt idx="1">
                  <c:v>80281</c:v>
                </c:pt>
                <c:pt idx="2">
                  <c:v>133605</c:v>
                </c:pt>
                <c:pt idx="3">
                  <c:v>27728</c:v>
                </c:pt>
                <c:pt idx="4">
                  <c:v>65967</c:v>
                </c:pt>
              </c:numCache>
            </c:numRef>
          </c:val>
          <c:extLst>
            <c:ext xmlns:c16="http://schemas.microsoft.com/office/drawing/2014/chart" uri="{C3380CC4-5D6E-409C-BE32-E72D297353CC}">
              <c16:uniqueId val="{00000000-BB40-40A2-A2B4-78FD99C9D8BC}"/>
            </c:ext>
          </c:extLst>
        </c:ser>
        <c:ser>
          <c:idx val="1"/>
          <c:order val="1"/>
          <c:tx>
            <c:strRef>
              <c:f>'Table 22'!$D$7</c:f>
              <c:strCache>
                <c:ptCount val="1"/>
                <c:pt idx="0">
                  <c:v>2020</c:v>
                </c:pt>
              </c:strCache>
            </c:strRef>
          </c:tx>
          <c:spPr>
            <a:solidFill>
              <a:schemeClr val="accent2"/>
            </a:solidFill>
            <a:ln>
              <a:noFill/>
            </a:ln>
            <a:effectLst/>
          </c:spPr>
          <c:invertIfNegative val="0"/>
          <c:cat>
            <c:strRef>
              <c:f>'Table 22'!$B$28:$B$32</c:f>
              <c:strCache>
                <c:ptCount val="5"/>
                <c:pt idx="0">
                  <c:v>1–3</c:v>
                </c:pt>
                <c:pt idx="1">
                  <c:v>4–7</c:v>
                </c:pt>
                <c:pt idx="2">
                  <c:v>8–14</c:v>
                </c:pt>
                <c:pt idx="3">
                  <c:v>15–21</c:v>
                </c:pt>
                <c:pt idx="4">
                  <c:v>22 and over</c:v>
                </c:pt>
              </c:strCache>
            </c:strRef>
          </c:cat>
          <c:val>
            <c:numRef>
              <c:f>'Table 22'!$D$28:$D$32</c:f>
              <c:numCache>
                <c:formatCode>#,##0\ \ </c:formatCode>
                <c:ptCount val="5"/>
                <c:pt idx="0">
                  <c:v>14876</c:v>
                </c:pt>
                <c:pt idx="1">
                  <c:v>14562</c:v>
                </c:pt>
                <c:pt idx="2">
                  <c:v>31744</c:v>
                </c:pt>
                <c:pt idx="3">
                  <c:v>9100</c:v>
                </c:pt>
                <c:pt idx="4">
                  <c:v>24895</c:v>
                </c:pt>
              </c:numCache>
            </c:numRef>
          </c:val>
          <c:extLst>
            <c:ext xmlns:c16="http://schemas.microsoft.com/office/drawing/2014/chart" uri="{C3380CC4-5D6E-409C-BE32-E72D297353CC}">
              <c16:uniqueId val="{00000001-BB40-40A2-A2B4-78FD99C9D8BC}"/>
            </c:ext>
          </c:extLst>
        </c:ser>
        <c:ser>
          <c:idx val="2"/>
          <c:order val="2"/>
          <c:tx>
            <c:strRef>
              <c:f>'Table 22'!$E$7</c:f>
              <c:strCache>
                <c:ptCount val="1"/>
                <c:pt idx="0">
                  <c:v>2021</c:v>
                </c:pt>
              </c:strCache>
            </c:strRef>
          </c:tx>
          <c:spPr>
            <a:solidFill>
              <a:schemeClr val="accent3"/>
            </a:solidFill>
            <a:ln>
              <a:noFill/>
            </a:ln>
            <a:effectLst/>
          </c:spPr>
          <c:invertIfNegative val="0"/>
          <c:cat>
            <c:strRef>
              <c:f>'Table 22'!$B$28:$B$32</c:f>
              <c:strCache>
                <c:ptCount val="5"/>
                <c:pt idx="0">
                  <c:v>1–3</c:v>
                </c:pt>
                <c:pt idx="1">
                  <c:v>4–7</c:v>
                </c:pt>
                <c:pt idx="2">
                  <c:v>8–14</c:v>
                </c:pt>
                <c:pt idx="3">
                  <c:v>15–21</c:v>
                </c:pt>
                <c:pt idx="4">
                  <c:v>22 and over</c:v>
                </c:pt>
              </c:strCache>
            </c:strRef>
          </c:cat>
          <c:val>
            <c:numRef>
              <c:f>'Table 22'!$E$28:$E$32</c:f>
              <c:numCache>
                <c:formatCode>#,##0\ \ </c:formatCode>
                <c:ptCount val="5"/>
                <c:pt idx="0">
                  <c:v>5</c:v>
                </c:pt>
                <c:pt idx="1">
                  <c:v>12</c:v>
                </c:pt>
                <c:pt idx="2">
                  <c:v>6</c:v>
                </c:pt>
                <c:pt idx="3">
                  <c:v>49</c:v>
                </c:pt>
                <c:pt idx="4">
                  <c:v>1634</c:v>
                </c:pt>
              </c:numCache>
            </c:numRef>
          </c:val>
          <c:extLst>
            <c:ext xmlns:c16="http://schemas.microsoft.com/office/drawing/2014/chart" uri="{C3380CC4-5D6E-409C-BE32-E72D297353CC}">
              <c16:uniqueId val="{00000002-BB40-40A2-A2B4-78FD99C9D8BC}"/>
            </c:ext>
          </c:extLst>
        </c:ser>
        <c:ser>
          <c:idx val="3"/>
          <c:order val="3"/>
          <c:tx>
            <c:strRef>
              <c:f>'Table 22'!$F$7</c:f>
              <c:strCache>
                <c:ptCount val="1"/>
                <c:pt idx="0">
                  <c:v>2022</c:v>
                </c:pt>
              </c:strCache>
            </c:strRef>
          </c:tx>
          <c:spPr>
            <a:solidFill>
              <a:schemeClr val="accent4"/>
            </a:solidFill>
            <a:ln>
              <a:noFill/>
            </a:ln>
            <a:effectLst/>
          </c:spPr>
          <c:invertIfNegative val="0"/>
          <c:cat>
            <c:strRef>
              <c:f>'Table 22'!$B$28:$B$32</c:f>
              <c:strCache>
                <c:ptCount val="5"/>
                <c:pt idx="0">
                  <c:v>1–3</c:v>
                </c:pt>
                <c:pt idx="1">
                  <c:v>4–7</c:v>
                </c:pt>
                <c:pt idx="2">
                  <c:v>8–14</c:v>
                </c:pt>
                <c:pt idx="3">
                  <c:v>15–21</c:v>
                </c:pt>
                <c:pt idx="4">
                  <c:v>22 and over</c:v>
                </c:pt>
              </c:strCache>
            </c:strRef>
          </c:cat>
          <c:val>
            <c:numRef>
              <c:f>'Table 22'!$F$28:$F$32</c:f>
              <c:numCache>
                <c:formatCode>#,##0\ \ </c:formatCode>
                <c:ptCount val="5"/>
                <c:pt idx="0">
                  <c:v>947</c:v>
                </c:pt>
                <c:pt idx="1">
                  <c:v>754</c:v>
                </c:pt>
                <c:pt idx="2">
                  <c:v>694</c:v>
                </c:pt>
                <c:pt idx="3">
                  <c:v>365</c:v>
                </c:pt>
                <c:pt idx="4">
                  <c:v>9607</c:v>
                </c:pt>
              </c:numCache>
            </c:numRef>
          </c:val>
          <c:extLst>
            <c:ext xmlns:c16="http://schemas.microsoft.com/office/drawing/2014/chart" uri="{C3380CC4-5D6E-409C-BE32-E72D297353CC}">
              <c16:uniqueId val="{00000003-BB40-40A2-A2B4-78FD99C9D8BC}"/>
            </c:ext>
          </c:extLst>
        </c:ser>
        <c:ser>
          <c:idx val="4"/>
          <c:order val="4"/>
          <c:tx>
            <c:strRef>
              <c:f>'Table 22'!$G$7</c:f>
              <c:strCache>
                <c:ptCount val="1"/>
                <c:pt idx="0">
                  <c:v>2023</c:v>
                </c:pt>
              </c:strCache>
            </c:strRef>
          </c:tx>
          <c:spPr>
            <a:solidFill>
              <a:schemeClr val="accent5"/>
            </a:solidFill>
            <a:ln>
              <a:noFill/>
            </a:ln>
            <a:effectLst/>
          </c:spPr>
          <c:invertIfNegative val="0"/>
          <c:cat>
            <c:strRef>
              <c:f>'Table 22'!$B$28:$B$32</c:f>
              <c:strCache>
                <c:ptCount val="5"/>
                <c:pt idx="0">
                  <c:v>1–3</c:v>
                </c:pt>
                <c:pt idx="1">
                  <c:v>4–7</c:v>
                </c:pt>
                <c:pt idx="2">
                  <c:v>8–14</c:v>
                </c:pt>
                <c:pt idx="3">
                  <c:v>15–21</c:v>
                </c:pt>
                <c:pt idx="4">
                  <c:v>22 and over</c:v>
                </c:pt>
              </c:strCache>
            </c:strRef>
          </c:cat>
          <c:val>
            <c:numRef>
              <c:f>'Table 22'!$G$28:$G$32</c:f>
              <c:numCache>
                <c:formatCode>#,##0\ \ </c:formatCode>
                <c:ptCount val="5"/>
                <c:pt idx="0">
                  <c:v>7765</c:v>
                </c:pt>
                <c:pt idx="1">
                  <c:v>28920</c:v>
                </c:pt>
                <c:pt idx="2">
                  <c:v>44131</c:v>
                </c:pt>
                <c:pt idx="3">
                  <c:v>10115</c:v>
                </c:pt>
                <c:pt idx="4">
                  <c:v>45548</c:v>
                </c:pt>
              </c:numCache>
            </c:numRef>
          </c:val>
          <c:extLst>
            <c:ext xmlns:c16="http://schemas.microsoft.com/office/drawing/2014/chart" uri="{C3380CC4-5D6E-409C-BE32-E72D297353CC}">
              <c16:uniqueId val="{00000004-BB40-40A2-A2B4-78FD99C9D8BC}"/>
            </c:ext>
          </c:extLst>
        </c:ser>
        <c:dLbls>
          <c:showLegendKey val="0"/>
          <c:showVal val="0"/>
          <c:showCatName val="0"/>
          <c:showSerName val="0"/>
          <c:showPercent val="0"/>
          <c:showBubbleSize val="0"/>
        </c:dLbls>
        <c:gapWidth val="50"/>
        <c:axId val="674370336"/>
        <c:axId val="674373080"/>
      </c:barChart>
      <c:catAx>
        <c:axId val="67437033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3080"/>
        <c:crosses val="autoZero"/>
        <c:auto val="1"/>
        <c:lblAlgn val="ctr"/>
        <c:lblOffset val="100"/>
        <c:noMultiLvlLbl val="0"/>
      </c:catAx>
      <c:valAx>
        <c:axId val="67437308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0336"/>
        <c:crosses val="autoZero"/>
        <c:crossBetween val="between"/>
        <c:minorUnit val="1000"/>
      </c:valAx>
      <c:spPr>
        <a:solidFill>
          <a:schemeClr val="bg1"/>
        </a:solidFill>
        <a:ln>
          <a:noFill/>
        </a:ln>
        <a:effectLst/>
      </c:spPr>
    </c:plotArea>
    <c:legend>
      <c:legendPos val="b"/>
      <c:layout>
        <c:manualLayout>
          <c:xMode val="edge"/>
          <c:yMode val="edge"/>
          <c:x val="7.8561147598485669E-3"/>
          <c:y val="0.85986100794004539"/>
          <c:w val="0.48642838999963733"/>
          <c:h val="8.6982947886231163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99" l="0.70000000000000062" r="0.70000000000000062" t="0.75000000000000899" header="0.30000000000000032" footer="0.30000000000000032"/>
    <c:pageSetup orientation="portrait"/>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25'!$C$7</c:f>
              <c:strCache>
                <c:ptCount val="1"/>
                <c:pt idx="0">
                  <c:v>2019</c:v>
                </c:pt>
              </c:strCache>
            </c:strRef>
          </c:tx>
          <c:spPr>
            <a:solidFill>
              <a:schemeClr val="accent1"/>
            </a:solidFill>
            <a:ln>
              <a:noFill/>
            </a:ln>
            <a:effectLst/>
          </c:spPr>
          <c:invertIfNegative val="0"/>
          <c:cat>
            <c:strRef>
              <c:f>'Table 25'!$B$12:$B$16</c:f>
              <c:strCache>
                <c:ptCount val="5"/>
                <c:pt idx="0">
                  <c:v>Holiday</c:v>
                </c:pt>
                <c:pt idx="1">
                  <c:v>Visiting friends &amp; relatives</c:v>
                </c:pt>
                <c:pt idx="2">
                  <c:v>Business</c:v>
                </c:pt>
                <c:pt idx="3">
                  <c:v>Education</c:v>
                </c:pt>
                <c:pt idx="4">
                  <c:v>Conferences &amp; conventions</c:v>
                </c:pt>
              </c:strCache>
            </c:strRef>
          </c:cat>
          <c:val>
            <c:numRef>
              <c:f>'Table 25'!$C$12:$C$16</c:f>
              <c:numCache>
                <c:formatCode>#,##0\ \ </c:formatCode>
                <c:ptCount val="5"/>
                <c:pt idx="0">
                  <c:v>4262</c:v>
                </c:pt>
                <c:pt idx="1">
                  <c:v>337</c:v>
                </c:pt>
                <c:pt idx="2">
                  <c:v>261</c:v>
                </c:pt>
                <c:pt idx="3">
                  <c:v>14</c:v>
                </c:pt>
                <c:pt idx="4">
                  <c:v>68</c:v>
                </c:pt>
              </c:numCache>
            </c:numRef>
          </c:val>
          <c:extLst>
            <c:ext xmlns:c16="http://schemas.microsoft.com/office/drawing/2014/chart" uri="{C3380CC4-5D6E-409C-BE32-E72D297353CC}">
              <c16:uniqueId val="{00000000-CDAB-4952-A25F-0B9729F3BE3A}"/>
            </c:ext>
          </c:extLst>
        </c:ser>
        <c:ser>
          <c:idx val="1"/>
          <c:order val="1"/>
          <c:tx>
            <c:strRef>
              <c:f>'Table 25'!$D$7</c:f>
              <c:strCache>
                <c:ptCount val="1"/>
                <c:pt idx="0">
                  <c:v>2020</c:v>
                </c:pt>
              </c:strCache>
            </c:strRef>
          </c:tx>
          <c:spPr>
            <a:solidFill>
              <a:schemeClr val="accent2"/>
            </a:solidFill>
            <a:ln>
              <a:noFill/>
            </a:ln>
            <a:effectLst/>
          </c:spPr>
          <c:invertIfNegative val="0"/>
          <c:cat>
            <c:strRef>
              <c:f>'Table 25'!$B$12:$B$16</c:f>
              <c:strCache>
                <c:ptCount val="5"/>
                <c:pt idx="0">
                  <c:v>Holiday</c:v>
                </c:pt>
                <c:pt idx="1">
                  <c:v>Visiting friends &amp; relatives</c:v>
                </c:pt>
                <c:pt idx="2">
                  <c:v>Business</c:v>
                </c:pt>
                <c:pt idx="3">
                  <c:v>Education</c:v>
                </c:pt>
                <c:pt idx="4">
                  <c:v>Conferences &amp; conventions</c:v>
                </c:pt>
              </c:strCache>
            </c:strRef>
          </c:cat>
          <c:val>
            <c:numRef>
              <c:f>'Table 25'!$D$12:$D$16</c:f>
              <c:numCache>
                <c:formatCode>#,##0\ \ </c:formatCode>
                <c:ptCount val="5"/>
                <c:pt idx="0">
                  <c:v>0</c:v>
                </c:pt>
                <c:pt idx="1">
                  <c:v>11</c:v>
                </c:pt>
                <c:pt idx="2">
                  <c:v>0</c:v>
                </c:pt>
                <c:pt idx="3">
                  <c:v>0</c:v>
                </c:pt>
                <c:pt idx="4">
                  <c:v>0</c:v>
                </c:pt>
              </c:numCache>
            </c:numRef>
          </c:val>
          <c:extLst>
            <c:ext xmlns:c16="http://schemas.microsoft.com/office/drawing/2014/chart" uri="{C3380CC4-5D6E-409C-BE32-E72D297353CC}">
              <c16:uniqueId val="{00000001-CDAB-4952-A25F-0B9729F3BE3A}"/>
            </c:ext>
          </c:extLst>
        </c:ser>
        <c:ser>
          <c:idx val="2"/>
          <c:order val="2"/>
          <c:tx>
            <c:strRef>
              <c:f>'Table 25'!$E$7</c:f>
              <c:strCache>
                <c:ptCount val="1"/>
                <c:pt idx="0">
                  <c:v>2021</c:v>
                </c:pt>
              </c:strCache>
            </c:strRef>
          </c:tx>
          <c:spPr>
            <a:solidFill>
              <a:schemeClr val="accent3"/>
            </a:solidFill>
            <a:ln>
              <a:noFill/>
            </a:ln>
            <a:effectLst/>
          </c:spPr>
          <c:invertIfNegative val="0"/>
          <c:cat>
            <c:strRef>
              <c:f>'Table 25'!$B$12:$B$16</c:f>
              <c:strCache>
                <c:ptCount val="5"/>
                <c:pt idx="0">
                  <c:v>Holiday</c:v>
                </c:pt>
                <c:pt idx="1">
                  <c:v>Visiting friends &amp; relatives</c:v>
                </c:pt>
                <c:pt idx="2">
                  <c:v>Business</c:v>
                </c:pt>
                <c:pt idx="3">
                  <c:v>Education</c:v>
                </c:pt>
                <c:pt idx="4">
                  <c:v>Conferences &amp; conventions</c:v>
                </c:pt>
              </c:strCache>
            </c:strRef>
          </c:cat>
          <c:val>
            <c:numRef>
              <c:f>'Table 25'!$E$12:$E$16</c:f>
              <c:numCache>
                <c:formatCode>#,##0\ \ </c:formatCode>
                <c:ptCount val="5"/>
                <c:pt idx="0">
                  <c:v>0</c:v>
                </c:pt>
                <c:pt idx="1">
                  <c:v>5</c:v>
                </c:pt>
                <c:pt idx="2">
                  <c:v>0</c:v>
                </c:pt>
                <c:pt idx="3">
                  <c:v>0</c:v>
                </c:pt>
                <c:pt idx="4">
                  <c:v>0</c:v>
                </c:pt>
              </c:numCache>
            </c:numRef>
          </c:val>
          <c:extLst>
            <c:ext xmlns:c16="http://schemas.microsoft.com/office/drawing/2014/chart" uri="{C3380CC4-5D6E-409C-BE32-E72D297353CC}">
              <c16:uniqueId val="{00000002-CDAB-4952-A25F-0B9729F3BE3A}"/>
            </c:ext>
          </c:extLst>
        </c:ser>
        <c:ser>
          <c:idx val="3"/>
          <c:order val="3"/>
          <c:tx>
            <c:strRef>
              <c:f>'Table 25'!$F$7</c:f>
              <c:strCache>
                <c:ptCount val="1"/>
                <c:pt idx="0">
                  <c:v>2022</c:v>
                </c:pt>
              </c:strCache>
            </c:strRef>
          </c:tx>
          <c:spPr>
            <a:solidFill>
              <a:schemeClr val="accent4"/>
            </a:solidFill>
            <a:ln>
              <a:noFill/>
            </a:ln>
            <a:effectLst/>
          </c:spPr>
          <c:invertIfNegative val="0"/>
          <c:cat>
            <c:strRef>
              <c:f>'Table 25'!$B$12:$B$16</c:f>
              <c:strCache>
                <c:ptCount val="5"/>
                <c:pt idx="0">
                  <c:v>Holiday</c:v>
                </c:pt>
                <c:pt idx="1">
                  <c:v>Visiting friends &amp; relatives</c:v>
                </c:pt>
                <c:pt idx="2">
                  <c:v>Business</c:v>
                </c:pt>
                <c:pt idx="3">
                  <c:v>Education</c:v>
                </c:pt>
                <c:pt idx="4">
                  <c:v>Conferences &amp; conventions</c:v>
                </c:pt>
              </c:strCache>
            </c:strRef>
          </c:cat>
          <c:val>
            <c:numRef>
              <c:f>'Table 25'!$F$12:$F$16</c:f>
              <c:numCache>
                <c:formatCode>#,##0\ \ </c:formatCode>
                <c:ptCount val="5"/>
                <c:pt idx="0">
                  <c:v>127</c:v>
                </c:pt>
                <c:pt idx="1">
                  <c:v>179</c:v>
                </c:pt>
                <c:pt idx="2">
                  <c:v>62</c:v>
                </c:pt>
                <c:pt idx="3">
                  <c:v>8</c:v>
                </c:pt>
                <c:pt idx="4">
                  <c:v>11</c:v>
                </c:pt>
              </c:numCache>
            </c:numRef>
          </c:val>
          <c:extLst>
            <c:ext xmlns:c16="http://schemas.microsoft.com/office/drawing/2014/chart" uri="{C3380CC4-5D6E-409C-BE32-E72D297353CC}">
              <c16:uniqueId val="{00000003-CDAB-4952-A25F-0B9729F3BE3A}"/>
            </c:ext>
          </c:extLst>
        </c:ser>
        <c:ser>
          <c:idx val="4"/>
          <c:order val="4"/>
          <c:tx>
            <c:strRef>
              <c:f>'Table 25'!$G$7</c:f>
              <c:strCache>
                <c:ptCount val="1"/>
                <c:pt idx="0">
                  <c:v>2023</c:v>
                </c:pt>
              </c:strCache>
            </c:strRef>
          </c:tx>
          <c:spPr>
            <a:solidFill>
              <a:schemeClr val="accent5"/>
            </a:solidFill>
            <a:ln>
              <a:noFill/>
            </a:ln>
            <a:effectLst/>
          </c:spPr>
          <c:invertIfNegative val="0"/>
          <c:cat>
            <c:strRef>
              <c:f>'Table 25'!$B$12:$B$16</c:f>
              <c:strCache>
                <c:ptCount val="5"/>
                <c:pt idx="0">
                  <c:v>Holiday</c:v>
                </c:pt>
                <c:pt idx="1">
                  <c:v>Visiting friends &amp; relatives</c:v>
                </c:pt>
                <c:pt idx="2">
                  <c:v>Business</c:v>
                </c:pt>
                <c:pt idx="3">
                  <c:v>Education</c:v>
                </c:pt>
                <c:pt idx="4">
                  <c:v>Conferences &amp; conventions</c:v>
                </c:pt>
              </c:strCache>
            </c:strRef>
          </c:cat>
          <c:val>
            <c:numRef>
              <c:f>'Table 25'!$G$12:$G$16</c:f>
              <c:numCache>
                <c:formatCode>#,##0\ \ </c:formatCode>
                <c:ptCount val="5"/>
                <c:pt idx="0">
                  <c:v>2790</c:v>
                </c:pt>
                <c:pt idx="1">
                  <c:v>174</c:v>
                </c:pt>
                <c:pt idx="2">
                  <c:v>239</c:v>
                </c:pt>
                <c:pt idx="3">
                  <c:v>16</c:v>
                </c:pt>
                <c:pt idx="4">
                  <c:v>26</c:v>
                </c:pt>
              </c:numCache>
            </c:numRef>
          </c:val>
          <c:extLst>
            <c:ext xmlns:c16="http://schemas.microsoft.com/office/drawing/2014/chart" uri="{C3380CC4-5D6E-409C-BE32-E72D297353CC}">
              <c16:uniqueId val="{00000004-CDAB-4952-A25F-0B9729F3BE3A}"/>
            </c:ext>
          </c:extLst>
        </c:ser>
        <c:dLbls>
          <c:showLegendKey val="0"/>
          <c:showVal val="0"/>
          <c:showCatName val="0"/>
          <c:showSerName val="0"/>
          <c:showPercent val="0"/>
          <c:showBubbleSize val="0"/>
        </c:dLbls>
        <c:gapWidth val="50"/>
        <c:axId val="674376608"/>
        <c:axId val="674371904"/>
      </c:barChart>
      <c:catAx>
        <c:axId val="67437660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1904"/>
        <c:crosses val="autoZero"/>
        <c:auto val="1"/>
        <c:lblAlgn val="ctr"/>
        <c:lblOffset val="100"/>
        <c:noMultiLvlLbl val="0"/>
      </c:catAx>
      <c:valAx>
        <c:axId val="674371904"/>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6608"/>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25'!$C$7</c:f>
              <c:strCache>
                <c:ptCount val="1"/>
                <c:pt idx="0">
                  <c:v>2019</c:v>
                </c:pt>
              </c:strCache>
            </c:strRef>
          </c:tx>
          <c:spPr>
            <a:solidFill>
              <a:schemeClr val="accent1"/>
            </a:solidFill>
            <a:ln>
              <a:noFill/>
            </a:ln>
            <a:effectLst/>
          </c:spPr>
          <c:invertIfNegative val="0"/>
          <c:cat>
            <c:strRef>
              <c:f>'Table 25'!$B$19:$B$25</c:f>
              <c:strCache>
                <c:ptCount val="7"/>
                <c:pt idx="0">
                  <c:v>Under 15</c:v>
                </c:pt>
                <c:pt idx="1">
                  <c:v>15–24</c:v>
                </c:pt>
                <c:pt idx="2">
                  <c:v>25–34</c:v>
                </c:pt>
                <c:pt idx="3">
                  <c:v>35–44</c:v>
                </c:pt>
                <c:pt idx="4">
                  <c:v>45–54</c:v>
                </c:pt>
                <c:pt idx="5">
                  <c:v>55–64</c:v>
                </c:pt>
                <c:pt idx="6">
                  <c:v>65+</c:v>
                </c:pt>
              </c:strCache>
            </c:strRef>
          </c:cat>
          <c:val>
            <c:numRef>
              <c:f>'Table 25'!$C$19:$C$25</c:f>
              <c:numCache>
                <c:formatCode>#,##0\ \ </c:formatCode>
                <c:ptCount val="7"/>
                <c:pt idx="0">
                  <c:v>104</c:v>
                </c:pt>
                <c:pt idx="1">
                  <c:v>127</c:v>
                </c:pt>
                <c:pt idx="2">
                  <c:v>1076</c:v>
                </c:pt>
                <c:pt idx="3">
                  <c:v>673</c:v>
                </c:pt>
                <c:pt idx="4">
                  <c:v>695</c:v>
                </c:pt>
                <c:pt idx="5">
                  <c:v>1559</c:v>
                </c:pt>
                <c:pt idx="6">
                  <c:v>874</c:v>
                </c:pt>
              </c:numCache>
            </c:numRef>
          </c:val>
          <c:extLst>
            <c:ext xmlns:c16="http://schemas.microsoft.com/office/drawing/2014/chart" uri="{C3380CC4-5D6E-409C-BE32-E72D297353CC}">
              <c16:uniqueId val="{00000000-1FA5-44F6-80AE-5397772FCD55}"/>
            </c:ext>
          </c:extLst>
        </c:ser>
        <c:ser>
          <c:idx val="1"/>
          <c:order val="1"/>
          <c:tx>
            <c:strRef>
              <c:f>'Table 25'!$D$7</c:f>
              <c:strCache>
                <c:ptCount val="1"/>
                <c:pt idx="0">
                  <c:v>2020</c:v>
                </c:pt>
              </c:strCache>
            </c:strRef>
          </c:tx>
          <c:spPr>
            <a:solidFill>
              <a:schemeClr val="accent2"/>
            </a:solidFill>
            <a:ln>
              <a:noFill/>
            </a:ln>
            <a:effectLst/>
          </c:spPr>
          <c:invertIfNegative val="0"/>
          <c:cat>
            <c:strRef>
              <c:f>'Table 25'!$B$19:$B$25</c:f>
              <c:strCache>
                <c:ptCount val="7"/>
                <c:pt idx="0">
                  <c:v>Under 15</c:v>
                </c:pt>
                <c:pt idx="1">
                  <c:v>15–24</c:v>
                </c:pt>
                <c:pt idx="2">
                  <c:v>25–34</c:v>
                </c:pt>
                <c:pt idx="3">
                  <c:v>35–44</c:v>
                </c:pt>
                <c:pt idx="4">
                  <c:v>45–54</c:v>
                </c:pt>
                <c:pt idx="5">
                  <c:v>55–64</c:v>
                </c:pt>
                <c:pt idx="6">
                  <c:v>65+</c:v>
                </c:pt>
              </c:strCache>
            </c:strRef>
          </c:cat>
          <c:val>
            <c:numRef>
              <c:f>'Table 25'!$D$19:$D$25</c:f>
              <c:numCache>
                <c:formatCode>#,##0\ \ </c:formatCode>
                <c:ptCount val="7"/>
                <c:pt idx="0">
                  <c:v>2</c:v>
                </c:pt>
                <c:pt idx="1">
                  <c:v>1</c:v>
                </c:pt>
                <c:pt idx="2">
                  <c:v>1</c:v>
                </c:pt>
                <c:pt idx="3">
                  <c:v>2</c:v>
                </c:pt>
                <c:pt idx="4">
                  <c:v>2</c:v>
                </c:pt>
                <c:pt idx="5">
                  <c:v>2</c:v>
                </c:pt>
                <c:pt idx="6">
                  <c:v>4</c:v>
                </c:pt>
              </c:numCache>
            </c:numRef>
          </c:val>
          <c:extLst>
            <c:ext xmlns:c16="http://schemas.microsoft.com/office/drawing/2014/chart" uri="{C3380CC4-5D6E-409C-BE32-E72D297353CC}">
              <c16:uniqueId val="{00000001-1FA5-44F6-80AE-5397772FCD55}"/>
            </c:ext>
          </c:extLst>
        </c:ser>
        <c:ser>
          <c:idx val="2"/>
          <c:order val="2"/>
          <c:tx>
            <c:strRef>
              <c:f>'Table 25'!$E$7</c:f>
              <c:strCache>
                <c:ptCount val="1"/>
                <c:pt idx="0">
                  <c:v>2021</c:v>
                </c:pt>
              </c:strCache>
            </c:strRef>
          </c:tx>
          <c:spPr>
            <a:solidFill>
              <a:schemeClr val="accent3"/>
            </a:solidFill>
            <a:ln>
              <a:noFill/>
            </a:ln>
            <a:effectLst/>
          </c:spPr>
          <c:invertIfNegative val="0"/>
          <c:cat>
            <c:strRef>
              <c:f>'Table 25'!$B$19:$B$25</c:f>
              <c:strCache>
                <c:ptCount val="7"/>
                <c:pt idx="0">
                  <c:v>Under 15</c:v>
                </c:pt>
                <c:pt idx="1">
                  <c:v>15–24</c:v>
                </c:pt>
                <c:pt idx="2">
                  <c:v>25–34</c:v>
                </c:pt>
                <c:pt idx="3">
                  <c:v>35–44</c:v>
                </c:pt>
                <c:pt idx="4">
                  <c:v>45–54</c:v>
                </c:pt>
                <c:pt idx="5">
                  <c:v>55–64</c:v>
                </c:pt>
                <c:pt idx="6">
                  <c:v>65+</c:v>
                </c:pt>
              </c:strCache>
            </c:strRef>
          </c:cat>
          <c:val>
            <c:numRef>
              <c:f>'Table 25'!$E$19:$E$25</c:f>
              <c:numCache>
                <c:formatCode>#,##0\ \ </c:formatCode>
                <c:ptCount val="7"/>
                <c:pt idx="0">
                  <c:v>0</c:v>
                </c:pt>
                <c:pt idx="1">
                  <c:v>0</c:v>
                </c:pt>
                <c:pt idx="2">
                  <c:v>1</c:v>
                </c:pt>
                <c:pt idx="3">
                  <c:v>3</c:v>
                </c:pt>
                <c:pt idx="4">
                  <c:v>0</c:v>
                </c:pt>
                <c:pt idx="5">
                  <c:v>1</c:v>
                </c:pt>
                <c:pt idx="6">
                  <c:v>0</c:v>
                </c:pt>
              </c:numCache>
            </c:numRef>
          </c:val>
          <c:extLst>
            <c:ext xmlns:c16="http://schemas.microsoft.com/office/drawing/2014/chart" uri="{C3380CC4-5D6E-409C-BE32-E72D297353CC}">
              <c16:uniqueId val="{00000002-1FA5-44F6-80AE-5397772FCD55}"/>
            </c:ext>
          </c:extLst>
        </c:ser>
        <c:ser>
          <c:idx val="3"/>
          <c:order val="3"/>
          <c:tx>
            <c:strRef>
              <c:f>'Table 25'!$F$7</c:f>
              <c:strCache>
                <c:ptCount val="1"/>
                <c:pt idx="0">
                  <c:v>2022</c:v>
                </c:pt>
              </c:strCache>
            </c:strRef>
          </c:tx>
          <c:spPr>
            <a:solidFill>
              <a:schemeClr val="accent4"/>
            </a:solidFill>
            <a:ln>
              <a:noFill/>
            </a:ln>
            <a:effectLst/>
          </c:spPr>
          <c:invertIfNegative val="0"/>
          <c:cat>
            <c:strRef>
              <c:f>'Table 25'!$B$19:$B$25</c:f>
              <c:strCache>
                <c:ptCount val="7"/>
                <c:pt idx="0">
                  <c:v>Under 15</c:v>
                </c:pt>
                <c:pt idx="1">
                  <c:v>15–24</c:v>
                </c:pt>
                <c:pt idx="2">
                  <c:v>25–34</c:v>
                </c:pt>
                <c:pt idx="3">
                  <c:v>35–44</c:v>
                </c:pt>
                <c:pt idx="4">
                  <c:v>45–54</c:v>
                </c:pt>
                <c:pt idx="5">
                  <c:v>55–64</c:v>
                </c:pt>
                <c:pt idx="6">
                  <c:v>65+</c:v>
                </c:pt>
              </c:strCache>
            </c:strRef>
          </c:cat>
          <c:val>
            <c:numRef>
              <c:f>'Table 25'!$F$19:$F$25</c:f>
              <c:numCache>
                <c:formatCode>#,##0\ \ </c:formatCode>
                <c:ptCount val="7"/>
                <c:pt idx="0">
                  <c:v>10</c:v>
                </c:pt>
                <c:pt idx="1">
                  <c:v>23</c:v>
                </c:pt>
                <c:pt idx="2">
                  <c:v>49</c:v>
                </c:pt>
                <c:pt idx="3">
                  <c:v>54</c:v>
                </c:pt>
                <c:pt idx="4">
                  <c:v>82</c:v>
                </c:pt>
                <c:pt idx="5">
                  <c:v>92</c:v>
                </c:pt>
                <c:pt idx="6">
                  <c:v>114</c:v>
                </c:pt>
              </c:numCache>
            </c:numRef>
          </c:val>
          <c:extLst>
            <c:ext xmlns:c16="http://schemas.microsoft.com/office/drawing/2014/chart" uri="{C3380CC4-5D6E-409C-BE32-E72D297353CC}">
              <c16:uniqueId val="{00000003-1FA5-44F6-80AE-5397772FCD55}"/>
            </c:ext>
          </c:extLst>
        </c:ser>
        <c:ser>
          <c:idx val="4"/>
          <c:order val="4"/>
          <c:tx>
            <c:strRef>
              <c:f>'Table 25'!$G$7</c:f>
              <c:strCache>
                <c:ptCount val="1"/>
                <c:pt idx="0">
                  <c:v>2023</c:v>
                </c:pt>
              </c:strCache>
            </c:strRef>
          </c:tx>
          <c:spPr>
            <a:solidFill>
              <a:schemeClr val="accent5"/>
            </a:solidFill>
            <a:ln>
              <a:noFill/>
            </a:ln>
            <a:effectLst/>
          </c:spPr>
          <c:invertIfNegative val="0"/>
          <c:cat>
            <c:strRef>
              <c:f>'Table 25'!$B$19:$B$25</c:f>
              <c:strCache>
                <c:ptCount val="7"/>
                <c:pt idx="0">
                  <c:v>Under 15</c:v>
                </c:pt>
                <c:pt idx="1">
                  <c:v>15–24</c:v>
                </c:pt>
                <c:pt idx="2">
                  <c:v>25–34</c:v>
                </c:pt>
                <c:pt idx="3">
                  <c:v>35–44</c:v>
                </c:pt>
                <c:pt idx="4">
                  <c:v>45–54</c:v>
                </c:pt>
                <c:pt idx="5">
                  <c:v>55–64</c:v>
                </c:pt>
                <c:pt idx="6">
                  <c:v>65+</c:v>
                </c:pt>
              </c:strCache>
            </c:strRef>
          </c:cat>
          <c:val>
            <c:numRef>
              <c:f>'Table 25'!$G$19:$G$25</c:f>
              <c:numCache>
                <c:formatCode>#,##0\ \ </c:formatCode>
                <c:ptCount val="7"/>
                <c:pt idx="0">
                  <c:v>20</c:v>
                </c:pt>
                <c:pt idx="1">
                  <c:v>137</c:v>
                </c:pt>
                <c:pt idx="2">
                  <c:v>743</c:v>
                </c:pt>
                <c:pt idx="3">
                  <c:v>615</c:v>
                </c:pt>
                <c:pt idx="4">
                  <c:v>476</c:v>
                </c:pt>
                <c:pt idx="5">
                  <c:v>624</c:v>
                </c:pt>
                <c:pt idx="6">
                  <c:v>755</c:v>
                </c:pt>
              </c:numCache>
            </c:numRef>
          </c:val>
          <c:extLst>
            <c:ext xmlns:c16="http://schemas.microsoft.com/office/drawing/2014/chart" uri="{C3380CC4-5D6E-409C-BE32-E72D297353CC}">
              <c16:uniqueId val="{00000004-1FA5-44F6-80AE-5397772FCD55}"/>
            </c:ext>
          </c:extLst>
        </c:ser>
        <c:dLbls>
          <c:showLegendKey val="0"/>
          <c:showVal val="0"/>
          <c:showCatName val="0"/>
          <c:showSerName val="0"/>
          <c:showPercent val="0"/>
          <c:showBubbleSize val="0"/>
        </c:dLbls>
        <c:gapWidth val="50"/>
        <c:axId val="674377000"/>
        <c:axId val="674373472"/>
      </c:barChart>
      <c:catAx>
        <c:axId val="67437700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3472"/>
        <c:crosses val="autoZero"/>
        <c:auto val="1"/>
        <c:lblAlgn val="ctr"/>
        <c:lblOffset val="100"/>
        <c:noMultiLvlLbl val="0"/>
      </c:catAx>
      <c:valAx>
        <c:axId val="67437347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7000"/>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25'!$C$7</c:f>
              <c:strCache>
                <c:ptCount val="1"/>
                <c:pt idx="0">
                  <c:v>2019</c:v>
                </c:pt>
              </c:strCache>
            </c:strRef>
          </c:tx>
          <c:spPr>
            <a:solidFill>
              <a:schemeClr val="accent1"/>
            </a:solidFill>
            <a:ln>
              <a:noFill/>
            </a:ln>
            <a:effectLst/>
          </c:spPr>
          <c:invertIfNegative val="0"/>
          <c:cat>
            <c:strRef>
              <c:f>'Table 25'!$B$28:$B$32</c:f>
              <c:strCache>
                <c:ptCount val="5"/>
                <c:pt idx="0">
                  <c:v>1–3</c:v>
                </c:pt>
                <c:pt idx="1">
                  <c:v>4–7</c:v>
                </c:pt>
                <c:pt idx="2">
                  <c:v>8–14</c:v>
                </c:pt>
                <c:pt idx="3">
                  <c:v>15–21</c:v>
                </c:pt>
                <c:pt idx="4">
                  <c:v>22 and over</c:v>
                </c:pt>
              </c:strCache>
            </c:strRef>
          </c:cat>
          <c:val>
            <c:numRef>
              <c:f>'Table 25'!$C$28:$C$32</c:f>
              <c:numCache>
                <c:formatCode>#,##0\ \ </c:formatCode>
                <c:ptCount val="5"/>
                <c:pt idx="0">
                  <c:v>578</c:v>
                </c:pt>
                <c:pt idx="1">
                  <c:v>1479</c:v>
                </c:pt>
                <c:pt idx="2">
                  <c:v>2354</c:v>
                </c:pt>
                <c:pt idx="3">
                  <c:v>318</c:v>
                </c:pt>
                <c:pt idx="4">
                  <c:v>379</c:v>
                </c:pt>
              </c:numCache>
            </c:numRef>
          </c:val>
          <c:extLst>
            <c:ext xmlns:c16="http://schemas.microsoft.com/office/drawing/2014/chart" uri="{C3380CC4-5D6E-409C-BE32-E72D297353CC}">
              <c16:uniqueId val="{00000000-69F4-44DB-9C81-83D439405456}"/>
            </c:ext>
          </c:extLst>
        </c:ser>
        <c:ser>
          <c:idx val="1"/>
          <c:order val="1"/>
          <c:tx>
            <c:strRef>
              <c:f>'Table 25'!$D$7</c:f>
              <c:strCache>
                <c:ptCount val="1"/>
                <c:pt idx="0">
                  <c:v>2020</c:v>
                </c:pt>
              </c:strCache>
            </c:strRef>
          </c:tx>
          <c:spPr>
            <a:solidFill>
              <a:schemeClr val="accent2"/>
            </a:solidFill>
            <a:ln>
              <a:noFill/>
            </a:ln>
            <a:effectLst/>
          </c:spPr>
          <c:invertIfNegative val="0"/>
          <c:cat>
            <c:strRef>
              <c:f>'Table 25'!$B$28:$B$32</c:f>
              <c:strCache>
                <c:ptCount val="5"/>
                <c:pt idx="0">
                  <c:v>1–3</c:v>
                </c:pt>
                <c:pt idx="1">
                  <c:v>4–7</c:v>
                </c:pt>
                <c:pt idx="2">
                  <c:v>8–14</c:v>
                </c:pt>
                <c:pt idx="3">
                  <c:v>15–21</c:v>
                </c:pt>
                <c:pt idx="4">
                  <c:v>22 and over</c:v>
                </c:pt>
              </c:strCache>
            </c:strRef>
          </c:cat>
          <c:val>
            <c:numRef>
              <c:f>'Table 25'!$D$28:$D$32</c:f>
              <c:numCache>
                <c:formatCode>#,##0\ \ </c:formatCode>
                <c:ptCount val="5"/>
                <c:pt idx="0">
                  <c:v>0</c:v>
                </c:pt>
                <c:pt idx="1">
                  <c:v>0</c:v>
                </c:pt>
                <c:pt idx="2">
                  <c:v>1</c:v>
                </c:pt>
                <c:pt idx="3">
                  <c:v>0</c:v>
                </c:pt>
                <c:pt idx="4">
                  <c:v>13</c:v>
                </c:pt>
              </c:numCache>
            </c:numRef>
          </c:val>
          <c:extLst>
            <c:ext xmlns:c16="http://schemas.microsoft.com/office/drawing/2014/chart" uri="{C3380CC4-5D6E-409C-BE32-E72D297353CC}">
              <c16:uniqueId val="{00000001-69F4-44DB-9C81-83D439405456}"/>
            </c:ext>
          </c:extLst>
        </c:ser>
        <c:ser>
          <c:idx val="2"/>
          <c:order val="2"/>
          <c:tx>
            <c:strRef>
              <c:f>'Table 25'!$E$7</c:f>
              <c:strCache>
                <c:ptCount val="1"/>
                <c:pt idx="0">
                  <c:v>2021</c:v>
                </c:pt>
              </c:strCache>
            </c:strRef>
          </c:tx>
          <c:spPr>
            <a:solidFill>
              <a:schemeClr val="accent3"/>
            </a:solidFill>
            <a:ln>
              <a:noFill/>
            </a:ln>
            <a:effectLst/>
          </c:spPr>
          <c:invertIfNegative val="0"/>
          <c:cat>
            <c:strRef>
              <c:f>'Table 25'!$B$28:$B$32</c:f>
              <c:strCache>
                <c:ptCount val="5"/>
                <c:pt idx="0">
                  <c:v>1–3</c:v>
                </c:pt>
                <c:pt idx="1">
                  <c:v>4–7</c:v>
                </c:pt>
                <c:pt idx="2">
                  <c:v>8–14</c:v>
                </c:pt>
                <c:pt idx="3">
                  <c:v>15–21</c:v>
                </c:pt>
                <c:pt idx="4">
                  <c:v>22 and over</c:v>
                </c:pt>
              </c:strCache>
            </c:strRef>
          </c:cat>
          <c:val>
            <c:numRef>
              <c:f>'Table 25'!$E$28:$E$32</c:f>
              <c:numCache>
                <c:formatCode>#,##0\ \ </c:formatCode>
                <c:ptCount val="5"/>
                <c:pt idx="0">
                  <c:v>0</c:v>
                </c:pt>
                <c:pt idx="1">
                  <c:v>0</c:v>
                </c:pt>
                <c:pt idx="2">
                  <c:v>0</c:v>
                </c:pt>
                <c:pt idx="3">
                  <c:v>0</c:v>
                </c:pt>
                <c:pt idx="4">
                  <c:v>5</c:v>
                </c:pt>
              </c:numCache>
            </c:numRef>
          </c:val>
          <c:extLst>
            <c:ext xmlns:c16="http://schemas.microsoft.com/office/drawing/2014/chart" uri="{C3380CC4-5D6E-409C-BE32-E72D297353CC}">
              <c16:uniqueId val="{00000002-69F4-44DB-9C81-83D439405456}"/>
            </c:ext>
          </c:extLst>
        </c:ser>
        <c:ser>
          <c:idx val="3"/>
          <c:order val="3"/>
          <c:tx>
            <c:strRef>
              <c:f>'Table 25'!$F$7</c:f>
              <c:strCache>
                <c:ptCount val="1"/>
                <c:pt idx="0">
                  <c:v>2022</c:v>
                </c:pt>
              </c:strCache>
            </c:strRef>
          </c:tx>
          <c:spPr>
            <a:solidFill>
              <a:schemeClr val="accent4"/>
            </a:solidFill>
            <a:ln>
              <a:noFill/>
            </a:ln>
            <a:effectLst/>
          </c:spPr>
          <c:invertIfNegative val="0"/>
          <c:cat>
            <c:strRef>
              <c:f>'Table 25'!$B$28:$B$32</c:f>
              <c:strCache>
                <c:ptCount val="5"/>
                <c:pt idx="0">
                  <c:v>1–3</c:v>
                </c:pt>
                <c:pt idx="1">
                  <c:v>4–7</c:v>
                </c:pt>
                <c:pt idx="2">
                  <c:v>8–14</c:v>
                </c:pt>
                <c:pt idx="3">
                  <c:v>15–21</c:v>
                </c:pt>
                <c:pt idx="4">
                  <c:v>22 and over</c:v>
                </c:pt>
              </c:strCache>
            </c:strRef>
          </c:cat>
          <c:val>
            <c:numRef>
              <c:f>'Table 25'!$F$28:$F$32</c:f>
              <c:numCache>
                <c:formatCode>#,##0\ \ </c:formatCode>
                <c:ptCount val="5"/>
                <c:pt idx="0">
                  <c:v>56</c:v>
                </c:pt>
                <c:pt idx="1">
                  <c:v>51</c:v>
                </c:pt>
                <c:pt idx="2">
                  <c:v>64</c:v>
                </c:pt>
                <c:pt idx="3">
                  <c:v>26</c:v>
                </c:pt>
                <c:pt idx="4">
                  <c:v>227</c:v>
                </c:pt>
              </c:numCache>
            </c:numRef>
          </c:val>
          <c:extLst>
            <c:ext xmlns:c16="http://schemas.microsoft.com/office/drawing/2014/chart" uri="{C3380CC4-5D6E-409C-BE32-E72D297353CC}">
              <c16:uniqueId val="{00000003-69F4-44DB-9C81-83D439405456}"/>
            </c:ext>
          </c:extLst>
        </c:ser>
        <c:ser>
          <c:idx val="4"/>
          <c:order val="4"/>
          <c:tx>
            <c:strRef>
              <c:f>'Table 25'!$G$7</c:f>
              <c:strCache>
                <c:ptCount val="1"/>
                <c:pt idx="0">
                  <c:v>2023</c:v>
                </c:pt>
              </c:strCache>
            </c:strRef>
          </c:tx>
          <c:spPr>
            <a:solidFill>
              <a:schemeClr val="accent5"/>
            </a:solidFill>
            <a:ln>
              <a:noFill/>
            </a:ln>
            <a:effectLst/>
          </c:spPr>
          <c:invertIfNegative val="0"/>
          <c:cat>
            <c:strRef>
              <c:f>'Table 25'!$B$28:$B$32</c:f>
              <c:strCache>
                <c:ptCount val="5"/>
                <c:pt idx="0">
                  <c:v>1–3</c:v>
                </c:pt>
                <c:pt idx="1">
                  <c:v>4–7</c:v>
                </c:pt>
                <c:pt idx="2">
                  <c:v>8–14</c:v>
                </c:pt>
                <c:pt idx="3">
                  <c:v>15–21</c:v>
                </c:pt>
                <c:pt idx="4">
                  <c:v>22 and over</c:v>
                </c:pt>
              </c:strCache>
            </c:strRef>
          </c:cat>
          <c:val>
            <c:numRef>
              <c:f>'Table 25'!$G$28:$G$32</c:f>
              <c:numCache>
                <c:formatCode>#,##0\ \ </c:formatCode>
                <c:ptCount val="5"/>
                <c:pt idx="0">
                  <c:v>139</c:v>
                </c:pt>
                <c:pt idx="1">
                  <c:v>906</c:v>
                </c:pt>
                <c:pt idx="2">
                  <c:v>1841</c:v>
                </c:pt>
                <c:pt idx="3">
                  <c:v>176</c:v>
                </c:pt>
                <c:pt idx="4">
                  <c:v>306</c:v>
                </c:pt>
              </c:numCache>
            </c:numRef>
          </c:val>
          <c:extLst>
            <c:ext xmlns:c16="http://schemas.microsoft.com/office/drawing/2014/chart" uri="{C3380CC4-5D6E-409C-BE32-E72D297353CC}">
              <c16:uniqueId val="{00000004-69F4-44DB-9C81-83D439405456}"/>
            </c:ext>
          </c:extLst>
        </c:ser>
        <c:dLbls>
          <c:showLegendKey val="0"/>
          <c:showVal val="0"/>
          <c:showCatName val="0"/>
          <c:showSerName val="0"/>
          <c:showPercent val="0"/>
          <c:showBubbleSize val="0"/>
        </c:dLbls>
        <c:gapWidth val="50"/>
        <c:axId val="674372296"/>
        <c:axId val="674375824"/>
      </c:barChart>
      <c:catAx>
        <c:axId val="67437229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5824"/>
        <c:crosses val="autoZero"/>
        <c:auto val="1"/>
        <c:lblAlgn val="ctr"/>
        <c:lblOffset val="100"/>
        <c:noMultiLvlLbl val="0"/>
      </c:catAx>
      <c:valAx>
        <c:axId val="67437582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2296"/>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26'!$C$7</c:f>
              <c:strCache>
                <c:ptCount val="1"/>
                <c:pt idx="0">
                  <c:v>2019</c:v>
                </c:pt>
              </c:strCache>
            </c:strRef>
          </c:tx>
          <c:spPr>
            <a:solidFill>
              <a:schemeClr val="accent1"/>
            </a:solidFill>
            <a:ln>
              <a:noFill/>
            </a:ln>
            <a:effectLst/>
          </c:spPr>
          <c:invertIfNegative val="0"/>
          <c:cat>
            <c:strRef>
              <c:f>'Table 26'!$B$12:$B$16</c:f>
              <c:strCache>
                <c:ptCount val="5"/>
                <c:pt idx="0">
                  <c:v>Holiday</c:v>
                </c:pt>
                <c:pt idx="1">
                  <c:v>Visiting friends &amp; relatives</c:v>
                </c:pt>
                <c:pt idx="2">
                  <c:v>Business</c:v>
                </c:pt>
                <c:pt idx="3">
                  <c:v>Education</c:v>
                </c:pt>
                <c:pt idx="4">
                  <c:v>Conferences &amp; conventions</c:v>
                </c:pt>
              </c:strCache>
            </c:strRef>
          </c:cat>
          <c:val>
            <c:numRef>
              <c:f>'Table 26'!$C$12:$C$16</c:f>
              <c:numCache>
                <c:formatCode>#,##0\ \ </c:formatCode>
                <c:ptCount val="5"/>
                <c:pt idx="0">
                  <c:v>50493</c:v>
                </c:pt>
                <c:pt idx="1">
                  <c:v>5026</c:v>
                </c:pt>
                <c:pt idx="2">
                  <c:v>2033</c:v>
                </c:pt>
                <c:pt idx="3">
                  <c:v>1085</c:v>
                </c:pt>
                <c:pt idx="4">
                  <c:v>448</c:v>
                </c:pt>
              </c:numCache>
            </c:numRef>
          </c:val>
          <c:extLst>
            <c:ext xmlns:c16="http://schemas.microsoft.com/office/drawing/2014/chart" uri="{C3380CC4-5D6E-409C-BE32-E72D297353CC}">
              <c16:uniqueId val="{00000000-FE81-4CC1-8EBF-89E3A3969744}"/>
            </c:ext>
          </c:extLst>
        </c:ser>
        <c:ser>
          <c:idx val="1"/>
          <c:order val="1"/>
          <c:tx>
            <c:strRef>
              <c:f>'Table 26'!$D$7</c:f>
              <c:strCache>
                <c:ptCount val="1"/>
                <c:pt idx="0">
                  <c:v>2020</c:v>
                </c:pt>
              </c:strCache>
            </c:strRef>
          </c:tx>
          <c:spPr>
            <a:solidFill>
              <a:schemeClr val="accent2"/>
            </a:solidFill>
            <a:ln>
              <a:noFill/>
            </a:ln>
            <a:effectLst/>
          </c:spPr>
          <c:invertIfNegative val="0"/>
          <c:cat>
            <c:strRef>
              <c:f>'Table 26'!$B$12:$B$16</c:f>
              <c:strCache>
                <c:ptCount val="5"/>
                <c:pt idx="0">
                  <c:v>Holiday</c:v>
                </c:pt>
                <c:pt idx="1">
                  <c:v>Visiting friends &amp; relatives</c:v>
                </c:pt>
                <c:pt idx="2">
                  <c:v>Business</c:v>
                </c:pt>
                <c:pt idx="3">
                  <c:v>Education</c:v>
                </c:pt>
                <c:pt idx="4">
                  <c:v>Conferences &amp; conventions</c:v>
                </c:pt>
              </c:strCache>
            </c:strRef>
          </c:cat>
          <c:val>
            <c:numRef>
              <c:f>'Table 26'!$D$12:$D$16</c:f>
              <c:numCache>
                <c:formatCode>#,##0\ \ </c:formatCode>
                <c:ptCount val="5"/>
                <c:pt idx="0">
                  <c:v>14072</c:v>
                </c:pt>
                <c:pt idx="1">
                  <c:v>1692</c:v>
                </c:pt>
                <c:pt idx="2">
                  <c:v>300</c:v>
                </c:pt>
                <c:pt idx="3">
                  <c:v>170</c:v>
                </c:pt>
                <c:pt idx="4">
                  <c:v>169</c:v>
                </c:pt>
              </c:numCache>
            </c:numRef>
          </c:val>
          <c:extLst>
            <c:ext xmlns:c16="http://schemas.microsoft.com/office/drawing/2014/chart" uri="{C3380CC4-5D6E-409C-BE32-E72D297353CC}">
              <c16:uniqueId val="{00000001-FE81-4CC1-8EBF-89E3A3969744}"/>
            </c:ext>
          </c:extLst>
        </c:ser>
        <c:ser>
          <c:idx val="2"/>
          <c:order val="2"/>
          <c:tx>
            <c:strRef>
              <c:f>'Table 26'!$E$7</c:f>
              <c:strCache>
                <c:ptCount val="1"/>
                <c:pt idx="0">
                  <c:v>2021</c:v>
                </c:pt>
              </c:strCache>
            </c:strRef>
          </c:tx>
          <c:spPr>
            <a:solidFill>
              <a:schemeClr val="accent3"/>
            </a:solidFill>
            <a:ln>
              <a:noFill/>
            </a:ln>
            <a:effectLst/>
          </c:spPr>
          <c:invertIfNegative val="0"/>
          <c:cat>
            <c:strRef>
              <c:f>'Table 26'!$B$12:$B$16</c:f>
              <c:strCache>
                <c:ptCount val="5"/>
                <c:pt idx="0">
                  <c:v>Holiday</c:v>
                </c:pt>
                <c:pt idx="1">
                  <c:v>Visiting friends &amp; relatives</c:v>
                </c:pt>
                <c:pt idx="2">
                  <c:v>Business</c:v>
                </c:pt>
                <c:pt idx="3">
                  <c:v>Education</c:v>
                </c:pt>
                <c:pt idx="4">
                  <c:v>Conferences &amp; conventions</c:v>
                </c:pt>
              </c:strCache>
            </c:strRef>
          </c:cat>
          <c:val>
            <c:numRef>
              <c:f>'Table 26'!$E$12:$E$16</c:f>
              <c:numCache>
                <c:formatCode>#,##0\ \ </c:formatCode>
                <c:ptCount val="5"/>
                <c:pt idx="0">
                  <c:v>13</c:v>
                </c:pt>
                <c:pt idx="1">
                  <c:v>97</c:v>
                </c:pt>
                <c:pt idx="2">
                  <c:v>11</c:v>
                </c:pt>
                <c:pt idx="3">
                  <c:v>9</c:v>
                </c:pt>
                <c:pt idx="4">
                  <c:v>0</c:v>
                </c:pt>
              </c:numCache>
            </c:numRef>
          </c:val>
          <c:extLst>
            <c:ext xmlns:c16="http://schemas.microsoft.com/office/drawing/2014/chart" uri="{C3380CC4-5D6E-409C-BE32-E72D297353CC}">
              <c16:uniqueId val="{00000002-FE81-4CC1-8EBF-89E3A3969744}"/>
            </c:ext>
          </c:extLst>
        </c:ser>
        <c:ser>
          <c:idx val="3"/>
          <c:order val="3"/>
          <c:tx>
            <c:strRef>
              <c:f>'Table 26'!$F$7</c:f>
              <c:strCache>
                <c:ptCount val="1"/>
                <c:pt idx="0">
                  <c:v>2022</c:v>
                </c:pt>
              </c:strCache>
            </c:strRef>
          </c:tx>
          <c:spPr>
            <a:solidFill>
              <a:schemeClr val="accent4"/>
            </a:solidFill>
            <a:ln>
              <a:noFill/>
            </a:ln>
            <a:effectLst/>
          </c:spPr>
          <c:invertIfNegative val="0"/>
          <c:cat>
            <c:strRef>
              <c:f>'Table 26'!$B$12:$B$16</c:f>
              <c:strCache>
                <c:ptCount val="5"/>
                <c:pt idx="0">
                  <c:v>Holiday</c:v>
                </c:pt>
                <c:pt idx="1">
                  <c:v>Visiting friends &amp; relatives</c:v>
                </c:pt>
                <c:pt idx="2">
                  <c:v>Business</c:v>
                </c:pt>
                <c:pt idx="3">
                  <c:v>Education</c:v>
                </c:pt>
                <c:pt idx="4">
                  <c:v>Conferences &amp; conventions</c:v>
                </c:pt>
              </c:strCache>
            </c:strRef>
          </c:cat>
          <c:val>
            <c:numRef>
              <c:f>'Table 26'!$F$12:$F$16</c:f>
              <c:numCache>
                <c:formatCode>#,##0\ \ </c:formatCode>
                <c:ptCount val="5"/>
                <c:pt idx="0">
                  <c:v>448</c:v>
                </c:pt>
                <c:pt idx="1">
                  <c:v>824</c:v>
                </c:pt>
                <c:pt idx="2">
                  <c:v>173</c:v>
                </c:pt>
                <c:pt idx="3">
                  <c:v>82</c:v>
                </c:pt>
                <c:pt idx="4">
                  <c:v>25</c:v>
                </c:pt>
              </c:numCache>
            </c:numRef>
          </c:val>
          <c:extLst>
            <c:ext xmlns:c16="http://schemas.microsoft.com/office/drawing/2014/chart" uri="{C3380CC4-5D6E-409C-BE32-E72D297353CC}">
              <c16:uniqueId val="{00000003-FE81-4CC1-8EBF-89E3A3969744}"/>
            </c:ext>
          </c:extLst>
        </c:ser>
        <c:ser>
          <c:idx val="4"/>
          <c:order val="4"/>
          <c:tx>
            <c:strRef>
              <c:f>'Table 26'!$G$7</c:f>
              <c:strCache>
                <c:ptCount val="1"/>
                <c:pt idx="0">
                  <c:v>2023</c:v>
                </c:pt>
              </c:strCache>
            </c:strRef>
          </c:tx>
          <c:spPr>
            <a:solidFill>
              <a:schemeClr val="accent5"/>
            </a:solidFill>
            <a:ln>
              <a:noFill/>
            </a:ln>
            <a:effectLst/>
          </c:spPr>
          <c:invertIfNegative val="0"/>
          <c:cat>
            <c:strRef>
              <c:f>'Table 26'!$B$12:$B$16</c:f>
              <c:strCache>
                <c:ptCount val="5"/>
                <c:pt idx="0">
                  <c:v>Holiday</c:v>
                </c:pt>
                <c:pt idx="1">
                  <c:v>Visiting friends &amp; relatives</c:v>
                </c:pt>
                <c:pt idx="2">
                  <c:v>Business</c:v>
                </c:pt>
                <c:pt idx="3">
                  <c:v>Education</c:v>
                </c:pt>
                <c:pt idx="4">
                  <c:v>Conferences &amp; conventions</c:v>
                </c:pt>
              </c:strCache>
            </c:strRef>
          </c:cat>
          <c:val>
            <c:numRef>
              <c:f>'Table 26'!$G$12:$G$16</c:f>
              <c:numCache>
                <c:formatCode>#,##0\ \ </c:formatCode>
                <c:ptCount val="5"/>
                <c:pt idx="0">
                  <c:v>18087</c:v>
                </c:pt>
                <c:pt idx="1">
                  <c:v>3687</c:v>
                </c:pt>
                <c:pt idx="2">
                  <c:v>1269</c:v>
                </c:pt>
                <c:pt idx="3">
                  <c:v>550</c:v>
                </c:pt>
                <c:pt idx="4">
                  <c:v>948</c:v>
                </c:pt>
              </c:numCache>
            </c:numRef>
          </c:val>
          <c:extLst>
            <c:ext xmlns:c16="http://schemas.microsoft.com/office/drawing/2014/chart" uri="{C3380CC4-5D6E-409C-BE32-E72D297353CC}">
              <c16:uniqueId val="{00000004-FE81-4CC1-8EBF-89E3A3969744}"/>
            </c:ext>
          </c:extLst>
        </c:ser>
        <c:dLbls>
          <c:showLegendKey val="0"/>
          <c:showVal val="0"/>
          <c:showCatName val="0"/>
          <c:showSerName val="0"/>
          <c:showPercent val="0"/>
          <c:showBubbleSize val="0"/>
        </c:dLbls>
        <c:gapWidth val="50"/>
        <c:axId val="674374256"/>
        <c:axId val="674369160"/>
      </c:barChart>
      <c:catAx>
        <c:axId val="67437425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69160"/>
        <c:crosses val="autoZero"/>
        <c:auto val="1"/>
        <c:lblAlgn val="ctr"/>
        <c:lblOffset val="100"/>
        <c:noMultiLvlLbl val="0"/>
      </c:catAx>
      <c:valAx>
        <c:axId val="674369160"/>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4256"/>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26'!$C$7</c:f>
              <c:strCache>
                <c:ptCount val="1"/>
                <c:pt idx="0">
                  <c:v>2019</c:v>
                </c:pt>
              </c:strCache>
            </c:strRef>
          </c:tx>
          <c:spPr>
            <a:solidFill>
              <a:schemeClr val="accent1"/>
            </a:solidFill>
            <a:ln>
              <a:noFill/>
            </a:ln>
            <a:effectLst/>
          </c:spPr>
          <c:invertIfNegative val="0"/>
          <c:cat>
            <c:strRef>
              <c:f>'Table 26'!$B$19:$B$25</c:f>
              <c:strCache>
                <c:ptCount val="7"/>
                <c:pt idx="0">
                  <c:v>Under 15</c:v>
                </c:pt>
                <c:pt idx="1">
                  <c:v>15–24</c:v>
                </c:pt>
                <c:pt idx="2">
                  <c:v>25–34</c:v>
                </c:pt>
                <c:pt idx="3">
                  <c:v>35–44</c:v>
                </c:pt>
                <c:pt idx="4">
                  <c:v>45–54</c:v>
                </c:pt>
                <c:pt idx="5">
                  <c:v>55–64</c:v>
                </c:pt>
                <c:pt idx="6">
                  <c:v>65+</c:v>
                </c:pt>
              </c:strCache>
            </c:strRef>
          </c:cat>
          <c:val>
            <c:numRef>
              <c:f>'Table 26'!$C$19:$C$25</c:f>
              <c:numCache>
                <c:formatCode>#,##0\ \ </c:formatCode>
                <c:ptCount val="7"/>
                <c:pt idx="0">
                  <c:v>5776</c:v>
                </c:pt>
                <c:pt idx="1">
                  <c:v>2498</c:v>
                </c:pt>
                <c:pt idx="2">
                  <c:v>13302</c:v>
                </c:pt>
                <c:pt idx="3">
                  <c:v>11956</c:v>
                </c:pt>
                <c:pt idx="4">
                  <c:v>8381</c:v>
                </c:pt>
                <c:pt idx="5">
                  <c:v>12397</c:v>
                </c:pt>
                <c:pt idx="6">
                  <c:v>6962</c:v>
                </c:pt>
              </c:numCache>
            </c:numRef>
          </c:val>
          <c:extLst>
            <c:ext xmlns:c16="http://schemas.microsoft.com/office/drawing/2014/chart" uri="{C3380CC4-5D6E-409C-BE32-E72D297353CC}">
              <c16:uniqueId val="{00000000-FDAC-4583-AA9F-DD3B3351821F}"/>
            </c:ext>
          </c:extLst>
        </c:ser>
        <c:ser>
          <c:idx val="1"/>
          <c:order val="1"/>
          <c:tx>
            <c:strRef>
              <c:f>'Table 26'!$D$7</c:f>
              <c:strCache>
                <c:ptCount val="1"/>
                <c:pt idx="0">
                  <c:v>2020</c:v>
                </c:pt>
              </c:strCache>
            </c:strRef>
          </c:tx>
          <c:spPr>
            <a:solidFill>
              <a:schemeClr val="accent2"/>
            </a:solidFill>
            <a:ln>
              <a:noFill/>
            </a:ln>
            <a:effectLst/>
          </c:spPr>
          <c:invertIfNegative val="0"/>
          <c:cat>
            <c:strRef>
              <c:f>'Table 26'!$B$19:$B$25</c:f>
              <c:strCache>
                <c:ptCount val="7"/>
                <c:pt idx="0">
                  <c:v>Under 15</c:v>
                </c:pt>
                <c:pt idx="1">
                  <c:v>15–24</c:v>
                </c:pt>
                <c:pt idx="2">
                  <c:v>25–34</c:v>
                </c:pt>
                <c:pt idx="3">
                  <c:v>35–44</c:v>
                </c:pt>
                <c:pt idx="4">
                  <c:v>45–54</c:v>
                </c:pt>
                <c:pt idx="5">
                  <c:v>55–64</c:v>
                </c:pt>
                <c:pt idx="6">
                  <c:v>65+</c:v>
                </c:pt>
              </c:strCache>
            </c:strRef>
          </c:cat>
          <c:val>
            <c:numRef>
              <c:f>'Table 26'!$D$19:$D$25</c:f>
              <c:numCache>
                <c:formatCode>#,##0\ \ </c:formatCode>
                <c:ptCount val="7"/>
                <c:pt idx="0">
                  <c:v>2419</c:v>
                </c:pt>
                <c:pt idx="1">
                  <c:v>699</c:v>
                </c:pt>
                <c:pt idx="2">
                  <c:v>3235</c:v>
                </c:pt>
                <c:pt idx="3">
                  <c:v>3869</c:v>
                </c:pt>
                <c:pt idx="4">
                  <c:v>2241</c:v>
                </c:pt>
                <c:pt idx="5">
                  <c:v>2556</c:v>
                </c:pt>
                <c:pt idx="6">
                  <c:v>1781</c:v>
                </c:pt>
              </c:numCache>
            </c:numRef>
          </c:val>
          <c:extLst>
            <c:ext xmlns:c16="http://schemas.microsoft.com/office/drawing/2014/chart" uri="{C3380CC4-5D6E-409C-BE32-E72D297353CC}">
              <c16:uniqueId val="{00000001-FDAC-4583-AA9F-DD3B3351821F}"/>
            </c:ext>
          </c:extLst>
        </c:ser>
        <c:ser>
          <c:idx val="2"/>
          <c:order val="2"/>
          <c:tx>
            <c:strRef>
              <c:f>'Table 26'!$E$7</c:f>
              <c:strCache>
                <c:ptCount val="1"/>
                <c:pt idx="0">
                  <c:v>2021</c:v>
                </c:pt>
              </c:strCache>
            </c:strRef>
          </c:tx>
          <c:spPr>
            <a:solidFill>
              <a:schemeClr val="accent3"/>
            </a:solidFill>
            <a:ln>
              <a:noFill/>
            </a:ln>
            <a:effectLst/>
          </c:spPr>
          <c:invertIfNegative val="0"/>
          <c:cat>
            <c:strRef>
              <c:f>'Table 26'!$B$19:$B$25</c:f>
              <c:strCache>
                <c:ptCount val="7"/>
                <c:pt idx="0">
                  <c:v>Under 15</c:v>
                </c:pt>
                <c:pt idx="1">
                  <c:v>15–24</c:v>
                </c:pt>
                <c:pt idx="2">
                  <c:v>25–34</c:v>
                </c:pt>
                <c:pt idx="3">
                  <c:v>35–44</c:v>
                </c:pt>
                <c:pt idx="4">
                  <c:v>45–54</c:v>
                </c:pt>
                <c:pt idx="5">
                  <c:v>55–64</c:v>
                </c:pt>
                <c:pt idx="6">
                  <c:v>65+</c:v>
                </c:pt>
              </c:strCache>
            </c:strRef>
          </c:cat>
          <c:val>
            <c:numRef>
              <c:f>'Table 26'!$E$19:$E$25</c:f>
              <c:numCache>
                <c:formatCode>#,##0\ \ </c:formatCode>
                <c:ptCount val="7"/>
                <c:pt idx="0">
                  <c:v>9</c:v>
                </c:pt>
                <c:pt idx="1">
                  <c:v>8</c:v>
                </c:pt>
                <c:pt idx="2">
                  <c:v>14</c:v>
                </c:pt>
                <c:pt idx="3">
                  <c:v>38</c:v>
                </c:pt>
                <c:pt idx="4">
                  <c:v>25</c:v>
                </c:pt>
                <c:pt idx="5">
                  <c:v>34</c:v>
                </c:pt>
                <c:pt idx="6">
                  <c:v>28</c:v>
                </c:pt>
              </c:numCache>
            </c:numRef>
          </c:val>
          <c:extLst>
            <c:ext xmlns:c16="http://schemas.microsoft.com/office/drawing/2014/chart" uri="{C3380CC4-5D6E-409C-BE32-E72D297353CC}">
              <c16:uniqueId val="{00000002-FDAC-4583-AA9F-DD3B3351821F}"/>
            </c:ext>
          </c:extLst>
        </c:ser>
        <c:ser>
          <c:idx val="3"/>
          <c:order val="3"/>
          <c:tx>
            <c:strRef>
              <c:f>'Table 26'!$F$7</c:f>
              <c:strCache>
                <c:ptCount val="1"/>
                <c:pt idx="0">
                  <c:v>2022</c:v>
                </c:pt>
              </c:strCache>
            </c:strRef>
          </c:tx>
          <c:spPr>
            <a:solidFill>
              <a:schemeClr val="accent4"/>
            </a:solidFill>
            <a:ln>
              <a:noFill/>
            </a:ln>
            <a:effectLst/>
          </c:spPr>
          <c:invertIfNegative val="0"/>
          <c:cat>
            <c:strRef>
              <c:f>'Table 26'!$B$19:$B$25</c:f>
              <c:strCache>
                <c:ptCount val="7"/>
                <c:pt idx="0">
                  <c:v>Under 15</c:v>
                </c:pt>
                <c:pt idx="1">
                  <c:v>15–24</c:v>
                </c:pt>
                <c:pt idx="2">
                  <c:v>25–34</c:v>
                </c:pt>
                <c:pt idx="3">
                  <c:v>35–44</c:v>
                </c:pt>
                <c:pt idx="4">
                  <c:v>45–54</c:v>
                </c:pt>
                <c:pt idx="5">
                  <c:v>55–64</c:v>
                </c:pt>
                <c:pt idx="6">
                  <c:v>65+</c:v>
                </c:pt>
              </c:strCache>
            </c:strRef>
          </c:cat>
          <c:val>
            <c:numRef>
              <c:f>'Table 26'!$F$19:$F$25</c:f>
              <c:numCache>
                <c:formatCode>#,##0\ \ </c:formatCode>
                <c:ptCount val="7"/>
                <c:pt idx="0">
                  <c:v>114</c:v>
                </c:pt>
                <c:pt idx="1">
                  <c:v>104</c:v>
                </c:pt>
                <c:pt idx="2">
                  <c:v>227</c:v>
                </c:pt>
                <c:pt idx="3">
                  <c:v>327</c:v>
                </c:pt>
                <c:pt idx="4">
                  <c:v>316</c:v>
                </c:pt>
                <c:pt idx="5">
                  <c:v>395</c:v>
                </c:pt>
                <c:pt idx="6">
                  <c:v>324</c:v>
                </c:pt>
              </c:numCache>
            </c:numRef>
          </c:val>
          <c:extLst>
            <c:ext xmlns:c16="http://schemas.microsoft.com/office/drawing/2014/chart" uri="{C3380CC4-5D6E-409C-BE32-E72D297353CC}">
              <c16:uniqueId val="{00000003-FDAC-4583-AA9F-DD3B3351821F}"/>
            </c:ext>
          </c:extLst>
        </c:ser>
        <c:ser>
          <c:idx val="4"/>
          <c:order val="4"/>
          <c:tx>
            <c:strRef>
              <c:f>'Table 26'!$G$7</c:f>
              <c:strCache>
                <c:ptCount val="1"/>
                <c:pt idx="0">
                  <c:v>2023</c:v>
                </c:pt>
              </c:strCache>
            </c:strRef>
          </c:tx>
          <c:spPr>
            <a:solidFill>
              <a:schemeClr val="accent5"/>
            </a:solidFill>
            <a:ln>
              <a:noFill/>
            </a:ln>
            <a:effectLst/>
          </c:spPr>
          <c:invertIfNegative val="0"/>
          <c:cat>
            <c:strRef>
              <c:f>'Table 26'!$B$19:$B$25</c:f>
              <c:strCache>
                <c:ptCount val="7"/>
                <c:pt idx="0">
                  <c:v>Under 15</c:v>
                </c:pt>
                <c:pt idx="1">
                  <c:v>15–24</c:v>
                </c:pt>
                <c:pt idx="2">
                  <c:v>25–34</c:v>
                </c:pt>
                <c:pt idx="3">
                  <c:v>35–44</c:v>
                </c:pt>
                <c:pt idx="4">
                  <c:v>45–54</c:v>
                </c:pt>
                <c:pt idx="5">
                  <c:v>55–64</c:v>
                </c:pt>
                <c:pt idx="6">
                  <c:v>65+</c:v>
                </c:pt>
              </c:strCache>
            </c:strRef>
          </c:cat>
          <c:val>
            <c:numRef>
              <c:f>'Table 26'!$G$19:$G$25</c:f>
              <c:numCache>
                <c:formatCode>#,##0\ \ </c:formatCode>
                <c:ptCount val="7"/>
                <c:pt idx="0">
                  <c:v>1690</c:v>
                </c:pt>
                <c:pt idx="1">
                  <c:v>1256</c:v>
                </c:pt>
                <c:pt idx="2">
                  <c:v>6352</c:v>
                </c:pt>
                <c:pt idx="3">
                  <c:v>5065</c:v>
                </c:pt>
                <c:pt idx="4">
                  <c:v>3716</c:v>
                </c:pt>
                <c:pt idx="5">
                  <c:v>4342</c:v>
                </c:pt>
                <c:pt idx="6">
                  <c:v>3271</c:v>
                </c:pt>
              </c:numCache>
            </c:numRef>
          </c:val>
          <c:extLst>
            <c:ext xmlns:c16="http://schemas.microsoft.com/office/drawing/2014/chart" uri="{C3380CC4-5D6E-409C-BE32-E72D297353CC}">
              <c16:uniqueId val="{00000004-FDAC-4583-AA9F-DD3B3351821F}"/>
            </c:ext>
          </c:extLst>
        </c:ser>
        <c:dLbls>
          <c:showLegendKey val="0"/>
          <c:showVal val="0"/>
          <c:showCatName val="0"/>
          <c:showSerName val="0"/>
          <c:showPercent val="0"/>
          <c:showBubbleSize val="0"/>
        </c:dLbls>
        <c:gapWidth val="50"/>
        <c:axId val="674374648"/>
        <c:axId val="674366808"/>
      </c:barChart>
      <c:catAx>
        <c:axId val="67437464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66808"/>
        <c:crosses val="autoZero"/>
        <c:auto val="1"/>
        <c:lblAlgn val="ctr"/>
        <c:lblOffset val="100"/>
        <c:noMultiLvlLbl val="0"/>
      </c:catAx>
      <c:valAx>
        <c:axId val="67436680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4648"/>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26'!$C$7</c:f>
              <c:strCache>
                <c:ptCount val="1"/>
                <c:pt idx="0">
                  <c:v>2019</c:v>
                </c:pt>
              </c:strCache>
            </c:strRef>
          </c:tx>
          <c:spPr>
            <a:solidFill>
              <a:schemeClr val="accent1"/>
            </a:solidFill>
            <a:ln>
              <a:noFill/>
            </a:ln>
            <a:effectLst/>
          </c:spPr>
          <c:invertIfNegative val="0"/>
          <c:cat>
            <c:strRef>
              <c:f>'Table 26'!$B$28:$B$32</c:f>
              <c:strCache>
                <c:ptCount val="5"/>
                <c:pt idx="0">
                  <c:v>1–3</c:v>
                </c:pt>
                <c:pt idx="1">
                  <c:v>4–7</c:v>
                </c:pt>
                <c:pt idx="2">
                  <c:v>8–14</c:v>
                </c:pt>
                <c:pt idx="3">
                  <c:v>15–21</c:v>
                </c:pt>
                <c:pt idx="4">
                  <c:v>22 and over</c:v>
                </c:pt>
              </c:strCache>
            </c:strRef>
          </c:cat>
          <c:val>
            <c:numRef>
              <c:f>'Table 26'!$C$28:$C$32</c:f>
              <c:numCache>
                <c:formatCode>#,##0\ \ </c:formatCode>
                <c:ptCount val="5"/>
                <c:pt idx="0">
                  <c:v>5084</c:v>
                </c:pt>
                <c:pt idx="1">
                  <c:v>13613</c:v>
                </c:pt>
                <c:pt idx="2">
                  <c:v>31635</c:v>
                </c:pt>
                <c:pt idx="3">
                  <c:v>5165</c:v>
                </c:pt>
                <c:pt idx="4">
                  <c:v>5776</c:v>
                </c:pt>
              </c:numCache>
            </c:numRef>
          </c:val>
          <c:extLst>
            <c:ext xmlns:c16="http://schemas.microsoft.com/office/drawing/2014/chart" uri="{C3380CC4-5D6E-409C-BE32-E72D297353CC}">
              <c16:uniqueId val="{00000000-AC6B-4F15-9911-3B4D6EB49D87}"/>
            </c:ext>
          </c:extLst>
        </c:ser>
        <c:ser>
          <c:idx val="1"/>
          <c:order val="1"/>
          <c:tx>
            <c:strRef>
              <c:f>'Table 26'!$D$7</c:f>
              <c:strCache>
                <c:ptCount val="1"/>
                <c:pt idx="0">
                  <c:v>2020</c:v>
                </c:pt>
              </c:strCache>
            </c:strRef>
          </c:tx>
          <c:spPr>
            <a:solidFill>
              <a:schemeClr val="accent2"/>
            </a:solidFill>
            <a:ln>
              <a:noFill/>
            </a:ln>
            <a:effectLst/>
          </c:spPr>
          <c:invertIfNegative val="0"/>
          <c:cat>
            <c:strRef>
              <c:f>'Table 26'!$B$28:$B$32</c:f>
              <c:strCache>
                <c:ptCount val="5"/>
                <c:pt idx="0">
                  <c:v>1–3</c:v>
                </c:pt>
                <c:pt idx="1">
                  <c:v>4–7</c:v>
                </c:pt>
                <c:pt idx="2">
                  <c:v>8–14</c:v>
                </c:pt>
                <c:pt idx="3">
                  <c:v>15–21</c:v>
                </c:pt>
                <c:pt idx="4">
                  <c:v>22 and over</c:v>
                </c:pt>
              </c:strCache>
            </c:strRef>
          </c:cat>
          <c:val>
            <c:numRef>
              <c:f>'Table 26'!$D$28:$D$32</c:f>
              <c:numCache>
                <c:formatCode>#,##0\ \ </c:formatCode>
                <c:ptCount val="5"/>
                <c:pt idx="0">
                  <c:v>910</c:v>
                </c:pt>
                <c:pt idx="1">
                  <c:v>2211</c:v>
                </c:pt>
                <c:pt idx="2">
                  <c:v>8614</c:v>
                </c:pt>
                <c:pt idx="3">
                  <c:v>2374</c:v>
                </c:pt>
                <c:pt idx="4">
                  <c:v>2690</c:v>
                </c:pt>
              </c:numCache>
            </c:numRef>
          </c:val>
          <c:extLst>
            <c:ext xmlns:c16="http://schemas.microsoft.com/office/drawing/2014/chart" uri="{C3380CC4-5D6E-409C-BE32-E72D297353CC}">
              <c16:uniqueId val="{00000001-AC6B-4F15-9911-3B4D6EB49D87}"/>
            </c:ext>
          </c:extLst>
        </c:ser>
        <c:ser>
          <c:idx val="2"/>
          <c:order val="2"/>
          <c:tx>
            <c:strRef>
              <c:f>'Table 26'!$E$7</c:f>
              <c:strCache>
                <c:ptCount val="1"/>
                <c:pt idx="0">
                  <c:v>2021</c:v>
                </c:pt>
              </c:strCache>
            </c:strRef>
          </c:tx>
          <c:spPr>
            <a:solidFill>
              <a:schemeClr val="accent3"/>
            </a:solidFill>
            <a:ln>
              <a:noFill/>
            </a:ln>
            <a:effectLst/>
          </c:spPr>
          <c:invertIfNegative val="0"/>
          <c:cat>
            <c:strRef>
              <c:f>'Table 26'!$B$28:$B$32</c:f>
              <c:strCache>
                <c:ptCount val="5"/>
                <c:pt idx="0">
                  <c:v>1–3</c:v>
                </c:pt>
                <c:pt idx="1">
                  <c:v>4–7</c:v>
                </c:pt>
                <c:pt idx="2">
                  <c:v>8–14</c:v>
                </c:pt>
                <c:pt idx="3">
                  <c:v>15–21</c:v>
                </c:pt>
                <c:pt idx="4">
                  <c:v>22 and over</c:v>
                </c:pt>
              </c:strCache>
            </c:strRef>
          </c:cat>
          <c:val>
            <c:numRef>
              <c:f>'Table 26'!$E$28:$E$32</c:f>
              <c:numCache>
                <c:formatCode>#,##0\ \ </c:formatCode>
                <c:ptCount val="5"/>
                <c:pt idx="0">
                  <c:v>2</c:v>
                </c:pt>
                <c:pt idx="1">
                  <c:v>4</c:v>
                </c:pt>
                <c:pt idx="2">
                  <c:v>0</c:v>
                </c:pt>
                <c:pt idx="3">
                  <c:v>8</c:v>
                </c:pt>
                <c:pt idx="4">
                  <c:v>143</c:v>
                </c:pt>
              </c:numCache>
            </c:numRef>
          </c:val>
          <c:extLst>
            <c:ext xmlns:c16="http://schemas.microsoft.com/office/drawing/2014/chart" uri="{C3380CC4-5D6E-409C-BE32-E72D297353CC}">
              <c16:uniqueId val="{00000002-AC6B-4F15-9911-3B4D6EB49D87}"/>
            </c:ext>
          </c:extLst>
        </c:ser>
        <c:ser>
          <c:idx val="3"/>
          <c:order val="3"/>
          <c:tx>
            <c:strRef>
              <c:f>'Table 26'!$F$7</c:f>
              <c:strCache>
                <c:ptCount val="1"/>
                <c:pt idx="0">
                  <c:v>2022</c:v>
                </c:pt>
              </c:strCache>
            </c:strRef>
          </c:tx>
          <c:spPr>
            <a:solidFill>
              <a:schemeClr val="accent4"/>
            </a:solidFill>
            <a:ln>
              <a:noFill/>
            </a:ln>
            <a:effectLst/>
          </c:spPr>
          <c:invertIfNegative val="0"/>
          <c:cat>
            <c:strRef>
              <c:f>'Table 26'!$B$28:$B$32</c:f>
              <c:strCache>
                <c:ptCount val="5"/>
                <c:pt idx="0">
                  <c:v>1–3</c:v>
                </c:pt>
                <c:pt idx="1">
                  <c:v>4–7</c:v>
                </c:pt>
                <c:pt idx="2">
                  <c:v>8–14</c:v>
                </c:pt>
                <c:pt idx="3">
                  <c:v>15–21</c:v>
                </c:pt>
                <c:pt idx="4">
                  <c:v>22 and over</c:v>
                </c:pt>
              </c:strCache>
            </c:strRef>
          </c:cat>
          <c:val>
            <c:numRef>
              <c:f>'Table 26'!$F$28:$F$32</c:f>
              <c:numCache>
                <c:formatCode>#,##0\ \ </c:formatCode>
                <c:ptCount val="5"/>
                <c:pt idx="0">
                  <c:v>266</c:v>
                </c:pt>
                <c:pt idx="1">
                  <c:v>231</c:v>
                </c:pt>
                <c:pt idx="2">
                  <c:v>175</c:v>
                </c:pt>
                <c:pt idx="3">
                  <c:v>81</c:v>
                </c:pt>
                <c:pt idx="4">
                  <c:v>1054</c:v>
                </c:pt>
              </c:numCache>
            </c:numRef>
          </c:val>
          <c:extLst>
            <c:ext xmlns:c16="http://schemas.microsoft.com/office/drawing/2014/chart" uri="{C3380CC4-5D6E-409C-BE32-E72D297353CC}">
              <c16:uniqueId val="{00000003-AC6B-4F15-9911-3B4D6EB49D87}"/>
            </c:ext>
          </c:extLst>
        </c:ser>
        <c:ser>
          <c:idx val="4"/>
          <c:order val="4"/>
          <c:tx>
            <c:strRef>
              <c:f>'Table 26'!$G$7</c:f>
              <c:strCache>
                <c:ptCount val="1"/>
                <c:pt idx="0">
                  <c:v>2023</c:v>
                </c:pt>
              </c:strCache>
            </c:strRef>
          </c:tx>
          <c:spPr>
            <a:solidFill>
              <a:schemeClr val="accent5"/>
            </a:solidFill>
            <a:ln>
              <a:noFill/>
            </a:ln>
            <a:effectLst/>
          </c:spPr>
          <c:invertIfNegative val="0"/>
          <c:cat>
            <c:strRef>
              <c:f>'Table 26'!$B$28:$B$32</c:f>
              <c:strCache>
                <c:ptCount val="5"/>
                <c:pt idx="0">
                  <c:v>1–3</c:v>
                </c:pt>
                <c:pt idx="1">
                  <c:v>4–7</c:v>
                </c:pt>
                <c:pt idx="2">
                  <c:v>8–14</c:v>
                </c:pt>
                <c:pt idx="3">
                  <c:v>15–21</c:v>
                </c:pt>
                <c:pt idx="4">
                  <c:v>22 and over</c:v>
                </c:pt>
              </c:strCache>
            </c:strRef>
          </c:cat>
          <c:val>
            <c:numRef>
              <c:f>'Table 26'!$G$28:$G$32</c:f>
              <c:numCache>
                <c:formatCode>#,##0\ \ </c:formatCode>
                <c:ptCount val="5"/>
                <c:pt idx="0">
                  <c:v>1452</c:v>
                </c:pt>
                <c:pt idx="1">
                  <c:v>6114</c:v>
                </c:pt>
                <c:pt idx="2">
                  <c:v>11979</c:v>
                </c:pt>
                <c:pt idx="3">
                  <c:v>1769</c:v>
                </c:pt>
                <c:pt idx="4">
                  <c:v>4378</c:v>
                </c:pt>
              </c:numCache>
            </c:numRef>
          </c:val>
          <c:extLst>
            <c:ext xmlns:c16="http://schemas.microsoft.com/office/drawing/2014/chart" uri="{C3380CC4-5D6E-409C-BE32-E72D297353CC}">
              <c16:uniqueId val="{00000004-AC6B-4F15-9911-3B4D6EB49D87}"/>
            </c:ext>
          </c:extLst>
        </c:ser>
        <c:dLbls>
          <c:showLegendKey val="0"/>
          <c:showVal val="0"/>
          <c:showCatName val="0"/>
          <c:showSerName val="0"/>
          <c:showPercent val="0"/>
          <c:showBubbleSize val="0"/>
        </c:dLbls>
        <c:gapWidth val="50"/>
        <c:axId val="674377392"/>
        <c:axId val="674377784"/>
      </c:barChart>
      <c:catAx>
        <c:axId val="67437739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7784"/>
        <c:crosses val="autoZero"/>
        <c:auto val="1"/>
        <c:lblAlgn val="ctr"/>
        <c:lblOffset val="100"/>
        <c:noMultiLvlLbl val="0"/>
      </c:catAx>
      <c:valAx>
        <c:axId val="67437778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7392"/>
        <c:crosses val="autoZero"/>
        <c:crossBetween val="between"/>
        <c:minorUnit val="1000"/>
      </c:valAx>
      <c:spPr>
        <a:solidFill>
          <a:schemeClr val="bg1"/>
        </a:solidFill>
        <a:ln>
          <a:noFill/>
        </a:ln>
        <a:effectLst/>
      </c:spPr>
    </c:plotArea>
    <c:legend>
      <c:legendPos val="b"/>
      <c:layout>
        <c:manualLayout>
          <c:xMode val="edge"/>
          <c:yMode val="edge"/>
          <c:x val="7.8561147598485669E-3"/>
          <c:y val="0.85986070890074906"/>
          <c:w val="0.48642838999963733"/>
          <c:h val="8.698274417825435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27'!$C$7</c:f>
              <c:strCache>
                <c:ptCount val="1"/>
                <c:pt idx="0">
                  <c:v>2019</c:v>
                </c:pt>
              </c:strCache>
            </c:strRef>
          </c:tx>
          <c:spPr>
            <a:solidFill>
              <a:schemeClr val="accent1"/>
            </a:solidFill>
            <a:ln>
              <a:noFill/>
            </a:ln>
            <a:effectLst/>
          </c:spPr>
          <c:invertIfNegative val="0"/>
          <c:cat>
            <c:strRef>
              <c:f>'Table 27'!$B$12:$B$16</c:f>
              <c:strCache>
                <c:ptCount val="5"/>
                <c:pt idx="0">
                  <c:v>Holiday</c:v>
                </c:pt>
                <c:pt idx="1">
                  <c:v>Visiting friends &amp; relatives</c:v>
                </c:pt>
                <c:pt idx="2">
                  <c:v>Business</c:v>
                </c:pt>
                <c:pt idx="3">
                  <c:v>Education</c:v>
                </c:pt>
                <c:pt idx="4">
                  <c:v>Conferences &amp; conventions</c:v>
                </c:pt>
              </c:strCache>
            </c:strRef>
          </c:cat>
          <c:val>
            <c:numRef>
              <c:f>'Table 27'!$C$12:$C$16</c:f>
              <c:numCache>
                <c:formatCode>#,##0\ \ </c:formatCode>
                <c:ptCount val="5"/>
                <c:pt idx="0">
                  <c:v>3772</c:v>
                </c:pt>
                <c:pt idx="1">
                  <c:v>583</c:v>
                </c:pt>
                <c:pt idx="2">
                  <c:v>197</c:v>
                </c:pt>
                <c:pt idx="3">
                  <c:v>87</c:v>
                </c:pt>
                <c:pt idx="4">
                  <c:v>75</c:v>
                </c:pt>
              </c:numCache>
            </c:numRef>
          </c:val>
          <c:extLst>
            <c:ext xmlns:c16="http://schemas.microsoft.com/office/drawing/2014/chart" uri="{C3380CC4-5D6E-409C-BE32-E72D297353CC}">
              <c16:uniqueId val="{00000000-84D7-43BA-9181-DEC556C17875}"/>
            </c:ext>
          </c:extLst>
        </c:ser>
        <c:ser>
          <c:idx val="1"/>
          <c:order val="1"/>
          <c:tx>
            <c:strRef>
              <c:f>'Table 27'!$D$7</c:f>
              <c:strCache>
                <c:ptCount val="1"/>
                <c:pt idx="0">
                  <c:v>2020</c:v>
                </c:pt>
              </c:strCache>
            </c:strRef>
          </c:tx>
          <c:spPr>
            <a:solidFill>
              <a:schemeClr val="accent2"/>
            </a:solidFill>
            <a:ln>
              <a:noFill/>
            </a:ln>
            <a:effectLst/>
          </c:spPr>
          <c:invertIfNegative val="0"/>
          <c:cat>
            <c:strRef>
              <c:f>'Table 27'!$B$12:$B$16</c:f>
              <c:strCache>
                <c:ptCount val="5"/>
                <c:pt idx="0">
                  <c:v>Holiday</c:v>
                </c:pt>
                <c:pt idx="1">
                  <c:v>Visiting friends &amp; relatives</c:v>
                </c:pt>
                <c:pt idx="2">
                  <c:v>Business</c:v>
                </c:pt>
                <c:pt idx="3">
                  <c:v>Education</c:v>
                </c:pt>
                <c:pt idx="4">
                  <c:v>Conferences &amp; conventions</c:v>
                </c:pt>
              </c:strCache>
            </c:strRef>
          </c:cat>
          <c:val>
            <c:numRef>
              <c:f>'Table 27'!$D$12:$D$16</c:f>
              <c:numCache>
                <c:formatCode>#,##0\ \ </c:formatCode>
                <c:ptCount val="5"/>
                <c:pt idx="0">
                  <c:v>1</c:v>
                </c:pt>
                <c:pt idx="1">
                  <c:v>20</c:v>
                </c:pt>
                <c:pt idx="2">
                  <c:v>0</c:v>
                </c:pt>
                <c:pt idx="3">
                  <c:v>0</c:v>
                </c:pt>
                <c:pt idx="4">
                  <c:v>0</c:v>
                </c:pt>
              </c:numCache>
            </c:numRef>
          </c:val>
          <c:extLst>
            <c:ext xmlns:c16="http://schemas.microsoft.com/office/drawing/2014/chart" uri="{C3380CC4-5D6E-409C-BE32-E72D297353CC}">
              <c16:uniqueId val="{00000001-84D7-43BA-9181-DEC556C17875}"/>
            </c:ext>
          </c:extLst>
        </c:ser>
        <c:ser>
          <c:idx val="2"/>
          <c:order val="2"/>
          <c:tx>
            <c:strRef>
              <c:f>'Table 27'!$E$7</c:f>
              <c:strCache>
                <c:ptCount val="1"/>
                <c:pt idx="0">
                  <c:v>2021</c:v>
                </c:pt>
              </c:strCache>
            </c:strRef>
          </c:tx>
          <c:spPr>
            <a:solidFill>
              <a:schemeClr val="accent3"/>
            </a:solidFill>
            <a:ln>
              <a:noFill/>
            </a:ln>
            <a:effectLst/>
          </c:spPr>
          <c:invertIfNegative val="0"/>
          <c:cat>
            <c:strRef>
              <c:f>'Table 27'!$B$12:$B$16</c:f>
              <c:strCache>
                <c:ptCount val="5"/>
                <c:pt idx="0">
                  <c:v>Holiday</c:v>
                </c:pt>
                <c:pt idx="1">
                  <c:v>Visiting friends &amp; relatives</c:v>
                </c:pt>
                <c:pt idx="2">
                  <c:v>Business</c:v>
                </c:pt>
                <c:pt idx="3">
                  <c:v>Education</c:v>
                </c:pt>
                <c:pt idx="4">
                  <c:v>Conferences &amp; conventions</c:v>
                </c:pt>
              </c:strCache>
            </c:strRef>
          </c:cat>
          <c:val>
            <c:numRef>
              <c:f>'Table 27'!$E$12:$E$16</c:f>
              <c:numCache>
                <c:formatCode>#,##0\ \ </c:formatCode>
                <c:ptCount val="5"/>
                <c:pt idx="0">
                  <c:v>0</c:v>
                </c:pt>
                <c:pt idx="1">
                  <c:v>2</c:v>
                </c:pt>
                <c:pt idx="2">
                  <c:v>0</c:v>
                </c:pt>
                <c:pt idx="3">
                  <c:v>0</c:v>
                </c:pt>
                <c:pt idx="4">
                  <c:v>0</c:v>
                </c:pt>
              </c:numCache>
            </c:numRef>
          </c:val>
          <c:extLst>
            <c:ext xmlns:c16="http://schemas.microsoft.com/office/drawing/2014/chart" uri="{C3380CC4-5D6E-409C-BE32-E72D297353CC}">
              <c16:uniqueId val="{00000002-84D7-43BA-9181-DEC556C17875}"/>
            </c:ext>
          </c:extLst>
        </c:ser>
        <c:ser>
          <c:idx val="3"/>
          <c:order val="3"/>
          <c:tx>
            <c:strRef>
              <c:f>'Table 27'!$F$7</c:f>
              <c:strCache>
                <c:ptCount val="1"/>
                <c:pt idx="0">
                  <c:v>2022</c:v>
                </c:pt>
              </c:strCache>
            </c:strRef>
          </c:tx>
          <c:spPr>
            <a:solidFill>
              <a:schemeClr val="accent4"/>
            </a:solidFill>
            <a:ln>
              <a:noFill/>
            </a:ln>
            <a:effectLst/>
          </c:spPr>
          <c:invertIfNegative val="0"/>
          <c:cat>
            <c:strRef>
              <c:f>'Table 27'!$B$12:$B$16</c:f>
              <c:strCache>
                <c:ptCount val="5"/>
                <c:pt idx="0">
                  <c:v>Holiday</c:v>
                </c:pt>
                <c:pt idx="1">
                  <c:v>Visiting friends &amp; relatives</c:v>
                </c:pt>
                <c:pt idx="2">
                  <c:v>Business</c:v>
                </c:pt>
                <c:pt idx="3">
                  <c:v>Education</c:v>
                </c:pt>
                <c:pt idx="4">
                  <c:v>Conferences &amp; conventions</c:v>
                </c:pt>
              </c:strCache>
            </c:strRef>
          </c:cat>
          <c:val>
            <c:numRef>
              <c:f>'Table 27'!$F$12:$F$16</c:f>
              <c:numCache>
                <c:formatCode>#,##0\ \ </c:formatCode>
                <c:ptCount val="5"/>
                <c:pt idx="0">
                  <c:v>74</c:v>
                </c:pt>
                <c:pt idx="1">
                  <c:v>157</c:v>
                </c:pt>
                <c:pt idx="2">
                  <c:v>35</c:v>
                </c:pt>
                <c:pt idx="3">
                  <c:v>8</c:v>
                </c:pt>
                <c:pt idx="4">
                  <c:v>4</c:v>
                </c:pt>
              </c:numCache>
            </c:numRef>
          </c:val>
          <c:extLst>
            <c:ext xmlns:c16="http://schemas.microsoft.com/office/drawing/2014/chart" uri="{C3380CC4-5D6E-409C-BE32-E72D297353CC}">
              <c16:uniqueId val="{00000003-84D7-43BA-9181-DEC556C17875}"/>
            </c:ext>
          </c:extLst>
        </c:ser>
        <c:ser>
          <c:idx val="4"/>
          <c:order val="4"/>
          <c:tx>
            <c:strRef>
              <c:f>'Table 27'!$G$7</c:f>
              <c:strCache>
                <c:ptCount val="1"/>
                <c:pt idx="0">
                  <c:v>2023</c:v>
                </c:pt>
              </c:strCache>
            </c:strRef>
          </c:tx>
          <c:spPr>
            <a:solidFill>
              <a:schemeClr val="accent5"/>
            </a:solidFill>
            <a:ln>
              <a:noFill/>
            </a:ln>
            <a:effectLst/>
          </c:spPr>
          <c:invertIfNegative val="0"/>
          <c:cat>
            <c:strRef>
              <c:f>'Table 27'!$B$12:$B$16</c:f>
              <c:strCache>
                <c:ptCount val="5"/>
                <c:pt idx="0">
                  <c:v>Holiday</c:v>
                </c:pt>
                <c:pt idx="1">
                  <c:v>Visiting friends &amp; relatives</c:v>
                </c:pt>
                <c:pt idx="2">
                  <c:v>Business</c:v>
                </c:pt>
                <c:pt idx="3">
                  <c:v>Education</c:v>
                </c:pt>
                <c:pt idx="4">
                  <c:v>Conferences &amp; conventions</c:v>
                </c:pt>
              </c:strCache>
            </c:strRef>
          </c:cat>
          <c:val>
            <c:numRef>
              <c:f>'Table 27'!$G$12:$G$16</c:f>
              <c:numCache>
                <c:formatCode>#,##0\ \ </c:formatCode>
                <c:ptCount val="5"/>
                <c:pt idx="0">
                  <c:v>1807</c:v>
                </c:pt>
                <c:pt idx="1">
                  <c:v>433</c:v>
                </c:pt>
                <c:pt idx="2">
                  <c:v>89</c:v>
                </c:pt>
                <c:pt idx="3">
                  <c:v>18</c:v>
                </c:pt>
                <c:pt idx="4">
                  <c:v>100</c:v>
                </c:pt>
              </c:numCache>
            </c:numRef>
          </c:val>
          <c:extLst>
            <c:ext xmlns:c16="http://schemas.microsoft.com/office/drawing/2014/chart" uri="{C3380CC4-5D6E-409C-BE32-E72D297353CC}">
              <c16:uniqueId val="{00000004-84D7-43BA-9181-DEC556C17875}"/>
            </c:ext>
          </c:extLst>
        </c:ser>
        <c:dLbls>
          <c:showLegendKey val="0"/>
          <c:showVal val="0"/>
          <c:showCatName val="0"/>
          <c:showSerName val="0"/>
          <c:showPercent val="0"/>
          <c:showBubbleSize val="0"/>
        </c:dLbls>
        <c:gapWidth val="50"/>
        <c:axId val="674379352"/>
        <c:axId val="674380136"/>
      </c:barChart>
      <c:catAx>
        <c:axId val="67437935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80136"/>
        <c:crosses val="autoZero"/>
        <c:auto val="1"/>
        <c:lblAlgn val="ctr"/>
        <c:lblOffset val="100"/>
        <c:noMultiLvlLbl val="0"/>
      </c:catAx>
      <c:valAx>
        <c:axId val="674380136"/>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9352"/>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27'!$C$7</c:f>
              <c:strCache>
                <c:ptCount val="1"/>
                <c:pt idx="0">
                  <c:v>2019</c:v>
                </c:pt>
              </c:strCache>
            </c:strRef>
          </c:tx>
          <c:spPr>
            <a:solidFill>
              <a:schemeClr val="accent1"/>
            </a:solidFill>
            <a:ln>
              <a:noFill/>
            </a:ln>
            <a:effectLst/>
          </c:spPr>
          <c:invertIfNegative val="0"/>
          <c:cat>
            <c:strRef>
              <c:f>'Table 27'!$B$19:$B$25</c:f>
              <c:strCache>
                <c:ptCount val="7"/>
                <c:pt idx="0">
                  <c:v>Under 15</c:v>
                </c:pt>
                <c:pt idx="1">
                  <c:v>15–24</c:v>
                </c:pt>
                <c:pt idx="2">
                  <c:v>25–34</c:v>
                </c:pt>
                <c:pt idx="3">
                  <c:v>35–44</c:v>
                </c:pt>
                <c:pt idx="4">
                  <c:v>45–54</c:v>
                </c:pt>
                <c:pt idx="5">
                  <c:v>55–64</c:v>
                </c:pt>
                <c:pt idx="6">
                  <c:v>65+</c:v>
                </c:pt>
              </c:strCache>
            </c:strRef>
          </c:cat>
          <c:val>
            <c:numRef>
              <c:f>'Table 27'!$C$19:$C$25</c:f>
              <c:numCache>
                <c:formatCode>#,##0\ \ </c:formatCode>
                <c:ptCount val="7"/>
                <c:pt idx="0">
                  <c:v>138</c:v>
                </c:pt>
                <c:pt idx="1">
                  <c:v>134</c:v>
                </c:pt>
                <c:pt idx="2">
                  <c:v>902</c:v>
                </c:pt>
                <c:pt idx="3">
                  <c:v>611</c:v>
                </c:pt>
                <c:pt idx="4">
                  <c:v>1030</c:v>
                </c:pt>
                <c:pt idx="5">
                  <c:v>1433</c:v>
                </c:pt>
                <c:pt idx="6">
                  <c:v>649</c:v>
                </c:pt>
              </c:numCache>
            </c:numRef>
          </c:val>
          <c:extLst>
            <c:ext xmlns:c16="http://schemas.microsoft.com/office/drawing/2014/chart" uri="{C3380CC4-5D6E-409C-BE32-E72D297353CC}">
              <c16:uniqueId val="{00000000-EBE5-4109-9880-CA45D54DD2D1}"/>
            </c:ext>
          </c:extLst>
        </c:ser>
        <c:ser>
          <c:idx val="1"/>
          <c:order val="1"/>
          <c:tx>
            <c:strRef>
              <c:f>'Table 27'!$D$7</c:f>
              <c:strCache>
                <c:ptCount val="1"/>
                <c:pt idx="0">
                  <c:v>2020</c:v>
                </c:pt>
              </c:strCache>
            </c:strRef>
          </c:tx>
          <c:spPr>
            <a:solidFill>
              <a:schemeClr val="accent2"/>
            </a:solidFill>
            <a:ln>
              <a:noFill/>
            </a:ln>
            <a:effectLst/>
          </c:spPr>
          <c:invertIfNegative val="0"/>
          <c:cat>
            <c:strRef>
              <c:f>'Table 27'!$B$19:$B$25</c:f>
              <c:strCache>
                <c:ptCount val="7"/>
                <c:pt idx="0">
                  <c:v>Under 15</c:v>
                </c:pt>
                <c:pt idx="1">
                  <c:v>15–24</c:v>
                </c:pt>
                <c:pt idx="2">
                  <c:v>25–34</c:v>
                </c:pt>
                <c:pt idx="3">
                  <c:v>35–44</c:v>
                </c:pt>
                <c:pt idx="4">
                  <c:v>45–54</c:v>
                </c:pt>
                <c:pt idx="5">
                  <c:v>55–64</c:v>
                </c:pt>
                <c:pt idx="6">
                  <c:v>65+</c:v>
                </c:pt>
              </c:strCache>
            </c:strRef>
          </c:cat>
          <c:val>
            <c:numRef>
              <c:f>'Table 27'!$D$19:$D$25</c:f>
              <c:numCache>
                <c:formatCode>#,##0\ \ </c:formatCode>
                <c:ptCount val="7"/>
                <c:pt idx="0">
                  <c:v>0</c:v>
                </c:pt>
                <c:pt idx="1">
                  <c:v>0</c:v>
                </c:pt>
                <c:pt idx="2">
                  <c:v>0</c:v>
                </c:pt>
                <c:pt idx="3">
                  <c:v>3</c:v>
                </c:pt>
                <c:pt idx="4">
                  <c:v>2</c:v>
                </c:pt>
                <c:pt idx="5">
                  <c:v>1</c:v>
                </c:pt>
                <c:pt idx="6">
                  <c:v>15</c:v>
                </c:pt>
              </c:numCache>
            </c:numRef>
          </c:val>
          <c:extLst>
            <c:ext xmlns:c16="http://schemas.microsoft.com/office/drawing/2014/chart" uri="{C3380CC4-5D6E-409C-BE32-E72D297353CC}">
              <c16:uniqueId val="{00000001-EBE5-4109-9880-CA45D54DD2D1}"/>
            </c:ext>
          </c:extLst>
        </c:ser>
        <c:ser>
          <c:idx val="2"/>
          <c:order val="2"/>
          <c:tx>
            <c:strRef>
              <c:f>'Table 27'!$E$7</c:f>
              <c:strCache>
                <c:ptCount val="1"/>
                <c:pt idx="0">
                  <c:v>2021</c:v>
                </c:pt>
              </c:strCache>
            </c:strRef>
          </c:tx>
          <c:spPr>
            <a:solidFill>
              <a:schemeClr val="accent3"/>
            </a:solidFill>
            <a:ln>
              <a:noFill/>
            </a:ln>
            <a:effectLst/>
          </c:spPr>
          <c:invertIfNegative val="0"/>
          <c:cat>
            <c:strRef>
              <c:f>'Table 27'!$B$19:$B$25</c:f>
              <c:strCache>
                <c:ptCount val="7"/>
                <c:pt idx="0">
                  <c:v>Under 15</c:v>
                </c:pt>
                <c:pt idx="1">
                  <c:v>15–24</c:v>
                </c:pt>
                <c:pt idx="2">
                  <c:v>25–34</c:v>
                </c:pt>
                <c:pt idx="3">
                  <c:v>35–44</c:v>
                </c:pt>
                <c:pt idx="4">
                  <c:v>45–54</c:v>
                </c:pt>
                <c:pt idx="5">
                  <c:v>55–64</c:v>
                </c:pt>
                <c:pt idx="6">
                  <c:v>65+</c:v>
                </c:pt>
              </c:strCache>
            </c:strRef>
          </c:cat>
          <c:val>
            <c:numRef>
              <c:f>'Table 27'!$E$19:$E$25</c:f>
              <c:numCache>
                <c:formatCode>#,##0\ \ </c:formatCode>
                <c:ptCount val="7"/>
                <c:pt idx="0">
                  <c:v>0</c:v>
                </c:pt>
                <c:pt idx="1">
                  <c:v>0</c:v>
                </c:pt>
                <c:pt idx="2">
                  <c:v>1</c:v>
                </c:pt>
                <c:pt idx="3">
                  <c:v>1</c:v>
                </c:pt>
                <c:pt idx="4">
                  <c:v>0</c:v>
                </c:pt>
                <c:pt idx="5">
                  <c:v>2</c:v>
                </c:pt>
                <c:pt idx="6">
                  <c:v>0</c:v>
                </c:pt>
              </c:numCache>
            </c:numRef>
          </c:val>
          <c:extLst>
            <c:ext xmlns:c16="http://schemas.microsoft.com/office/drawing/2014/chart" uri="{C3380CC4-5D6E-409C-BE32-E72D297353CC}">
              <c16:uniqueId val="{00000002-EBE5-4109-9880-CA45D54DD2D1}"/>
            </c:ext>
          </c:extLst>
        </c:ser>
        <c:ser>
          <c:idx val="3"/>
          <c:order val="3"/>
          <c:tx>
            <c:strRef>
              <c:f>'Table 27'!$F$7</c:f>
              <c:strCache>
                <c:ptCount val="1"/>
                <c:pt idx="0">
                  <c:v>2022</c:v>
                </c:pt>
              </c:strCache>
            </c:strRef>
          </c:tx>
          <c:spPr>
            <a:solidFill>
              <a:schemeClr val="accent4"/>
            </a:solidFill>
            <a:ln>
              <a:noFill/>
            </a:ln>
            <a:effectLst/>
          </c:spPr>
          <c:invertIfNegative val="0"/>
          <c:cat>
            <c:strRef>
              <c:f>'Table 27'!$B$19:$B$25</c:f>
              <c:strCache>
                <c:ptCount val="7"/>
                <c:pt idx="0">
                  <c:v>Under 15</c:v>
                </c:pt>
                <c:pt idx="1">
                  <c:v>15–24</c:v>
                </c:pt>
                <c:pt idx="2">
                  <c:v>25–34</c:v>
                </c:pt>
                <c:pt idx="3">
                  <c:v>35–44</c:v>
                </c:pt>
                <c:pt idx="4">
                  <c:v>45–54</c:v>
                </c:pt>
                <c:pt idx="5">
                  <c:v>55–64</c:v>
                </c:pt>
                <c:pt idx="6">
                  <c:v>65+</c:v>
                </c:pt>
              </c:strCache>
            </c:strRef>
          </c:cat>
          <c:val>
            <c:numRef>
              <c:f>'Table 27'!$F$19:$F$25</c:f>
              <c:numCache>
                <c:formatCode>#,##0\ \ </c:formatCode>
                <c:ptCount val="7"/>
                <c:pt idx="0">
                  <c:v>9</c:v>
                </c:pt>
                <c:pt idx="1">
                  <c:v>27</c:v>
                </c:pt>
                <c:pt idx="2">
                  <c:v>55</c:v>
                </c:pt>
                <c:pt idx="3">
                  <c:v>32</c:v>
                </c:pt>
                <c:pt idx="4">
                  <c:v>56</c:v>
                </c:pt>
                <c:pt idx="5">
                  <c:v>66</c:v>
                </c:pt>
                <c:pt idx="6">
                  <c:v>50</c:v>
                </c:pt>
              </c:numCache>
            </c:numRef>
          </c:val>
          <c:extLst>
            <c:ext xmlns:c16="http://schemas.microsoft.com/office/drawing/2014/chart" uri="{C3380CC4-5D6E-409C-BE32-E72D297353CC}">
              <c16:uniqueId val="{00000003-EBE5-4109-9880-CA45D54DD2D1}"/>
            </c:ext>
          </c:extLst>
        </c:ser>
        <c:ser>
          <c:idx val="4"/>
          <c:order val="4"/>
          <c:tx>
            <c:strRef>
              <c:f>'Table 27'!$G$7</c:f>
              <c:strCache>
                <c:ptCount val="1"/>
                <c:pt idx="0">
                  <c:v>2023</c:v>
                </c:pt>
              </c:strCache>
            </c:strRef>
          </c:tx>
          <c:spPr>
            <a:solidFill>
              <a:schemeClr val="accent5"/>
            </a:solidFill>
            <a:ln>
              <a:noFill/>
            </a:ln>
            <a:effectLst/>
          </c:spPr>
          <c:invertIfNegative val="0"/>
          <c:cat>
            <c:strRef>
              <c:f>'Table 27'!$B$19:$B$25</c:f>
              <c:strCache>
                <c:ptCount val="7"/>
                <c:pt idx="0">
                  <c:v>Under 15</c:v>
                </c:pt>
                <c:pt idx="1">
                  <c:v>15–24</c:v>
                </c:pt>
                <c:pt idx="2">
                  <c:v>25–34</c:v>
                </c:pt>
                <c:pt idx="3">
                  <c:v>35–44</c:v>
                </c:pt>
                <c:pt idx="4">
                  <c:v>45–54</c:v>
                </c:pt>
                <c:pt idx="5">
                  <c:v>55–64</c:v>
                </c:pt>
                <c:pt idx="6">
                  <c:v>65+</c:v>
                </c:pt>
              </c:strCache>
            </c:strRef>
          </c:cat>
          <c:val>
            <c:numRef>
              <c:f>'Table 27'!$G$19:$G$25</c:f>
              <c:numCache>
                <c:formatCode>#,##0\ \ </c:formatCode>
                <c:ptCount val="7"/>
                <c:pt idx="0">
                  <c:v>76</c:v>
                </c:pt>
                <c:pt idx="1">
                  <c:v>149</c:v>
                </c:pt>
                <c:pt idx="2">
                  <c:v>348</c:v>
                </c:pt>
                <c:pt idx="3">
                  <c:v>377</c:v>
                </c:pt>
                <c:pt idx="4">
                  <c:v>581</c:v>
                </c:pt>
                <c:pt idx="5">
                  <c:v>581</c:v>
                </c:pt>
                <c:pt idx="6">
                  <c:v>468</c:v>
                </c:pt>
              </c:numCache>
            </c:numRef>
          </c:val>
          <c:extLst>
            <c:ext xmlns:c16="http://schemas.microsoft.com/office/drawing/2014/chart" uri="{C3380CC4-5D6E-409C-BE32-E72D297353CC}">
              <c16:uniqueId val="{00000004-EBE5-4109-9880-CA45D54DD2D1}"/>
            </c:ext>
          </c:extLst>
        </c:ser>
        <c:dLbls>
          <c:showLegendKey val="0"/>
          <c:showVal val="0"/>
          <c:showCatName val="0"/>
          <c:showSerName val="0"/>
          <c:showPercent val="0"/>
          <c:showBubbleSize val="0"/>
        </c:dLbls>
        <c:gapWidth val="50"/>
        <c:axId val="674380528"/>
        <c:axId val="674378568"/>
      </c:barChart>
      <c:catAx>
        <c:axId val="67438052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8568"/>
        <c:crosses val="autoZero"/>
        <c:auto val="1"/>
        <c:lblAlgn val="ctr"/>
        <c:lblOffset val="100"/>
        <c:noMultiLvlLbl val="0"/>
      </c:catAx>
      <c:valAx>
        <c:axId val="67437856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80528"/>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27'!$C$7</c:f>
              <c:strCache>
                <c:ptCount val="1"/>
                <c:pt idx="0">
                  <c:v>2019</c:v>
                </c:pt>
              </c:strCache>
            </c:strRef>
          </c:tx>
          <c:spPr>
            <a:solidFill>
              <a:schemeClr val="accent1"/>
            </a:solidFill>
            <a:ln>
              <a:noFill/>
            </a:ln>
            <a:effectLst/>
          </c:spPr>
          <c:invertIfNegative val="0"/>
          <c:cat>
            <c:strRef>
              <c:f>'Table 27'!$B$28:$B$32</c:f>
              <c:strCache>
                <c:ptCount val="5"/>
                <c:pt idx="0">
                  <c:v>1–3</c:v>
                </c:pt>
                <c:pt idx="1">
                  <c:v>4–7</c:v>
                </c:pt>
                <c:pt idx="2">
                  <c:v>8–14</c:v>
                </c:pt>
                <c:pt idx="3">
                  <c:v>15–21</c:v>
                </c:pt>
                <c:pt idx="4">
                  <c:v>22 and over</c:v>
                </c:pt>
              </c:strCache>
            </c:strRef>
          </c:cat>
          <c:val>
            <c:numRef>
              <c:f>'Table 27'!$C$28:$C$32</c:f>
              <c:numCache>
                <c:formatCode>#,##0\ \ </c:formatCode>
                <c:ptCount val="5"/>
                <c:pt idx="0">
                  <c:v>787</c:v>
                </c:pt>
                <c:pt idx="1">
                  <c:v>1575</c:v>
                </c:pt>
                <c:pt idx="2">
                  <c:v>1697</c:v>
                </c:pt>
                <c:pt idx="3">
                  <c:v>334</c:v>
                </c:pt>
                <c:pt idx="4">
                  <c:v>503</c:v>
                </c:pt>
              </c:numCache>
            </c:numRef>
          </c:val>
          <c:extLst>
            <c:ext xmlns:c16="http://schemas.microsoft.com/office/drawing/2014/chart" uri="{C3380CC4-5D6E-409C-BE32-E72D297353CC}">
              <c16:uniqueId val="{00000000-4B56-43BB-94A7-036E013855CD}"/>
            </c:ext>
          </c:extLst>
        </c:ser>
        <c:ser>
          <c:idx val="1"/>
          <c:order val="1"/>
          <c:tx>
            <c:strRef>
              <c:f>'Table 27'!$D$7</c:f>
              <c:strCache>
                <c:ptCount val="1"/>
                <c:pt idx="0">
                  <c:v>2020</c:v>
                </c:pt>
              </c:strCache>
            </c:strRef>
          </c:tx>
          <c:spPr>
            <a:solidFill>
              <a:schemeClr val="accent2"/>
            </a:solidFill>
            <a:ln>
              <a:noFill/>
            </a:ln>
            <a:effectLst/>
          </c:spPr>
          <c:invertIfNegative val="0"/>
          <c:cat>
            <c:strRef>
              <c:f>'Table 27'!$B$28:$B$32</c:f>
              <c:strCache>
                <c:ptCount val="5"/>
                <c:pt idx="0">
                  <c:v>1–3</c:v>
                </c:pt>
                <c:pt idx="1">
                  <c:v>4–7</c:v>
                </c:pt>
                <c:pt idx="2">
                  <c:v>8–14</c:v>
                </c:pt>
                <c:pt idx="3">
                  <c:v>15–21</c:v>
                </c:pt>
                <c:pt idx="4">
                  <c:v>22 and over</c:v>
                </c:pt>
              </c:strCache>
            </c:strRef>
          </c:cat>
          <c:val>
            <c:numRef>
              <c:f>'Table 27'!$D$28:$D$32</c:f>
              <c:numCache>
                <c:formatCode>#,##0\ \ </c:formatCode>
                <c:ptCount val="5"/>
                <c:pt idx="0">
                  <c:v>0</c:v>
                </c:pt>
                <c:pt idx="1">
                  <c:v>0</c:v>
                </c:pt>
                <c:pt idx="2">
                  <c:v>0</c:v>
                </c:pt>
                <c:pt idx="3">
                  <c:v>0</c:v>
                </c:pt>
                <c:pt idx="4">
                  <c:v>21</c:v>
                </c:pt>
              </c:numCache>
            </c:numRef>
          </c:val>
          <c:extLst>
            <c:ext xmlns:c16="http://schemas.microsoft.com/office/drawing/2014/chart" uri="{C3380CC4-5D6E-409C-BE32-E72D297353CC}">
              <c16:uniqueId val="{00000001-4B56-43BB-94A7-036E013855CD}"/>
            </c:ext>
          </c:extLst>
        </c:ser>
        <c:ser>
          <c:idx val="2"/>
          <c:order val="2"/>
          <c:tx>
            <c:strRef>
              <c:f>'Table 27'!$E$7</c:f>
              <c:strCache>
                <c:ptCount val="1"/>
                <c:pt idx="0">
                  <c:v>2021</c:v>
                </c:pt>
              </c:strCache>
            </c:strRef>
          </c:tx>
          <c:spPr>
            <a:solidFill>
              <a:schemeClr val="accent3"/>
            </a:solidFill>
            <a:ln>
              <a:noFill/>
            </a:ln>
            <a:effectLst/>
          </c:spPr>
          <c:invertIfNegative val="0"/>
          <c:cat>
            <c:strRef>
              <c:f>'Table 27'!$B$28:$B$32</c:f>
              <c:strCache>
                <c:ptCount val="5"/>
                <c:pt idx="0">
                  <c:v>1–3</c:v>
                </c:pt>
                <c:pt idx="1">
                  <c:v>4–7</c:v>
                </c:pt>
                <c:pt idx="2">
                  <c:v>8–14</c:v>
                </c:pt>
                <c:pt idx="3">
                  <c:v>15–21</c:v>
                </c:pt>
                <c:pt idx="4">
                  <c:v>22 and over</c:v>
                </c:pt>
              </c:strCache>
            </c:strRef>
          </c:cat>
          <c:val>
            <c:numRef>
              <c:f>'Table 27'!$E$28:$E$32</c:f>
              <c:numCache>
                <c:formatCode>#,##0\ \ </c:formatCode>
                <c:ptCount val="5"/>
                <c:pt idx="0">
                  <c:v>0</c:v>
                </c:pt>
                <c:pt idx="1">
                  <c:v>0</c:v>
                </c:pt>
                <c:pt idx="2">
                  <c:v>0</c:v>
                </c:pt>
                <c:pt idx="3">
                  <c:v>0</c:v>
                </c:pt>
                <c:pt idx="4">
                  <c:v>4</c:v>
                </c:pt>
              </c:numCache>
            </c:numRef>
          </c:val>
          <c:extLst>
            <c:ext xmlns:c16="http://schemas.microsoft.com/office/drawing/2014/chart" uri="{C3380CC4-5D6E-409C-BE32-E72D297353CC}">
              <c16:uniqueId val="{00000002-4B56-43BB-94A7-036E013855CD}"/>
            </c:ext>
          </c:extLst>
        </c:ser>
        <c:ser>
          <c:idx val="3"/>
          <c:order val="3"/>
          <c:tx>
            <c:strRef>
              <c:f>'Table 27'!$F$7</c:f>
              <c:strCache>
                <c:ptCount val="1"/>
                <c:pt idx="0">
                  <c:v>2022</c:v>
                </c:pt>
              </c:strCache>
            </c:strRef>
          </c:tx>
          <c:spPr>
            <a:solidFill>
              <a:schemeClr val="accent4"/>
            </a:solidFill>
            <a:ln>
              <a:noFill/>
            </a:ln>
            <a:effectLst/>
          </c:spPr>
          <c:invertIfNegative val="0"/>
          <c:cat>
            <c:strRef>
              <c:f>'Table 27'!$B$28:$B$32</c:f>
              <c:strCache>
                <c:ptCount val="5"/>
                <c:pt idx="0">
                  <c:v>1–3</c:v>
                </c:pt>
                <c:pt idx="1">
                  <c:v>4–7</c:v>
                </c:pt>
                <c:pt idx="2">
                  <c:v>8–14</c:v>
                </c:pt>
                <c:pt idx="3">
                  <c:v>15–21</c:v>
                </c:pt>
                <c:pt idx="4">
                  <c:v>22 and over</c:v>
                </c:pt>
              </c:strCache>
            </c:strRef>
          </c:cat>
          <c:val>
            <c:numRef>
              <c:f>'Table 27'!$F$28:$F$32</c:f>
              <c:numCache>
                <c:formatCode>#,##0\ \ </c:formatCode>
                <c:ptCount val="5"/>
                <c:pt idx="0">
                  <c:v>25</c:v>
                </c:pt>
                <c:pt idx="1">
                  <c:v>34</c:v>
                </c:pt>
                <c:pt idx="2">
                  <c:v>30</c:v>
                </c:pt>
                <c:pt idx="3">
                  <c:v>16</c:v>
                </c:pt>
                <c:pt idx="4">
                  <c:v>190</c:v>
                </c:pt>
              </c:numCache>
            </c:numRef>
          </c:val>
          <c:extLst>
            <c:ext xmlns:c16="http://schemas.microsoft.com/office/drawing/2014/chart" uri="{C3380CC4-5D6E-409C-BE32-E72D297353CC}">
              <c16:uniqueId val="{00000003-4B56-43BB-94A7-036E013855CD}"/>
            </c:ext>
          </c:extLst>
        </c:ser>
        <c:ser>
          <c:idx val="4"/>
          <c:order val="4"/>
          <c:tx>
            <c:strRef>
              <c:f>'Table 27'!$G$7</c:f>
              <c:strCache>
                <c:ptCount val="1"/>
                <c:pt idx="0">
                  <c:v>2023</c:v>
                </c:pt>
              </c:strCache>
            </c:strRef>
          </c:tx>
          <c:spPr>
            <a:solidFill>
              <a:schemeClr val="accent5"/>
            </a:solidFill>
            <a:ln>
              <a:noFill/>
            </a:ln>
            <a:effectLst/>
          </c:spPr>
          <c:invertIfNegative val="0"/>
          <c:cat>
            <c:strRef>
              <c:f>'Table 27'!$B$28:$B$32</c:f>
              <c:strCache>
                <c:ptCount val="5"/>
                <c:pt idx="0">
                  <c:v>1–3</c:v>
                </c:pt>
                <c:pt idx="1">
                  <c:v>4–7</c:v>
                </c:pt>
                <c:pt idx="2">
                  <c:v>8–14</c:v>
                </c:pt>
                <c:pt idx="3">
                  <c:v>15–21</c:v>
                </c:pt>
                <c:pt idx="4">
                  <c:v>22 and over</c:v>
                </c:pt>
              </c:strCache>
            </c:strRef>
          </c:cat>
          <c:val>
            <c:numRef>
              <c:f>'Table 27'!$G$28:$G$32</c:f>
              <c:numCache>
                <c:formatCode>#,##0\ \ </c:formatCode>
                <c:ptCount val="5"/>
                <c:pt idx="0">
                  <c:v>134</c:v>
                </c:pt>
                <c:pt idx="1">
                  <c:v>964</c:v>
                </c:pt>
                <c:pt idx="2">
                  <c:v>825</c:v>
                </c:pt>
                <c:pt idx="3">
                  <c:v>217</c:v>
                </c:pt>
                <c:pt idx="4">
                  <c:v>438</c:v>
                </c:pt>
              </c:numCache>
            </c:numRef>
          </c:val>
          <c:extLst>
            <c:ext xmlns:c16="http://schemas.microsoft.com/office/drawing/2014/chart" uri="{C3380CC4-5D6E-409C-BE32-E72D297353CC}">
              <c16:uniqueId val="{00000004-4B56-43BB-94A7-036E013855CD}"/>
            </c:ext>
          </c:extLst>
        </c:ser>
        <c:dLbls>
          <c:showLegendKey val="0"/>
          <c:showVal val="0"/>
          <c:showCatName val="0"/>
          <c:showSerName val="0"/>
          <c:showPercent val="0"/>
          <c:showBubbleSize val="0"/>
        </c:dLbls>
        <c:gapWidth val="50"/>
        <c:axId val="674381312"/>
        <c:axId val="674378176"/>
      </c:barChart>
      <c:catAx>
        <c:axId val="67438131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8176"/>
        <c:crosses val="autoZero"/>
        <c:auto val="1"/>
        <c:lblAlgn val="ctr"/>
        <c:lblOffset val="100"/>
        <c:noMultiLvlLbl val="0"/>
      </c:catAx>
      <c:valAx>
        <c:axId val="67437817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81312"/>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28'!$C$7</c:f>
              <c:strCache>
                <c:ptCount val="1"/>
                <c:pt idx="0">
                  <c:v>2019</c:v>
                </c:pt>
              </c:strCache>
            </c:strRef>
          </c:tx>
          <c:spPr>
            <a:solidFill>
              <a:schemeClr val="accent1"/>
            </a:solidFill>
            <a:ln>
              <a:noFill/>
            </a:ln>
            <a:effectLst/>
          </c:spPr>
          <c:invertIfNegative val="0"/>
          <c:cat>
            <c:strRef>
              <c:f>'Table 28'!$B$12:$B$16</c:f>
              <c:strCache>
                <c:ptCount val="5"/>
                <c:pt idx="0">
                  <c:v>Holiday</c:v>
                </c:pt>
                <c:pt idx="1">
                  <c:v>Visiting friends &amp; relatives</c:v>
                </c:pt>
                <c:pt idx="2">
                  <c:v>Business</c:v>
                </c:pt>
                <c:pt idx="3">
                  <c:v>Education</c:v>
                </c:pt>
                <c:pt idx="4">
                  <c:v>Conferences &amp; conventions</c:v>
                </c:pt>
              </c:strCache>
            </c:strRef>
          </c:cat>
          <c:val>
            <c:numRef>
              <c:f>'Table 28'!$C$12:$C$16</c:f>
              <c:numCache>
                <c:formatCode>#,##0\ \ </c:formatCode>
                <c:ptCount val="5"/>
                <c:pt idx="0">
                  <c:v>49349</c:v>
                </c:pt>
                <c:pt idx="1">
                  <c:v>7485</c:v>
                </c:pt>
                <c:pt idx="2">
                  <c:v>1821</c:v>
                </c:pt>
                <c:pt idx="3">
                  <c:v>1433</c:v>
                </c:pt>
                <c:pt idx="4">
                  <c:v>524</c:v>
                </c:pt>
              </c:numCache>
            </c:numRef>
          </c:val>
          <c:extLst>
            <c:ext xmlns:c16="http://schemas.microsoft.com/office/drawing/2014/chart" uri="{C3380CC4-5D6E-409C-BE32-E72D297353CC}">
              <c16:uniqueId val="{00000000-FFBF-479F-A3CF-F62D7822030C}"/>
            </c:ext>
          </c:extLst>
        </c:ser>
        <c:ser>
          <c:idx val="1"/>
          <c:order val="1"/>
          <c:tx>
            <c:strRef>
              <c:f>'Table 28'!$D$7</c:f>
              <c:strCache>
                <c:ptCount val="1"/>
                <c:pt idx="0">
                  <c:v>2020</c:v>
                </c:pt>
              </c:strCache>
            </c:strRef>
          </c:tx>
          <c:spPr>
            <a:solidFill>
              <a:schemeClr val="accent2"/>
            </a:solidFill>
            <a:ln>
              <a:noFill/>
            </a:ln>
            <a:effectLst/>
          </c:spPr>
          <c:invertIfNegative val="0"/>
          <c:cat>
            <c:strRef>
              <c:f>'Table 28'!$B$12:$B$16</c:f>
              <c:strCache>
                <c:ptCount val="5"/>
                <c:pt idx="0">
                  <c:v>Holiday</c:v>
                </c:pt>
                <c:pt idx="1">
                  <c:v>Visiting friends &amp; relatives</c:v>
                </c:pt>
                <c:pt idx="2">
                  <c:v>Business</c:v>
                </c:pt>
                <c:pt idx="3">
                  <c:v>Education</c:v>
                </c:pt>
                <c:pt idx="4">
                  <c:v>Conferences &amp; conventions</c:v>
                </c:pt>
              </c:strCache>
            </c:strRef>
          </c:cat>
          <c:val>
            <c:numRef>
              <c:f>'Table 28'!$D$12:$D$16</c:f>
              <c:numCache>
                <c:formatCode>#,##0\ \ </c:formatCode>
                <c:ptCount val="5"/>
                <c:pt idx="0">
                  <c:v>11695</c:v>
                </c:pt>
                <c:pt idx="1">
                  <c:v>1861</c:v>
                </c:pt>
                <c:pt idx="2">
                  <c:v>309</c:v>
                </c:pt>
                <c:pt idx="3">
                  <c:v>244</c:v>
                </c:pt>
                <c:pt idx="4">
                  <c:v>113</c:v>
                </c:pt>
              </c:numCache>
            </c:numRef>
          </c:val>
          <c:extLst>
            <c:ext xmlns:c16="http://schemas.microsoft.com/office/drawing/2014/chart" uri="{C3380CC4-5D6E-409C-BE32-E72D297353CC}">
              <c16:uniqueId val="{00000001-FFBF-479F-A3CF-F62D7822030C}"/>
            </c:ext>
          </c:extLst>
        </c:ser>
        <c:ser>
          <c:idx val="2"/>
          <c:order val="2"/>
          <c:tx>
            <c:strRef>
              <c:f>'Table 28'!$E$7</c:f>
              <c:strCache>
                <c:ptCount val="1"/>
                <c:pt idx="0">
                  <c:v>2021</c:v>
                </c:pt>
              </c:strCache>
            </c:strRef>
          </c:tx>
          <c:spPr>
            <a:solidFill>
              <a:schemeClr val="accent3"/>
            </a:solidFill>
            <a:ln>
              <a:noFill/>
            </a:ln>
            <a:effectLst/>
          </c:spPr>
          <c:invertIfNegative val="0"/>
          <c:cat>
            <c:strRef>
              <c:f>'Table 28'!$B$12:$B$16</c:f>
              <c:strCache>
                <c:ptCount val="5"/>
                <c:pt idx="0">
                  <c:v>Holiday</c:v>
                </c:pt>
                <c:pt idx="1">
                  <c:v>Visiting friends &amp; relatives</c:v>
                </c:pt>
                <c:pt idx="2">
                  <c:v>Business</c:v>
                </c:pt>
                <c:pt idx="3">
                  <c:v>Education</c:v>
                </c:pt>
                <c:pt idx="4">
                  <c:v>Conferences &amp; conventions</c:v>
                </c:pt>
              </c:strCache>
            </c:strRef>
          </c:cat>
          <c:val>
            <c:numRef>
              <c:f>'Table 28'!$E$12:$E$16</c:f>
              <c:numCache>
                <c:formatCode>#,##0\ \ </c:formatCode>
                <c:ptCount val="5"/>
                <c:pt idx="0">
                  <c:v>9</c:v>
                </c:pt>
                <c:pt idx="1">
                  <c:v>73</c:v>
                </c:pt>
                <c:pt idx="2">
                  <c:v>3</c:v>
                </c:pt>
                <c:pt idx="3">
                  <c:v>32</c:v>
                </c:pt>
                <c:pt idx="4">
                  <c:v>0</c:v>
                </c:pt>
              </c:numCache>
            </c:numRef>
          </c:val>
          <c:extLst>
            <c:ext xmlns:c16="http://schemas.microsoft.com/office/drawing/2014/chart" uri="{C3380CC4-5D6E-409C-BE32-E72D297353CC}">
              <c16:uniqueId val="{00000002-FFBF-479F-A3CF-F62D7822030C}"/>
            </c:ext>
          </c:extLst>
        </c:ser>
        <c:ser>
          <c:idx val="3"/>
          <c:order val="3"/>
          <c:tx>
            <c:strRef>
              <c:f>'Table 28'!$F$7</c:f>
              <c:strCache>
                <c:ptCount val="1"/>
                <c:pt idx="0">
                  <c:v>2022</c:v>
                </c:pt>
              </c:strCache>
            </c:strRef>
          </c:tx>
          <c:spPr>
            <a:solidFill>
              <a:schemeClr val="accent4"/>
            </a:solidFill>
            <a:ln>
              <a:noFill/>
            </a:ln>
            <a:effectLst/>
          </c:spPr>
          <c:invertIfNegative val="0"/>
          <c:cat>
            <c:strRef>
              <c:f>'Table 28'!$B$12:$B$16</c:f>
              <c:strCache>
                <c:ptCount val="5"/>
                <c:pt idx="0">
                  <c:v>Holiday</c:v>
                </c:pt>
                <c:pt idx="1">
                  <c:v>Visiting friends &amp; relatives</c:v>
                </c:pt>
                <c:pt idx="2">
                  <c:v>Business</c:v>
                </c:pt>
                <c:pt idx="3">
                  <c:v>Education</c:v>
                </c:pt>
                <c:pt idx="4">
                  <c:v>Conferences &amp; conventions</c:v>
                </c:pt>
              </c:strCache>
            </c:strRef>
          </c:cat>
          <c:val>
            <c:numRef>
              <c:f>'Table 28'!$F$12:$F$16</c:f>
              <c:numCache>
                <c:formatCode>#,##0\ \ </c:formatCode>
                <c:ptCount val="5"/>
                <c:pt idx="0">
                  <c:v>245</c:v>
                </c:pt>
                <c:pt idx="1">
                  <c:v>716</c:v>
                </c:pt>
                <c:pt idx="2">
                  <c:v>118</c:v>
                </c:pt>
                <c:pt idx="3">
                  <c:v>112</c:v>
                </c:pt>
                <c:pt idx="4">
                  <c:v>10</c:v>
                </c:pt>
              </c:numCache>
            </c:numRef>
          </c:val>
          <c:extLst>
            <c:ext xmlns:c16="http://schemas.microsoft.com/office/drawing/2014/chart" uri="{C3380CC4-5D6E-409C-BE32-E72D297353CC}">
              <c16:uniqueId val="{00000003-FFBF-479F-A3CF-F62D7822030C}"/>
            </c:ext>
          </c:extLst>
        </c:ser>
        <c:ser>
          <c:idx val="4"/>
          <c:order val="4"/>
          <c:tx>
            <c:strRef>
              <c:f>'Table 28'!$G$7</c:f>
              <c:strCache>
                <c:ptCount val="1"/>
                <c:pt idx="0">
                  <c:v>2023</c:v>
                </c:pt>
              </c:strCache>
            </c:strRef>
          </c:tx>
          <c:spPr>
            <a:solidFill>
              <a:schemeClr val="accent5"/>
            </a:solidFill>
            <a:ln>
              <a:noFill/>
            </a:ln>
            <a:effectLst/>
          </c:spPr>
          <c:invertIfNegative val="0"/>
          <c:cat>
            <c:strRef>
              <c:f>'Table 28'!$B$12:$B$16</c:f>
              <c:strCache>
                <c:ptCount val="5"/>
                <c:pt idx="0">
                  <c:v>Holiday</c:v>
                </c:pt>
                <c:pt idx="1">
                  <c:v>Visiting friends &amp; relatives</c:v>
                </c:pt>
                <c:pt idx="2">
                  <c:v>Business</c:v>
                </c:pt>
                <c:pt idx="3">
                  <c:v>Education</c:v>
                </c:pt>
                <c:pt idx="4">
                  <c:v>Conferences &amp; conventions</c:v>
                </c:pt>
              </c:strCache>
            </c:strRef>
          </c:cat>
          <c:val>
            <c:numRef>
              <c:f>'Table 28'!$G$12:$G$16</c:f>
              <c:numCache>
                <c:formatCode>#,##0\ \ </c:formatCode>
                <c:ptCount val="5"/>
                <c:pt idx="0">
                  <c:v>13214</c:v>
                </c:pt>
                <c:pt idx="1">
                  <c:v>4404</c:v>
                </c:pt>
                <c:pt idx="2">
                  <c:v>861</c:v>
                </c:pt>
                <c:pt idx="3">
                  <c:v>649</c:v>
                </c:pt>
                <c:pt idx="4">
                  <c:v>1000</c:v>
                </c:pt>
              </c:numCache>
            </c:numRef>
          </c:val>
          <c:extLst>
            <c:ext xmlns:c16="http://schemas.microsoft.com/office/drawing/2014/chart" uri="{C3380CC4-5D6E-409C-BE32-E72D297353CC}">
              <c16:uniqueId val="{00000004-FFBF-479F-A3CF-F62D7822030C}"/>
            </c:ext>
          </c:extLst>
        </c:ser>
        <c:dLbls>
          <c:showLegendKey val="0"/>
          <c:showVal val="0"/>
          <c:showCatName val="0"/>
          <c:showSerName val="0"/>
          <c:showPercent val="0"/>
          <c:showBubbleSize val="0"/>
        </c:dLbls>
        <c:gapWidth val="50"/>
        <c:axId val="675998552"/>
        <c:axId val="675993456"/>
      </c:barChart>
      <c:catAx>
        <c:axId val="67599855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3456"/>
        <c:crosses val="autoZero"/>
        <c:auto val="1"/>
        <c:lblAlgn val="ctr"/>
        <c:lblOffset val="100"/>
        <c:noMultiLvlLbl val="0"/>
      </c:catAx>
      <c:valAx>
        <c:axId val="675993456"/>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8552"/>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28'!$C$7</c:f>
              <c:strCache>
                <c:ptCount val="1"/>
                <c:pt idx="0">
                  <c:v>2019</c:v>
                </c:pt>
              </c:strCache>
            </c:strRef>
          </c:tx>
          <c:spPr>
            <a:solidFill>
              <a:schemeClr val="accent1"/>
            </a:solidFill>
            <a:ln>
              <a:noFill/>
            </a:ln>
            <a:effectLst/>
          </c:spPr>
          <c:invertIfNegative val="0"/>
          <c:cat>
            <c:strRef>
              <c:f>'Table 28'!$B$19:$B$25</c:f>
              <c:strCache>
                <c:ptCount val="7"/>
                <c:pt idx="0">
                  <c:v>Under 15</c:v>
                </c:pt>
                <c:pt idx="1">
                  <c:v>15–24</c:v>
                </c:pt>
                <c:pt idx="2">
                  <c:v>25–34</c:v>
                </c:pt>
                <c:pt idx="3">
                  <c:v>35–44</c:v>
                </c:pt>
                <c:pt idx="4">
                  <c:v>45–54</c:v>
                </c:pt>
                <c:pt idx="5">
                  <c:v>55–64</c:v>
                </c:pt>
                <c:pt idx="6">
                  <c:v>65+</c:v>
                </c:pt>
              </c:strCache>
            </c:strRef>
          </c:cat>
          <c:val>
            <c:numRef>
              <c:f>'Table 28'!$C$19:$C$25</c:f>
              <c:numCache>
                <c:formatCode>#,##0\ \ </c:formatCode>
                <c:ptCount val="7"/>
                <c:pt idx="0">
                  <c:v>6387</c:v>
                </c:pt>
                <c:pt idx="1">
                  <c:v>3715</c:v>
                </c:pt>
                <c:pt idx="2">
                  <c:v>11483</c:v>
                </c:pt>
                <c:pt idx="3">
                  <c:v>10779</c:v>
                </c:pt>
                <c:pt idx="4">
                  <c:v>12292</c:v>
                </c:pt>
                <c:pt idx="5">
                  <c:v>12492</c:v>
                </c:pt>
                <c:pt idx="6">
                  <c:v>5747</c:v>
                </c:pt>
              </c:numCache>
            </c:numRef>
          </c:val>
          <c:extLst>
            <c:ext xmlns:c16="http://schemas.microsoft.com/office/drawing/2014/chart" uri="{C3380CC4-5D6E-409C-BE32-E72D297353CC}">
              <c16:uniqueId val="{00000000-923C-4EF1-A3F2-C05BA85E6C64}"/>
            </c:ext>
          </c:extLst>
        </c:ser>
        <c:ser>
          <c:idx val="1"/>
          <c:order val="1"/>
          <c:tx>
            <c:strRef>
              <c:f>'Table 28'!$D$7</c:f>
              <c:strCache>
                <c:ptCount val="1"/>
                <c:pt idx="0">
                  <c:v>2020</c:v>
                </c:pt>
              </c:strCache>
            </c:strRef>
          </c:tx>
          <c:spPr>
            <a:solidFill>
              <a:schemeClr val="accent2"/>
            </a:solidFill>
            <a:ln>
              <a:noFill/>
            </a:ln>
            <a:effectLst/>
          </c:spPr>
          <c:invertIfNegative val="0"/>
          <c:cat>
            <c:strRef>
              <c:f>'Table 28'!$B$19:$B$25</c:f>
              <c:strCache>
                <c:ptCount val="7"/>
                <c:pt idx="0">
                  <c:v>Under 15</c:v>
                </c:pt>
                <c:pt idx="1">
                  <c:v>15–24</c:v>
                </c:pt>
                <c:pt idx="2">
                  <c:v>25–34</c:v>
                </c:pt>
                <c:pt idx="3">
                  <c:v>35–44</c:v>
                </c:pt>
                <c:pt idx="4">
                  <c:v>45–54</c:v>
                </c:pt>
                <c:pt idx="5">
                  <c:v>55–64</c:v>
                </c:pt>
                <c:pt idx="6">
                  <c:v>65+</c:v>
                </c:pt>
              </c:strCache>
            </c:strRef>
          </c:cat>
          <c:val>
            <c:numRef>
              <c:f>'Table 28'!$D$19:$D$25</c:f>
              <c:numCache>
                <c:formatCode>#,##0\ \ </c:formatCode>
                <c:ptCount val="7"/>
                <c:pt idx="0">
                  <c:v>2173</c:v>
                </c:pt>
                <c:pt idx="1">
                  <c:v>878</c:v>
                </c:pt>
                <c:pt idx="2">
                  <c:v>2586</c:v>
                </c:pt>
                <c:pt idx="3">
                  <c:v>2947</c:v>
                </c:pt>
                <c:pt idx="4">
                  <c:v>2504</c:v>
                </c:pt>
                <c:pt idx="5">
                  <c:v>2263</c:v>
                </c:pt>
                <c:pt idx="6">
                  <c:v>1248</c:v>
                </c:pt>
              </c:numCache>
            </c:numRef>
          </c:val>
          <c:extLst>
            <c:ext xmlns:c16="http://schemas.microsoft.com/office/drawing/2014/chart" uri="{C3380CC4-5D6E-409C-BE32-E72D297353CC}">
              <c16:uniqueId val="{00000001-923C-4EF1-A3F2-C05BA85E6C64}"/>
            </c:ext>
          </c:extLst>
        </c:ser>
        <c:ser>
          <c:idx val="2"/>
          <c:order val="2"/>
          <c:tx>
            <c:strRef>
              <c:f>'Table 28'!$E$7</c:f>
              <c:strCache>
                <c:ptCount val="1"/>
                <c:pt idx="0">
                  <c:v>2021</c:v>
                </c:pt>
              </c:strCache>
            </c:strRef>
          </c:tx>
          <c:spPr>
            <a:solidFill>
              <a:schemeClr val="accent3"/>
            </a:solidFill>
            <a:ln>
              <a:noFill/>
            </a:ln>
            <a:effectLst/>
          </c:spPr>
          <c:invertIfNegative val="0"/>
          <c:cat>
            <c:strRef>
              <c:f>'Table 28'!$B$19:$B$25</c:f>
              <c:strCache>
                <c:ptCount val="7"/>
                <c:pt idx="0">
                  <c:v>Under 15</c:v>
                </c:pt>
                <c:pt idx="1">
                  <c:v>15–24</c:v>
                </c:pt>
                <c:pt idx="2">
                  <c:v>25–34</c:v>
                </c:pt>
                <c:pt idx="3">
                  <c:v>35–44</c:v>
                </c:pt>
                <c:pt idx="4">
                  <c:v>45–54</c:v>
                </c:pt>
                <c:pt idx="5">
                  <c:v>55–64</c:v>
                </c:pt>
                <c:pt idx="6">
                  <c:v>65+</c:v>
                </c:pt>
              </c:strCache>
            </c:strRef>
          </c:cat>
          <c:val>
            <c:numRef>
              <c:f>'Table 28'!$E$19:$E$25</c:f>
              <c:numCache>
                <c:formatCode>#,##0\ \ </c:formatCode>
                <c:ptCount val="7"/>
                <c:pt idx="0">
                  <c:v>4</c:v>
                </c:pt>
                <c:pt idx="1">
                  <c:v>23</c:v>
                </c:pt>
                <c:pt idx="2">
                  <c:v>31</c:v>
                </c:pt>
                <c:pt idx="3">
                  <c:v>25</c:v>
                </c:pt>
                <c:pt idx="4">
                  <c:v>11</c:v>
                </c:pt>
                <c:pt idx="5">
                  <c:v>38</c:v>
                </c:pt>
                <c:pt idx="6">
                  <c:v>19</c:v>
                </c:pt>
              </c:numCache>
            </c:numRef>
          </c:val>
          <c:extLst>
            <c:ext xmlns:c16="http://schemas.microsoft.com/office/drawing/2014/chart" uri="{C3380CC4-5D6E-409C-BE32-E72D297353CC}">
              <c16:uniqueId val="{00000002-923C-4EF1-A3F2-C05BA85E6C64}"/>
            </c:ext>
          </c:extLst>
        </c:ser>
        <c:ser>
          <c:idx val="3"/>
          <c:order val="3"/>
          <c:tx>
            <c:strRef>
              <c:f>'Table 28'!$F$7</c:f>
              <c:strCache>
                <c:ptCount val="1"/>
                <c:pt idx="0">
                  <c:v>2022</c:v>
                </c:pt>
              </c:strCache>
            </c:strRef>
          </c:tx>
          <c:spPr>
            <a:solidFill>
              <a:schemeClr val="accent4"/>
            </a:solidFill>
            <a:ln>
              <a:noFill/>
            </a:ln>
            <a:effectLst/>
          </c:spPr>
          <c:invertIfNegative val="0"/>
          <c:cat>
            <c:strRef>
              <c:f>'Table 28'!$B$19:$B$25</c:f>
              <c:strCache>
                <c:ptCount val="7"/>
                <c:pt idx="0">
                  <c:v>Under 15</c:v>
                </c:pt>
                <c:pt idx="1">
                  <c:v>15–24</c:v>
                </c:pt>
                <c:pt idx="2">
                  <c:v>25–34</c:v>
                </c:pt>
                <c:pt idx="3">
                  <c:v>35–44</c:v>
                </c:pt>
                <c:pt idx="4">
                  <c:v>45–54</c:v>
                </c:pt>
                <c:pt idx="5">
                  <c:v>55–64</c:v>
                </c:pt>
                <c:pt idx="6">
                  <c:v>65+</c:v>
                </c:pt>
              </c:strCache>
            </c:strRef>
          </c:cat>
          <c:val>
            <c:numRef>
              <c:f>'Table 28'!$F$19:$F$25</c:f>
              <c:numCache>
                <c:formatCode>#,##0\ \ </c:formatCode>
                <c:ptCount val="7"/>
                <c:pt idx="0">
                  <c:v>63</c:v>
                </c:pt>
                <c:pt idx="1">
                  <c:v>136</c:v>
                </c:pt>
                <c:pt idx="2">
                  <c:v>200</c:v>
                </c:pt>
                <c:pt idx="3">
                  <c:v>159</c:v>
                </c:pt>
                <c:pt idx="4">
                  <c:v>257</c:v>
                </c:pt>
                <c:pt idx="5">
                  <c:v>373</c:v>
                </c:pt>
                <c:pt idx="6">
                  <c:v>157</c:v>
                </c:pt>
              </c:numCache>
            </c:numRef>
          </c:val>
          <c:extLst>
            <c:ext xmlns:c16="http://schemas.microsoft.com/office/drawing/2014/chart" uri="{C3380CC4-5D6E-409C-BE32-E72D297353CC}">
              <c16:uniqueId val="{00000003-923C-4EF1-A3F2-C05BA85E6C64}"/>
            </c:ext>
          </c:extLst>
        </c:ser>
        <c:ser>
          <c:idx val="4"/>
          <c:order val="4"/>
          <c:tx>
            <c:strRef>
              <c:f>'Table 28'!$G$7</c:f>
              <c:strCache>
                <c:ptCount val="1"/>
                <c:pt idx="0">
                  <c:v>2023</c:v>
                </c:pt>
              </c:strCache>
            </c:strRef>
          </c:tx>
          <c:spPr>
            <a:solidFill>
              <a:schemeClr val="accent5"/>
            </a:solidFill>
            <a:ln>
              <a:noFill/>
            </a:ln>
            <a:effectLst/>
          </c:spPr>
          <c:invertIfNegative val="0"/>
          <c:cat>
            <c:strRef>
              <c:f>'Table 28'!$B$19:$B$25</c:f>
              <c:strCache>
                <c:ptCount val="7"/>
                <c:pt idx="0">
                  <c:v>Under 15</c:v>
                </c:pt>
                <c:pt idx="1">
                  <c:v>15–24</c:v>
                </c:pt>
                <c:pt idx="2">
                  <c:v>25–34</c:v>
                </c:pt>
                <c:pt idx="3">
                  <c:v>35–44</c:v>
                </c:pt>
                <c:pt idx="4">
                  <c:v>45–54</c:v>
                </c:pt>
                <c:pt idx="5">
                  <c:v>55–64</c:v>
                </c:pt>
                <c:pt idx="6">
                  <c:v>65+</c:v>
                </c:pt>
              </c:strCache>
            </c:strRef>
          </c:cat>
          <c:val>
            <c:numRef>
              <c:f>'Table 28'!$G$19:$G$25</c:f>
              <c:numCache>
                <c:formatCode>#,##0\ \ </c:formatCode>
                <c:ptCount val="7"/>
                <c:pt idx="0">
                  <c:v>1696</c:v>
                </c:pt>
                <c:pt idx="1">
                  <c:v>1306</c:v>
                </c:pt>
                <c:pt idx="2">
                  <c:v>4530</c:v>
                </c:pt>
                <c:pt idx="3">
                  <c:v>3482</c:v>
                </c:pt>
                <c:pt idx="4">
                  <c:v>3872</c:v>
                </c:pt>
                <c:pt idx="5">
                  <c:v>3935</c:v>
                </c:pt>
                <c:pt idx="6">
                  <c:v>2320</c:v>
                </c:pt>
              </c:numCache>
            </c:numRef>
          </c:val>
          <c:extLst>
            <c:ext xmlns:c16="http://schemas.microsoft.com/office/drawing/2014/chart" uri="{C3380CC4-5D6E-409C-BE32-E72D297353CC}">
              <c16:uniqueId val="{00000004-923C-4EF1-A3F2-C05BA85E6C64}"/>
            </c:ext>
          </c:extLst>
        </c:ser>
        <c:dLbls>
          <c:showLegendKey val="0"/>
          <c:showVal val="0"/>
          <c:showCatName val="0"/>
          <c:showSerName val="0"/>
          <c:showPercent val="0"/>
          <c:showBubbleSize val="0"/>
        </c:dLbls>
        <c:gapWidth val="50"/>
        <c:axId val="675997768"/>
        <c:axId val="675993064"/>
      </c:barChart>
      <c:catAx>
        <c:axId val="67599776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3064"/>
        <c:crosses val="autoZero"/>
        <c:auto val="1"/>
        <c:lblAlgn val="ctr"/>
        <c:lblOffset val="100"/>
        <c:noMultiLvlLbl val="0"/>
      </c:catAx>
      <c:valAx>
        <c:axId val="67599306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7768"/>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28'!$C$7</c:f>
              <c:strCache>
                <c:ptCount val="1"/>
                <c:pt idx="0">
                  <c:v>2019</c:v>
                </c:pt>
              </c:strCache>
            </c:strRef>
          </c:tx>
          <c:spPr>
            <a:solidFill>
              <a:schemeClr val="accent1"/>
            </a:solidFill>
            <a:ln>
              <a:noFill/>
            </a:ln>
            <a:effectLst/>
          </c:spPr>
          <c:invertIfNegative val="0"/>
          <c:cat>
            <c:strRef>
              <c:f>'Table 28'!$B$28:$B$32</c:f>
              <c:strCache>
                <c:ptCount val="5"/>
                <c:pt idx="0">
                  <c:v>1–3</c:v>
                </c:pt>
                <c:pt idx="1">
                  <c:v>4–7</c:v>
                </c:pt>
                <c:pt idx="2">
                  <c:v>8–14</c:v>
                </c:pt>
                <c:pt idx="3">
                  <c:v>15–21</c:v>
                </c:pt>
                <c:pt idx="4">
                  <c:v>22 and over</c:v>
                </c:pt>
              </c:strCache>
            </c:strRef>
          </c:cat>
          <c:val>
            <c:numRef>
              <c:f>'Table 28'!$C$28:$C$32</c:f>
              <c:numCache>
                <c:formatCode>#,##0\ \ </c:formatCode>
                <c:ptCount val="5"/>
                <c:pt idx="0">
                  <c:v>7304</c:v>
                </c:pt>
                <c:pt idx="1">
                  <c:v>20070</c:v>
                </c:pt>
                <c:pt idx="2">
                  <c:v>23107</c:v>
                </c:pt>
                <c:pt idx="3">
                  <c:v>4637</c:v>
                </c:pt>
                <c:pt idx="4">
                  <c:v>7776</c:v>
                </c:pt>
              </c:numCache>
            </c:numRef>
          </c:val>
          <c:extLst>
            <c:ext xmlns:c16="http://schemas.microsoft.com/office/drawing/2014/chart" uri="{C3380CC4-5D6E-409C-BE32-E72D297353CC}">
              <c16:uniqueId val="{00000000-5EE0-4495-84D6-426E272C4AE1}"/>
            </c:ext>
          </c:extLst>
        </c:ser>
        <c:ser>
          <c:idx val="1"/>
          <c:order val="1"/>
          <c:tx>
            <c:strRef>
              <c:f>'Table 28'!$D$7</c:f>
              <c:strCache>
                <c:ptCount val="1"/>
                <c:pt idx="0">
                  <c:v>2020</c:v>
                </c:pt>
              </c:strCache>
            </c:strRef>
          </c:tx>
          <c:spPr>
            <a:solidFill>
              <a:schemeClr val="accent2"/>
            </a:solidFill>
            <a:ln>
              <a:noFill/>
            </a:ln>
            <a:effectLst/>
          </c:spPr>
          <c:invertIfNegative val="0"/>
          <c:cat>
            <c:strRef>
              <c:f>'Table 28'!$B$28:$B$32</c:f>
              <c:strCache>
                <c:ptCount val="5"/>
                <c:pt idx="0">
                  <c:v>1–3</c:v>
                </c:pt>
                <c:pt idx="1">
                  <c:v>4–7</c:v>
                </c:pt>
                <c:pt idx="2">
                  <c:v>8–14</c:v>
                </c:pt>
                <c:pt idx="3">
                  <c:v>15–21</c:v>
                </c:pt>
                <c:pt idx="4">
                  <c:v>22 and over</c:v>
                </c:pt>
              </c:strCache>
            </c:strRef>
          </c:cat>
          <c:val>
            <c:numRef>
              <c:f>'Table 28'!$D$28:$D$32</c:f>
              <c:numCache>
                <c:formatCode>#,##0\ \ </c:formatCode>
                <c:ptCount val="5"/>
                <c:pt idx="0">
                  <c:v>941</c:v>
                </c:pt>
                <c:pt idx="1">
                  <c:v>3562</c:v>
                </c:pt>
                <c:pt idx="2">
                  <c:v>5803</c:v>
                </c:pt>
                <c:pt idx="3">
                  <c:v>1507</c:v>
                </c:pt>
                <c:pt idx="4">
                  <c:v>2786</c:v>
                </c:pt>
              </c:numCache>
            </c:numRef>
          </c:val>
          <c:extLst>
            <c:ext xmlns:c16="http://schemas.microsoft.com/office/drawing/2014/chart" uri="{C3380CC4-5D6E-409C-BE32-E72D297353CC}">
              <c16:uniqueId val="{00000001-5EE0-4495-84D6-426E272C4AE1}"/>
            </c:ext>
          </c:extLst>
        </c:ser>
        <c:ser>
          <c:idx val="2"/>
          <c:order val="2"/>
          <c:tx>
            <c:strRef>
              <c:f>'Table 28'!$E$7</c:f>
              <c:strCache>
                <c:ptCount val="1"/>
                <c:pt idx="0">
                  <c:v>2021</c:v>
                </c:pt>
              </c:strCache>
            </c:strRef>
          </c:tx>
          <c:spPr>
            <a:solidFill>
              <a:schemeClr val="accent3"/>
            </a:solidFill>
            <a:ln>
              <a:noFill/>
            </a:ln>
            <a:effectLst/>
          </c:spPr>
          <c:invertIfNegative val="0"/>
          <c:cat>
            <c:strRef>
              <c:f>'Table 28'!$B$28:$B$32</c:f>
              <c:strCache>
                <c:ptCount val="5"/>
                <c:pt idx="0">
                  <c:v>1–3</c:v>
                </c:pt>
                <c:pt idx="1">
                  <c:v>4–7</c:v>
                </c:pt>
                <c:pt idx="2">
                  <c:v>8–14</c:v>
                </c:pt>
                <c:pt idx="3">
                  <c:v>15–21</c:v>
                </c:pt>
                <c:pt idx="4">
                  <c:v>22 and over</c:v>
                </c:pt>
              </c:strCache>
            </c:strRef>
          </c:cat>
          <c:val>
            <c:numRef>
              <c:f>'Table 28'!$E$28:$E$32</c:f>
              <c:numCache>
                <c:formatCode>#,##0\ \ </c:formatCode>
                <c:ptCount val="5"/>
                <c:pt idx="0">
                  <c:v>0</c:v>
                </c:pt>
                <c:pt idx="1">
                  <c:v>0</c:v>
                </c:pt>
                <c:pt idx="2">
                  <c:v>0</c:v>
                </c:pt>
                <c:pt idx="3">
                  <c:v>10</c:v>
                </c:pt>
                <c:pt idx="4">
                  <c:v>140</c:v>
                </c:pt>
              </c:numCache>
            </c:numRef>
          </c:val>
          <c:extLst>
            <c:ext xmlns:c16="http://schemas.microsoft.com/office/drawing/2014/chart" uri="{C3380CC4-5D6E-409C-BE32-E72D297353CC}">
              <c16:uniqueId val="{00000002-5EE0-4495-84D6-426E272C4AE1}"/>
            </c:ext>
          </c:extLst>
        </c:ser>
        <c:ser>
          <c:idx val="3"/>
          <c:order val="3"/>
          <c:tx>
            <c:strRef>
              <c:f>'Table 28'!$F$7</c:f>
              <c:strCache>
                <c:ptCount val="1"/>
                <c:pt idx="0">
                  <c:v>2022</c:v>
                </c:pt>
              </c:strCache>
            </c:strRef>
          </c:tx>
          <c:spPr>
            <a:solidFill>
              <a:schemeClr val="accent4"/>
            </a:solidFill>
            <a:ln>
              <a:noFill/>
            </a:ln>
            <a:effectLst/>
          </c:spPr>
          <c:invertIfNegative val="0"/>
          <c:cat>
            <c:strRef>
              <c:f>'Table 28'!$B$28:$B$32</c:f>
              <c:strCache>
                <c:ptCount val="5"/>
                <c:pt idx="0">
                  <c:v>1–3</c:v>
                </c:pt>
                <c:pt idx="1">
                  <c:v>4–7</c:v>
                </c:pt>
                <c:pt idx="2">
                  <c:v>8–14</c:v>
                </c:pt>
                <c:pt idx="3">
                  <c:v>15–21</c:v>
                </c:pt>
                <c:pt idx="4">
                  <c:v>22 and over</c:v>
                </c:pt>
              </c:strCache>
            </c:strRef>
          </c:cat>
          <c:val>
            <c:numRef>
              <c:f>'Table 28'!$F$28:$F$32</c:f>
              <c:numCache>
                <c:formatCode>#,##0\ \ </c:formatCode>
                <c:ptCount val="5"/>
                <c:pt idx="0">
                  <c:v>123</c:v>
                </c:pt>
                <c:pt idx="1">
                  <c:v>93</c:v>
                </c:pt>
                <c:pt idx="2">
                  <c:v>118</c:v>
                </c:pt>
                <c:pt idx="3">
                  <c:v>53</c:v>
                </c:pt>
                <c:pt idx="4">
                  <c:v>958</c:v>
                </c:pt>
              </c:numCache>
            </c:numRef>
          </c:val>
          <c:extLst>
            <c:ext xmlns:c16="http://schemas.microsoft.com/office/drawing/2014/chart" uri="{C3380CC4-5D6E-409C-BE32-E72D297353CC}">
              <c16:uniqueId val="{00000003-5EE0-4495-84D6-426E272C4AE1}"/>
            </c:ext>
          </c:extLst>
        </c:ser>
        <c:ser>
          <c:idx val="4"/>
          <c:order val="4"/>
          <c:tx>
            <c:strRef>
              <c:f>'Table 28'!$G$7</c:f>
              <c:strCache>
                <c:ptCount val="1"/>
                <c:pt idx="0">
                  <c:v>2023</c:v>
                </c:pt>
              </c:strCache>
            </c:strRef>
          </c:tx>
          <c:spPr>
            <a:solidFill>
              <a:schemeClr val="accent5"/>
            </a:solidFill>
            <a:ln>
              <a:noFill/>
            </a:ln>
            <a:effectLst/>
          </c:spPr>
          <c:invertIfNegative val="0"/>
          <c:cat>
            <c:strRef>
              <c:f>'Table 28'!$B$28:$B$32</c:f>
              <c:strCache>
                <c:ptCount val="5"/>
                <c:pt idx="0">
                  <c:v>1–3</c:v>
                </c:pt>
                <c:pt idx="1">
                  <c:v>4–7</c:v>
                </c:pt>
                <c:pt idx="2">
                  <c:v>8–14</c:v>
                </c:pt>
                <c:pt idx="3">
                  <c:v>15–21</c:v>
                </c:pt>
                <c:pt idx="4">
                  <c:v>22 and over</c:v>
                </c:pt>
              </c:strCache>
            </c:strRef>
          </c:cat>
          <c:val>
            <c:numRef>
              <c:f>'Table 28'!$G$28:$G$32</c:f>
              <c:numCache>
                <c:formatCode>#,##0\ \ </c:formatCode>
                <c:ptCount val="5"/>
                <c:pt idx="0">
                  <c:v>1029</c:v>
                </c:pt>
                <c:pt idx="1">
                  <c:v>5977</c:v>
                </c:pt>
                <c:pt idx="2">
                  <c:v>7313</c:v>
                </c:pt>
                <c:pt idx="3">
                  <c:v>1398</c:v>
                </c:pt>
                <c:pt idx="4">
                  <c:v>5423</c:v>
                </c:pt>
              </c:numCache>
            </c:numRef>
          </c:val>
          <c:extLst>
            <c:ext xmlns:c16="http://schemas.microsoft.com/office/drawing/2014/chart" uri="{C3380CC4-5D6E-409C-BE32-E72D297353CC}">
              <c16:uniqueId val="{00000004-5EE0-4495-84D6-426E272C4AE1}"/>
            </c:ext>
          </c:extLst>
        </c:ser>
        <c:dLbls>
          <c:showLegendKey val="0"/>
          <c:showVal val="0"/>
          <c:showCatName val="0"/>
          <c:showSerName val="0"/>
          <c:showPercent val="0"/>
          <c:showBubbleSize val="0"/>
        </c:dLbls>
        <c:gapWidth val="50"/>
        <c:axId val="676001296"/>
        <c:axId val="676000512"/>
      </c:barChart>
      <c:catAx>
        <c:axId val="67600129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0512"/>
        <c:crosses val="autoZero"/>
        <c:auto val="1"/>
        <c:lblAlgn val="ctr"/>
        <c:lblOffset val="100"/>
        <c:noMultiLvlLbl val="0"/>
      </c:catAx>
      <c:valAx>
        <c:axId val="67600051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1296"/>
        <c:crosses val="autoZero"/>
        <c:crossBetween val="between"/>
        <c:minorUnit val="1000"/>
      </c:valAx>
      <c:spPr>
        <a:solidFill>
          <a:schemeClr val="bg1"/>
        </a:solidFill>
        <a:ln>
          <a:noFill/>
        </a:ln>
        <a:effectLst/>
      </c:spPr>
    </c:plotArea>
    <c:legend>
      <c:legendPos val="b"/>
      <c:layout>
        <c:manualLayout>
          <c:xMode val="edge"/>
          <c:yMode val="edge"/>
          <c:x val="7.8561147598485669E-3"/>
          <c:y val="0.85986070890074906"/>
          <c:w val="0.48642838999963733"/>
          <c:h val="8.698274417825435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29'!$C$7</c:f>
              <c:strCache>
                <c:ptCount val="1"/>
                <c:pt idx="0">
                  <c:v>2019</c:v>
                </c:pt>
              </c:strCache>
            </c:strRef>
          </c:tx>
          <c:spPr>
            <a:solidFill>
              <a:schemeClr val="accent1"/>
            </a:solidFill>
            <a:ln>
              <a:noFill/>
            </a:ln>
            <a:effectLst/>
          </c:spPr>
          <c:invertIfNegative val="0"/>
          <c:cat>
            <c:strRef>
              <c:f>'Table 29'!$B$12:$B$16</c:f>
              <c:strCache>
                <c:ptCount val="5"/>
                <c:pt idx="0">
                  <c:v>Holiday</c:v>
                </c:pt>
                <c:pt idx="1">
                  <c:v>Visiting friends &amp; relatives</c:v>
                </c:pt>
                <c:pt idx="2">
                  <c:v>Business</c:v>
                </c:pt>
                <c:pt idx="3">
                  <c:v>Education</c:v>
                </c:pt>
                <c:pt idx="4">
                  <c:v>Conferences &amp; conventions</c:v>
                </c:pt>
              </c:strCache>
            </c:strRef>
          </c:cat>
          <c:val>
            <c:numRef>
              <c:f>'Table 29'!$C$12:$C$16</c:f>
              <c:numCache>
                <c:formatCode>#,##0\ \ </c:formatCode>
                <c:ptCount val="5"/>
                <c:pt idx="0">
                  <c:v>3455</c:v>
                </c:pt>
                <c:pt idx="1">
                  <c:v>409</c:v>
                </c:pt>
                <c:pt idx="2">
                  <c:v>306</c:v>
                </c:pt>
                <c:pt idx="3">
                  <c:v>87</c:v>
                </c:pt>
                <c:pt idx="4">
                  <c:v>87</c:v>
                </c:pt>
              </c:numCache>
            </c:numRef>
          </c:val>
          <c:extLst>
            <c:ext xmlns:c16="http://schemas.microsoft.com/office/drawing/2014/chart" uri="{C3380CC4-5D6E-409C-BE32-E72D297353CC}">
              <c16:uniqueId val="{00000000-A288-4C5D-A907-6F9D16F93675}"/>
            </c:ext>
          </c:extLst>
        </c:ser>
        <c:ser>
          <c:idx val="1"/>
          <c:order val="1"/>
          <c:tx>
            <c:strRef>
              <c:f>'Table 29'!$D$7</c:f>
              <c:strCache>
                <c:ptCount val="1"/>
                <c:pt idx="0">
                  <c:v>2020</c:v>
                </c:pt>
              </c:strCache>
            </c:strRef>
          </c:tx>
          <c:spPr>
            <a:solidFill>
              <a:schemeClr val="accent2"/>
            </a:solidFill>
            <a:ln>
              <a:noFill/>
            </a:ln>
            <a:effectLst/>
          </c:spPr>
          <c:invertIfNegative val="0"/>
          <c:cat>
            <c:strRef>
              <c:f>'Table 29'!$B$12:$B$16</c:f>
              <c:strCache>
                <c:ptCount val="5"/>
                <c:pt idx="0">
                  <c:v>Holiday</c:v>
                </c:pt>
                <c:pt idx="1">
                  <c:v>Visiting friends &amp; relatives</c:v>
                </c:pt>
                <c:pt idx="2">
                  <c:v>Business</c:v>
                </c:pt>
                <c:pt idx="3">
                  <c:v>Education</c:v>
                </c:pt>
                <c:pt idx="4">
                  <c:v>Conferences &amp; conventions</c:v>
                </c:pt>
              </c:strCache>
            </c:strRef>
          </c:cat>
          <c:val>
            <c:numRef>
              <c:f>'Table 29'!$D$12:$D$16</c:f>
              <c:numCache>
                <c:formatCode>#,##0\ \ </c:formatCode>
                <c:ptCount val="5"/>
                <c:pt idx="0">
                  <c:v>0</c:v>
                </c:pt>
                <c:pt idx="1">
                  <c:v>3</c:v>
                </c:pt>
                <c:pt idx="2">
                  <c:v>1</c:v>
                </c:pt>
                <c:pt idx="3">
                  <c:v>0</c:v>
                </c:pt>
                <c:pt idx="4">
                  <c:v>0</c:v>
                </c:pt>
              </c:numCache>
            </c:numRef>
          </c:val>
          <c:extLst>
            <c:ext xmlns:c16="http://schemas.microsoft.com/office/drawing/2014/chart" uri="{C3380CC4-5D6E-409C-BE32-E72D297353CC}">
              <c16:uniqueId val="{00000001-A288-4C5D-A907-6F9D16F93675}"/>
            </c:ext>
          </c:extLst>
        </c:ser>
        <c:ser>
          <c:idx val="2"/>
          <c:order val="2"/>
          <c:tx>
            <c:strRef>
              <c:f>'Table 29'!$E$7</c:f>
              <c:strCache>
                <c:ptCount val="1"/>
                <c:pt idx="0">
                  <c:v>2021</c:v>
                </c:pt>
              </c:strCache>
            </c:strRef>
          </c:tx>
          <c:spPr>
            <a:solidFill>
              <a:schemeClr val="accent3"/>
            </a:solidFill>
            <a:ln>
              <a:noFill/>
            </a:ln>
            <a:effectLst/>
          </c:spPr>
          <c:invertIfNegative val="0"/>
          <c:cat>
            <c:strRef>
              <c:f>'Table 29'!$B$12:$B$16</c:f>
              <c:strCache>
                <c:ptCount val="5"/>
                <c:pt idx="0">
                  <c:v>Holiday</c:v>
                </c:pt>
                <c:pt idx="1">
                  <c:v>Visiting friends &amp; relatives</c:v>
                </c:pt>
                <c:pt idx="2">
                  <c:v>Business</c:v>
                </c:pt>
                <c:pt idx="3">
                  <c:v>Education</c:v>
                </c:pt>
                <c:pt idx="4">
                  <c:v>Conferences &amp; conventions</c:v>
                </c:pt>
              </c:strCache>
            </c:strRef>
          </c:cat>
          <c:val>
            <c:numRef>
              <c:f>'Table 29'!$E$12:$E$16</c:f>
              <c:numCache>
                <c:formatCode>#,##0\ \ </c:formatCode>
                <c:ptCount val="5"/>
                <c:pt idx="0">
                  <c:v>2</c:v>
                </c:pt>
                <c:pt idx="1">
                  <c:v>11</c:v>
                </c:pt>
                <c:pt idx="2">
                  <c:v>0</c:v>
                </c:pt>
                <c:pt idx="3">
                  <c:v>0</c:v>
                </c:pt>
                <c:pt idx="4">
                  <c:v>0</c:v>
                </c:pt>
              </c:numCache>
            </c:numRef>
          </c:val>
          <c:extLst>
            <c:ext xmlns:c16="http://schemas.microsoft.com/office/drawing/2014/chart" uri="{C3380CC4-5D6E-409C-BE32-E72D297353CC}">
              <c16:uniqueId val="{00000002-A288-4C5D-A907-6F9D16F93675}"/>
            </c:ext>
          </c:extLst>
        </c:ser>
        <c:ser>
          <c:idx val="3"/>
          <c:order val="3"/>
          <c:tx>
            <c:strRef>
              <c:f>'Table 29'!$F$7</c:f>
              <c:strCache>
                <c:ptCount val="1"/>
                <c:pt idx="0">
                  <c:v>2022</c:v>
                </c:pt>
              </c:strCache>
            </c:strRef>
          </c:tx>
          <c:spPr>
            <a:solidFill>
              <a:schemeClr val="accent4"/>
            </a:solidFill>
            <a:ln>
              <a:noFill/>
            </a:ln>
            <a:effectLst/>
          </c:spPr>
          <c:invertIfNegative val="0"/>
          <c:cat>
            <c:strRef>
              <c:f>'Table 29'!$B$12:$B$16</c:f>
              <c:strCache>
                <c:ptCount val="5"/>
                <c:pt idx="0">
                  <c:v>Holiday</c:v>
                </c:pt>
                <c:pt idx="1">
                  <c:v>Visiting friends &amp; relatives</c:v>
                </c:pt>
                <c:pt idx="2">
                  <c:v>Business</c:v>
                </c:pt>
                <c:pt idx="3">
                  <c:v>Education</c:v>
                </c:pt>
                <c:pt idx="4">
                  <c:v>Conferences &amp; conventions</c:v>
                </c:pt>
              </c:strCache>
            </c:strRef>
          </c:cat>
          <c:val>
            <c:numRef>
              <c:f>'Table 29'!$F$12:$F$16</c:f>
              <c:numCache>
                <c:formatCode>#,##0\ \ </c:formatCode>
                <c:ptCount val="5"/>
                <c:pt idx="0">
                  <c:v>41</c:v>
                </c:pt>
                <c:pt idx="1">
                  <c:v>168</c:v>
                </c:pt>
                <c:pt idx="2">
                  <c:v>26</c:v>
                </c:pt>
                <c:pt idx="3">
                  <c:v>18</c:v>
                </c:pt>
                <c:pt idx="4">
                  <c:v>3</c:v>
                </c:pt>
              </c:numCache>
            </c:numRef>
          </c:val>
          <c:extLst>
            <c:ext xmlns:c16="http://schemas.microsoft.com/office/drawing/2014/chart" uri="{C3380CC4-5D6E-409C-BE32-E72D297353CC}">
              <c16:uniqueId val="{00000003-A288-4C5D-A907-6F9D16F93675}"/>
            </c:ext>
          </c:extLst>
        </c:ser>
        <c:ser>
          <c:idx val="4"/>
          <c:order val="4"/>
          <c:tx>
            <c:strRef>
              <c:f>'Table 29'!$G$7</c:f>
              <c:strCache>
                <c:ptCount val="1"/>
                <c:pt idx="0">
                  <c:v>2023</c:v>
                </c:pt>
              </c:strCache>
            </c:strRef>
          </c:tx>
          <c:spPr>
            <a:solidFill>
              <a:schemeClr val="accent5"/>
            </a:solidFill>
            <a:ln>
              <a:noFill/>
            </a:ln>
            <a:effectLst/>
          </c:spPr>
          <c:invertIfNegative val="0"/>
          <c:cat>
            <c:strRef>
              <c:f>'Table 29'!$B$12:$B$16</c:f>
              <c:strCache>
                <c:ptCount val="5"/>
                <c:pt idx="0">
                  <c:v>Holiday</c:v>
                </c:pt>
                <c:pt idx="1">
                  <c:v>Visiting friends &amp; relatives</c:v>
                </c:pt>
                <c:pt idx="2">
                  <c:v>Business</c:v>
                </c:pt>
                <c:pt idx="3">
                  <c:v>Education</c:v>
                </c:pt>
                <c:pt idx="4">
                  <c:v>Conferences &amp; conventions</c:v>
                </c:pt>
              </c:strCache>
            </c:strRef>
          </c:cat>
          <c:val>
            <c:numRef>
              <c:f>'Table 29'!$G$12:$G$16</c:f>
              <c:numCache>
                <c:formatCode>#,##0\ \ </c:formatCode>
                <c:ptCount val="5"/>
                <c:pt idx="0">
                  <c:v>1447</c:v>
                </c:pt>
                <c:pt idx="1">
                  <c:v>393</c:v>
                </c:pt>
                <c:pt idx="2">
                  <c:v>86</c:v>
                </c:pt>
                <c:pt idx="3">
                  <c:v>1</c:v>
                </c:pt>
                <c:pt idx="4">
                  <c:v>88</c:v>
                </c:pt>
              </c:numCache>
            </c:numRef>
          </c:val>
          <c:extLst>
            <c:ext xmlns:c16="http://schemas.microsoft.com/office/drawing/2014/chart" uri="{C3380CC4-5D6E-409C-BE32-E72D297353CC}">
              <c16:uniqueId val="{00000004-A288-4C5D-A907-6F9D16F93675}"/>
            </c:ext>
          </c:extLst>
        </c:ser>
        <c:dLbls>
          <c:showLegendKey val="0"/>
          <c:showVal val="0"/>
          <c:showCatName val="0"/>
          <c:showSerName val="0"/>
          <c:showPercent val="0"/>
          <c:showBubbleSize val="0"/>
        </c:dLbls>
        <c:gapWidth val="50"/>
        <c:axId val="675996592"/>
        <c:axId val="675989928"/>
      </c:barChart>
      <c:catAx>
        <c:axId val="67599659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89928"/>
        <c:crosses val="autoZero"/>
        <c:auto val="1"/>
        <c:lblAlgn val="ctr"/>
        <c:lblOffset val="100"/>
        <c:noMultiLvlLbl val="0"/>
      </c:catAx>
      <c:valAx>
        <c:axId val="675989928"/>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6592"/>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29'!$C$7</c:f>
              <c:strCache>
                <c:ptCount val="1"/>
                <c:pt idx="0">
                  <c:v>2019</c:v>
                </c:pt>
              </c:strCache>
            </c:strRef>
          </c:tx>
          <c:spPr>
            <a:solidFill>
              <a:schemeClr val="accent1"/>
            </a:solidFill>
            <a:ln>
              <a:noFill/>
            </a:ln>
            <a:effectLst/>
          </c:spPr>
          <c:invertIfNegative val="0"/>
          <c:cat>
            <c:strRef>
              <c:f>'Table 29'!$B$19:$B$25</c:f>
              <c:strCache>
                <c:ptCount val="7"/>
                <c:pt idx="0">
                  <c:v>Under 15</c:v>
                </c:pt>
                <c:pt idx="1">
                  <c:v>15–24</c:v>
                </c:pt>
                <c:pt idx="2">
                  <c:v>25–34</c:v>
                </c:pt>
                <c:pt idx="3">
                  <c:v>35–44</c:v>
                </c:pt>
                <c:pt idx="4">
                  <c:v>45–54</c:v>
                </c:pt>
                <c:pt idx="5">
                  <c:v>55–64</c:v>
                </c:pt>
                <c:pt idx="6">
                  <c:v>65+</c:v>
                </c:pt>
              </c:strCache>
            </c:strRef>
          </c:cat>
          <c:val>
            <c:numRef>
              <c:f>'Table 29'!$C$19:$C$25</c:f>
              <c:numCache>
                <c:formatCode>#,##0\ \ </c:formatCode>
                <c:ptCount val="7"/>
                <c:pt idx="0">
                  <c:v>141</c:v>
                </c:pt>
                <c:pt idx="1">
                  <c:v>101</c:v>
                </c:pt>
                <c:pt idx="2">
                  <c:v>929</c:v>
                </c:pt>
                <c:pt idx="3">
                  <c:v>802</c:v>
                </c:pt>
                <c:pt idx="4">
                  <c:v>725</c:v>
                </c:pt>
                <c:pt idx="5">
                  <c:v>1111</c:v>
                </c:pt>
                <c:pt idx="6">
                  <c:v>722</c:v>
                </c:pt>
              </c:numCache>
            </c:numRef>
          </c:val>
          <c:extLst>
            <c:ext xmlns:c16="http://schemas.microsoft.com/office/drawing/2014/chart" uri="{C3380CC4-5D6E-409C-BE32-E72D297353CC}">
              <c16:uniqueId val="{00000000-5A76-4CF8-9A8C-D5875D1E1C37}"/>
            </c:ext>
          </c:extLst>
        </c:ser>
        <c:ser>
          <c:idx val="1"/>
          <c:order val="1"/>
          <c:tx>
            <c:strRef>
              <c:f>'Table 29'!$D$7</c:f>
              <c:strCache>
                <c:ptCount val="1"/>
                <c:pt idx="0">
                  <c:v>2020</c:v>
                </c:pt>
              </c:strCache>
            </c:strRef>
          </c:tx>
          <c:spPr>
            <a:solidFill>
              <a:schemeClr val="accent2"/>
            </a:solidFill>
            <a:ln>
              <a:noFill/>
            </a:ln>
            <a:effectLst/>
          </c:spPr>
          <c:invertIfNegative val="0"/>
          <c:cat>
            <c:strRef>
              <c:f>'Table 29'!$B$19:$B$25</c:f>
              <c:strCache>
                <c:ptCount val="7"/>
                <c:pt idx="0">
                  <c:v>Under 15</c:v>
                </c:pt>
                <c:pt idx="1">
                  <c:v>15–24</c:v>
                </c:pt>
                <c:pt idx="2">
                  <c:v>25–34</c:v>
                </c:pt>
                <c:pt idx="3">
                  <c:v>35–44</c:v>
                </c:pt>
                <c:pt idx="4">
                  <c:v>45–54</c:v>
                </c:pt>
                <c:pt idx="5">
                  <c:v>55–64</c:v>
                </c:pt>
                <c:pt idx="6">
                  <c:v>65+</c:v>
                </c:pt>
              </c:strCache>
            </c:strRef>
          </c:cat>
          <c:val>
            <c:numRef>
              <c:f>'Table 29'!$D$19:$D$25</c:f>
              <c:numCache>
                <c:formatCode>#,##0\ \ </c:formatCode>
                <c:ptCount val="7"/>
                <c:pt idx="0">
                  <c:v>0</c:v>
                </c:pt>
                <c:pt idx="1">
                  <c:v>0</c:v>
                </c:pt>
                <c:pt idx="2">
                  <c:v>1</c:v>
                </c:pt>
                <c:pt idx="3">
                  <c:v>0</c:v>
                </c:pt>
                <c:pt idx="4">
                  <c:v>3</c:v>
                </c:pt>
                <c:pt idx="5">
                  <c:v>2</c:v>
                </c:pt>
                <c:pt idx="6">
                  <c:v>2</c:v>
                </c:pt>
              </c:numCache>
            </c:numRef>
          </c:val>
          <c:extLst>
            <c:ext xmlns:c16="http://schemas.microsoft.com/office/drawing/2014/chart" uri="{C3380CC4-5D6E-409C-BE32-E72D297353CC}">
              <c16:uniqueId val="{00000001-5A76-4CF8-9A8C-D5875D1E1C37}"/>
            </c:ext>
          </c:extLst>
        </c:ser>
        <c:ser>
          <c:idx val="2"/>
          <c:order val="2"/>
          <c:tx>
            <c:strRef>
              <c:f>'Table 29'!$E$7</c:f>
              <c:strCache>
                <c:ptCount val="1"/>
                <c:pt idx="0">
                  <c:v>2021</c:v>
                </c:pt>
              </c:strCache>
            </c:strRef>
          </c:tx>
          <c:spPr>
            <a:solidFill>
              <a:schemeClr val="accent3"/>
            </a:solidFill>
            <a:ln>
              <a:noFill/>
            </a:ln>
            <a:effectLst/>
          </c:spPr>
          <c:invertIfNegative val="0"/>
          <c:cat>
            <c:strRef>
              <c:f>'Table 29'!$B$19:$B$25</c:f>
              <c:strCache>
                <c:ptCount val="7"/>
                <c:pt idx="0">
                  <c:v>Under 15</c:v>
                </c:pt>
                <c:pt idx="1">
                  <c:v>15–24</c:v>
                </c:pt>
                <c:pt idx="2">
                  <c:v>25–34</c:v>
                </c:pt>
                <c:pt idx="3">
                  <c:v>35–44</c:v>
                </c:pt>
                <c:pt idx="4">
                  <c:v>45–54</c:v>
                </c:pt>
                <c:pt idx="5">
                  <c:v>55–64</c:v>
                </c:pt>
                <c:pt idx="6">
                  <c:v>65+</c:v>
                </c:pt>
              </c:strCache>
            </c:strRef>
          </c:cat>
          <c:val>
            <c:numRef>
              <c:f>'Table 29'!$E$19:$E$25</c:f>
              <c:numCache>
                <c:formatCode>#,##0\ \ </c:formatCode>
                <c:ptCount val="7"/>
                <c:pt idx="0">
                  <c:v>1</c:v>
                </c:pt>
                <c:pt idx="1">
                  <c:v>0</c:v>
                </c:pt>
                <c:pt idx="2">
                  <c:v>0</c:v>
                </c:pt>
                <c:pt idx="3">
                  <c:v>4</c:v>
                </c:pt>
                <c:pt idx="4">
                  <c:v>3</c:v>
                </c:pt>
                <c:pt idx="5">
                  <c:v>1</c:v>
                </c:pt>
                <c:pt idx="6">
                  <c:v>4</c:v>
                </c:pt>
              </c:numCache>
            </c:numRef>
          </c:val>
          <c:extLst>
            <c:ext xmlns:c16="http://schemas.microsoft.com/office/drawing/2014/chart" uri="{C3380CC4-5D6E-409C-BE32-E72D297353CC}">
              <c16:uniqueId val="{00000002-5A76-4CF8-9A8C-D5875D1E1C37}"/>
            </c:ext>
          </c:extLst>
        </c:ser>
        <c:ser>
          <c:idx val="3"/>
          <c:order val="3"/>
          <c:tx>
            <c:strRef>
              <c:f>'Table 29'!$F$7</c:f>
              <c:strCache>
                <c:ptCount val="1"/>
                <c:pt idx="0">
                  <c:v>2022</c:v>
                </c:pt>
              </c:strCache>
            </c:strRef>
          </c:tx>
          <c:spPr>
            <a:solidFill>
              <a:schemeClr val="accent4"/>
            </a:solidFill>
            <a:ln>
              <a:noFill/>
            </a:ln>
            <a:effectLst/>
          </c:spPr>
          <c:invertIfNegative val="0"/>
          <c:cat>
            <c:strRef>
              <c:f>'Table 29'!$B$19:$B$25</c:f>
              <c:strCache>
                <c:ptCount val="7"/>
                <c:pt idx="0">
                  <c:v>Under 15</c:v>
                </c:pt>
                <c:pt idx="1">
                  <c:v>15–24</c:v>
                </c:pt>
                <c:pt idx="2">
                  <c:v>25–34</c:v>
                </c:pt>
                <c:pt idx="3">
                  <c:v>35–44</c:v>
                </c:pt>
                <c:pt idx="4">
                  <c:v>45–54</c:v>
                </c:pt>
                <c:pt idx="5">
                  <c:v>55–64</c:v>
                </c:pt>
                <c:pt idx="6">
                  <c:v>65+</c:v>
                </c:pt>
              </c:strCache>
            </c:strRef>
          </c:cat>
          <c:val>
            <c:numRef>
              <c:f>'Table 29'!$F$19:$F$25</c:f>
              <c:numCache>
                <c:formatCode>#,##0\ \ </c:formatCode>
                <c:ptCount val="7"/>
                <c:pt idx="0">
                  <c:v>12</c:v>
                </c:pt>
                <c:pt idx="1">
                  <c:v>19</c:v>
                </c:pt>
                <c:pt idx="2">
                  <c:v>23</c:v>
                </c:pt>
                <c:pt idx="3">
                  <c:v>31</c:v>
                </c:pt>
                <c:pt idx="4">
                  <c:v>40</c:v>
                </c:pt>
                <c:pt idx="5">
                  <c:v>99</c:v>
                </c:pt>
                <c:pt idx="6">
                  <c:v>66</c:v>
                </c:pt>
              </c:numCache>
            </c:numRef>
          </c:val>
          <c:extLst>
            <c:ext xmlns:c16="http://schemas.microsoft.com/office/drawing/2014/chart" uri="{C3380CC4-5D6E-409C-BE32-E72D297353CC}">
              <c16:uniqueId val="{00000003-5A76-4CF8-9A8C-D5875D1E1C37}"/>
            </c:ext>
          </c:extLst>
        </c:ser>
        <c:ser>
          <c:idx val="4"/>
          <c:order val="4"/>
          <c:tx>
            <c:strRef>
              <c:f>'Table 29'!$G$7</c:f>
              <c:strCache>
                <c:ptCount val="1"/>
                <c:pt idx="0">
                  <c:v>2023</c:v>
                </c:pt>
              </c:strCache>
            </c:strRef>
          </c:tx>
          <c:spPr>
            <a:solidFill>
              <a:schemeClr val="accent5"/>
            </a:solidFill>
            <a:ln>
              <a:noFill/>
            </a:ln>
            <a:effectLst/>
          </c:spPr>
          <c:invertIfNegative val="0"/>
          <c:cat>
            <c:strRef>
              <c:f>'Table 29'!$B$19:$B$25</c:f>
              <c:strCache>
                <c:ptCount val="7"/>
                <c:pt idx="0">
                  <c:v>Under 15</c:v>
                </c:pt>
                <c:pt idx="1">
                  <c:v>15–24</c:v>
                </c:pt>
                <c:pt idx="2">
                  <c:v>25–34</c:v>
                </c:pt>
                <c:pt idx="3">
                  <c:v>35–44</c:v>
                </c:pt>
                <c:pt idx="4">
                  <c:v>45–54</c:v>
                </c:pt>
                <c:pt idx="5">
                  <c:v>55–64</c:v>
                </c:pt>
                <c:pt idx="6">
                  <c:v>65+</c:v>
                </c:pt>
              </c:strCache>
            </c:strRef>
          </c:cat>
          <c:val>
            <c:numRef>
              <c:f>'Table 29'!$G$19:$G$25</c:f>
              <c:numCache>
                <c:formatCode>#,##0\ \ </c:formatCode>
                <c:ptCount val="7"/>
                <c:pt idx="0">
                  <c:v>2</c:v>
                </c:pt>
                <c:pt idx="1">
                  <c:v>37</c:v>
                </c:pt>
                <c:pt idx="2">
                  <c:v>412</c:v>
                </c:pt>
                <c:pt idx="3">
                  <c:v>256</c:v>
                </c:pt>
                <c:pt idx="4">
                  <c:v>272</c:v>
                </c:pt>
                <c:pt idx="5">
                  <c:v>622</c:v>
                </c:pt>
                <c:pt idx="6">
                  <c:v>504</c:v>
                </c:pt>
              </c:numCache>
            </c:numRef>
          </c:val>
          <c:extLst>
            <c:ext xmlns:c16="http://schemas.microsoft.com/office/drawing/2014/chart" uri="{C3380CC4-5D6E-409C-BE32-E72D297353CC}">
              <c16:uniqueId val="{00000004-5A76-4CF8-9A8C-D5875D1E1C37}"/>
            </c:ext>
          </c:extLst>
        </c:ser>
        <c:dLbls>
          <c:showLegendKey val="0"/>
          <c:showVal val="0"/>
          <c:showCatName val="0"/>
          <c:showSerName val="0"/>
          <c:showPercent val="0"/>
          <c:showBubbleSize val="0"/>
        </c:dLbls>
        <c:gapWidth val="50"/>
        <c:axId val="676000904"/>
        <c:axId val="675990320"/>
      </c:barChart>
      <c:catAx>
        <c:axId val="67600090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0320"/>
        <c:crosses val="autoZero"/>
        <c:auto val="1"/>
        <c:lblAlgn val="ctr"/>
        <c:lblOffset val="100"/>
        <c:noMultiLvlLbl val="0"/>
      </c:catAx>
      <c:valAx>
        <c:axId val="67599032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0904"/>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29'!$C$7</c:f>
              <c:strCache>
                <c:ptCount val="1"/>
                <c:pt idx="0">
                  <c:v>2019</c:v>
                </c:pt>
              </c:strCache>
            </c:strRef>
          </c:tx>
          <c:spPr>
            <a:solidFill>
              <a:schemeClr val="accent1"/>
            </a:solidFill>
            <a:ln>
              <a:noFill/>
            </a:ln>
            <a:effectLst/>
          </c:spPr>
          <c:invertIfNegative val="0"/>
          <c:cat>
            <c:strRef>
              <c:f>'Table 29'!$B$28:$B$32</c:f>
              <c:strCache>
                <c:ptCount val="5"/>
                <c:pt idx="0">
                  <c:v>1–3</c:v>
                </c:pt>
                <c:pt idx="1">
                  <c:v>4–7</c:v>
                </c:pt>
                <c:pt idx="2">
                  <c:v>8–14</c:v>
                </c:pt>
                <c:pt idx="3">
                  <c:v>15–21</c:v>
                </c:pt>
                <c:pt idx="4">
                  <c:v>22 and over</c:v>
                </c:pt>
              </c:strCache>
            </c:strRef>
          </c:cat>
          <c:val>
            <c:numRef>
              <c:f>'Table 29'!$C$28:$C$32</c:f>
              <c:numCache>
                <c:formatCode>#,##0\ \ </c:formatCode>
                <c:ptCount val="5"/>
                <c:pt idx="0">
                  <c:v>1348</c:v>
                </c:pt>
                <c:pt idx="1">
                  <c:v>904</c:v>
                </c:pt>
                <c:pt idx="2">
                  <c:v>1484</c:v>
                </c:pt>
                <c:pt idx="3">
                  <c:v>271</c:v>
                </c:pt>
                <c:pt idx="4">
                  <c:v>523</c:v>
                </c:pt>
              </c:numCache>
            </c:numRef>
          </c:val>
          <c:extLst>
            <c:ext xmlns:c16="http://schemas.microsoft.com/office/drawing/2014/chart" uri="{C3380CC4-5D6E-409C-BE32-E72D297353CC}">
              <c16:uniqueId val="{00000000-5D91-4B6A-A503-F032D7C16176}"/>
            </c:ext>
          </c:extLst>
        </c:ser>
        <c:ser>
          <c:idx val="1"/>
          <c:order val="1"/>
          <c:tx>
            <c:strRef>
              <c:f>'Table 29'!$D$7</c:f>
              <c:strCache>
                <c:ptCount val="1"/>
                <c:pt idx="0">
                  <c:v>2020</c:v>
                </c:pt>
              </c:strCache>
            </c:strRef>
          </c:tx>
          <c:spPr>
            <a:solidFill>
              <a:schemeClr val="accent2"/>
            </a:solidFill>
            <a:ln>
              <a:noFill/>
            </a:ln>
            <a:effectLst/>
          </c:spPr>
          <c:invertIfNegative val="0"/>
          <c:cat>
            <c:strRef>
              <c:f>'Table 29'!$B$28:$B$32</c:f>
              <c:strCache>
                <c:ptCount val="5"/>
                <c:pt idx="0">
                  <c:v>1–3</c:v>
                </c:pt>
                <c:pt idx="1">
                  <c:v>4–7</c:v>
                </c:pt>
                <c:pt idx="2">
                  <c:v>8–14</c:v>
                </c:pt>
                <c:pt idx="3">
                  <c:v>15–21</c:v>
                </c:pt>
                <c:pt idx="4">
                  <c:v>22 and over</c:v>
                </c:pt>
              </c:strCache>
            </c:strRef>
          </c:cat>
          <c:val>
            <c:numRef>
              <c:f>'Table 29'!$D$28:$D$32</c:f>
              <c:numCache>
                <c:formatCode>#,##0\ \ </c:formatCode>
                <c:ptCount val="5"/>
                <c:pt idx="0">
                  <c:v>0</c:v>
                </c:pt>
                <c:pt idx="1">
                  <c:v>0</c:v>
                </c:pt>
                <c:pt idx="2">
                  <c:v>0</c:v>
                </c:pt>
                <c:pt idx="3">
                  <c:v>0</c:v>
                </c:pt>
                <c:pt idx="4">
                  <c:v>8</c:v>
                </c:pt>
              </c:numCache>
            </c:numRef>
          </c:val>
          <c:extLst>
            <c:ext xmlns:c16="http://schemas.microsoft.com/office/drawing/2014/chart" uri="{C3380CC4-5D6E-409C-BE32-E72D297353CC}">
              <c16:uniqueId val="{00000001-5D91-4B6A-A503-F032D7C16176}"/>
            </c:ext>
          </c:extLst>
        </c:ser>
        <c:ser>
          <c:idx val="2"/>
          <c:order val="2"/>
          <c:tx>
            <c:strRef>
              <c:f>'Table 29'!$E$7</c:f>
              <c:strCache>
                <c:ptCount val="1"/>
                <c:pt idx="0">
                  <c:v>2021</c:v>
                </c:pt>
              </c:strCache>
            </c:strRef>
          </c:tx>
          <c:spPr>
            <a:solidFill>
              <a:schemeClr val="accent3"/>
            </a:solidFill>
            <a:ln>
              <a:noFill/>
            </a:ln>
            <a:effectLst/>
          </c:spPr>
          <c:invertIfNegative val="0"/>
          <c:cat>
            <c:strRef>
              <c:f>'Table 29'!$B$28:$B$32</c:f>
              <c:strCache>
                <c:ptCount val="5"/>
                <c:pt idx="0">
                  <c:v>1–3</c:v>
                </c:pt>
                <c:pt idx="1">
                  <c:v>4–7</c:v>
                </c:pt>
                <c:pt idx="2">
                  <c:v>8–14</c:v>
                </c:pt>
                <c:pt idx="3">
                  <c:v>15–21</c:v>
                </c:pt>
                <c:pt idx="4">
                  <c:v>22 and over</c:v>
                </c:pt>
              </c:strCache>
            </c:strRef>
          </c:cat>
          <c:val>
            <c:numRef>
              <c:f>'Table 29'!$E$28:$E$32</c:f>
              <c:numCache>
                <c:formatCode>#,##0\ \ </c:formatCode>
                <c:ptCount val="5"/>
                <c:pt idx="0">
                  <c:v>0</c:v>
                </c:pt>
                <c:pt idx="1">
                  <c:v>0</c:v>
                </c:pt>
                <c:pt idx="2">
                  <c:v>0</c:v>
                </c:pt>
                <c:pt idx="3">
                  <c:v>1</c:v>
                </c:pt>
                <c:pt idx="4">
                  <c:v>12</c:v>
                </c:pt>
              </c:numCache>
            </c:numRef>
          </c:val>
          <c:extLst>
            <c:ext xmlns:c16="http://schemas.microsoft.com/office/drawing/2014/chart" uri="{C3380CC4-5D6E-409C-BE32-E72D297353CC}">
              <c16:uniqueId val="{00000002-5D91-4B6A-A503-F032D7C16176}"/>
            </c:ext>
          </c:extLst>
        </c:ser>
        <c:ser>
          <c:idx val="3"/>
          <c:order val="3"/>
          <c:tx>
            <c:strRef>
              <c:f>'Table 29'!$F$7</c:f>
              <c:strCache>
                <c:ptCount val="1"/>
                <c:pt idx="0">
                  <c:v>2022</c:v>
                </c:pt>
              </c:strCache>
            </c:strRef>
          </c:tx>
          <c:spPr>
            <a:solidFill>
              <a:schemeClr val="accent4"/>
            </a:solidFill>
            <a:ln>
              <a:noFill/>
            </a:ln>
            <a:effectLst/>
          </c:spPr>
          <c:invertIfNegative val="0"/>
          <c:cat>
            <c:strRef>
              <c:f>'Table 29'!$B$28:$B$32</c:f>
              <c:strCache>
                <c:ptCount val="5"/>
                <c:pt idx="0">
                  <c:v>1–3</c:v>
                </c:pt>
                <c:pt idx="1">
                  <c:v>4–7</c:v>
                </c:pt>
                <c:pt idx="2">
                  <c:v>8–14</c:v>
                </c:pt>
                <c:pt idx="3">
                  <c:v>15–21</c:v>
                </c:pt>
                <c:pt idx="4">
                  <c:v>22 and over</c:v>
                </c:pt>
              </c:strCache>
            </c:strRef>
          </c:cat>
          <c:val>
            <c:numRef>
              <c:f>'Table 29'!$F$28:$F$32</c:f>
              <c:numCache>
                <c:formatCode>#,##0\ \ </c:formatCode>
                <c:ptCount val="5"/>
                <c:pt idx="0">
                  <c:v>18</c:v>
                </c:pt>
                <c:pt idx="1">
                  <c:v>22</c:v>
                </c:pt>
                <c:pt idx="2">
                  <c:v>12</c:v>
                </c:pt>
                <c:pt idx="3">
                  <c:v>2</c:v>
                </c:pt>
                <c:pt idx="4">
                  <c:v>236</c:v>
                </c:pt>
              </c:numCache>
            </c:numRef>
          </c:val>
          <c:extLst>
            <c:ext xmlns:c16="http://schemas.microsoft.com/office/drawing/2014/chart" uri="{C3380CC4-5D6E-409C-BE32-E72D297353CC}">
              <c16:uniqueId val="{00000003-5D91-4B6A-A503-F032D7C16176}"/>
            </c:ext>
          </c:extLst>
        </c:ser>
        <c:ser>
          <c:idx val="4"/>
          <c:order val="4"/>
          <c:tx>
            <c:strRef>
              <c:f>'Table 29'!$G$7</c:f>
              <c:strCache>
                <c:ptCount val="1"/>
                <c:pt idx="0">
                  <c:v>2023</c:v>
                </c:pt>
              </c:strCache>
            </c:strRef>
          </c:tx>
          <c:spPr>
            <a:solidFill>
              <a:schemeClr val="accent5"/>
            </a:solidFill>
            <a:ln>
              <a:noFill/>
            </a:ln>
            <a:effectLst/>
          </c:spPr>
          <c:invertIfNegative val="0"/>
          <c:cat>
            <c:strRef>
              <c:f>'Table 29'!$B$28:$B$32</c:f>
              <c:strCache>
                <c:ptCount val="5"/>
                <c:pt idx="0">
                  <c:v>1–3</c:v>
                </c:pt>
                <c:pt idx="1">
                  <c:v>4–7</c:v>
                </c:pt>
                <c:pt idx="2">
                  <c:v>8–14</c:v>
                </c:pt>
                <c:pt idx="3">
                  <c:v>15–21</c:v>
                </c:pt>
                <c:pt idx="4">
                  <c:v>22 and over</c:v>
                </c:pt>
              </c:strCache>
            </c:strRef>
          </c:cat>
          <c:val>
            <c:numRef>
              <c:f>'Table 29'!$G$28:$G$32</c:f>
              <c:numCache>
                <c:formatCode>#,##0\ \ </c:formatCode>
                <c:ptCount val="5"/>
                <c:pt idx="0">
                  <c:v>206</c:v>
                </c:pt>
                <c:pt idx="1">
                  <c:v>399</c:v>
                </c:pt>
                <c:pt idx="2">
                  <c:v>800</c:v>
                </c:pt>
                <c:pt idx="3">
                  <c:v>252</c:v>
                </c:pt>
                <c:pt idx="4">
                  <c:v>447</c:v>
                </c:pt>
              </c:numCache>
            </c:numRef>
          </c:val>
          <c:extLst>
            <c:ext xmlns:c16="http://schemas.microsoft.com/office/drawing/2014/chart" uri="{C3380CC4-5D6E-409C-BE32-E72D297353CC}">
              <c16:uniqueId val="{00000004-5D91-4B6A-A503-F032D7C16176}"/>
            </c:ext>
          </c:extLst>
        </c:ser>
        <c:dLbls>
          <c:showLegendKey val="0"/>
          <c:showVal val="0"/>
          <c:showCatName val="0"/>
          <c:showSerName val="0"/>
          <c:showPercent val="0"/>
          <c:showBubbleSize val="0"/>
        </c:dLbls>
        <c:gapWidth val="50"/>
        <c:axId val="675993848"/>
        <c:axId val="675996984"/>
      </c:barChart>
      <c:catAx>
        <c:axId val="67599384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6984"/>
        <c:crosses val="autoZero"/>
        <c:auto val="1"/>
        <c:lblAlgn val="ctr"/>
        <c:lblOffset val="100"/>
        <c:noMultiLvlLbl val="0"/>
      </c:catAx>
      <c:valAx>
        <c:axId val="67599698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3848"/>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30'!$C$7</c:f>
              <c:strCache>
                <c:ptCount val="1"/>
                <c:pt idx="0">
                  <c:v>2019</c:v>
                </c:pt>
              </c:strCache>
            </c:strRef>
          </c:tx>
          <c:spPr>
            <a:solidFill>
              <a:schemeClr val="accent1"/>
            </a:solidFill>
            <a:ln>
              <a:noFill/>
            </a:ln>
            <a:effectLst/>
          </c:spPr>
          <c:invertIfNegative val="0"/>
          <c:cat>
            <c:strRef>
              <c:f>'Table 30'!$B$12:$B$16</c:f>
              <c:strCache>
                <c:ptCount val="5"/>
                <c:pt idx="0">
                  <c:v>Holiday</c:v>
                </c:pt>
                <c:pt idx="1">
                  <c:v>Visiting friends &amp; relatives</c:v>
                </c:pt>
                <c:pt idx="2">
                  <c:v>Business</c:v>
                </c:pt>
                <c:pt idx="3">
                  <c:v>Education</c:v>
                </c:pt>
                <c:pt idx="4">
                  <c:v>Conferences &amp; conventions</c:v>
                </c:pt>
              </c:strCache>
            </c:strRef>
          </c:cat>
          <c:val>
            <c:numRef>
              <c:f>'Table 30'!$C$12:$C$16</c:f>
              <c:numCache>
                <c:formatCode>#,##0\ \ </c:formatCode>
                <c:ptCount val="5"/>
                <c:pt idx="0">
                  <c:v>36461</c:v>
                </c:pt>
                <c:pt idx="1">
                  <c:v>5112</c:v>
                </c:pt>
                <c:pt idx="2">
                  <c:v>2004</c:v>
                </c:pt>
                <c:pt idx="3">
                  <c:v>1313</c:v>
                </c:pt>
                <c:pt idx="4">
                  <c:v>707</c:v>
                </c:pt>
              </c:numCache>
            </c:numRef>
          </c:val>
          <c:extLst>
            <c:ext xmlns:c16="http://schemas.microsoft.com/office/drawing/2014/chart" uri="{C3380CC4-5D6E-409C-BE32-E72D297353CC}">
              <c16:uniqueId val="{00000000-C9D6-401B-8AFC-0B7D5F0503BD}"/>
            </c:ext>
          </c:extLst>
        </c:ser>
        <c:ser>
          <c:idx val="1"/>
          <c:order val="1"/>
          <c:tx>
            <c:strRef>
              <c:f>'Table 30'!$D$7</c:f>
              <c:strCache>
                <c:ptCount val="1"/>
                <c:pt idx="0">
                  <c:v>2020</c:v>
                </c:pt>
              </c:strCache>
            </c:strRef>
          </c:tx>
          <c:spPr>
            <a:solidFill>
              <a:schemeClr val="accent2"/>
            </a:solidFill>
            <a:ln>
              <a:noFill/>
            </a:ln>
            <a:effectLst/>
          </c:spPr>
          <c:invertIfNegative val="0"/>
          <c:cat>
            <c:strRef>
              <c:f>'Table 30'!$B$12:$B$16</c:f>
              <c:strCache>
                <c:ptCount val="5"/>
                <c:pt idx="0">
                  <c:v>Holiday</c:v>
                </c:pt>
                <c:pt idx="1">
                  <c:v>Visiting friends &amp; relatives</c:v>
                </c:pt>
                <c:pt idx="2">
                  <c:v>Business</c:v>
                </c:pt>
                <c:pt idx="3">
                  <c:v>Education</c:v>
                </c:pt>
                <c:pt idx="4">
                  <c:v>Conferences &amp; conventions</c:v>
                </c:pt>
              </c:strCache>
            </c:strRef>
          </c:cat>
          <c:val>
            <c:numRef>
              <c:f>'Table 30'!$D$12:$D$16</c:f>
              <c:numCache>
                <c:formatCode>#,##0\ \ </c:formatCode>
                <c:ptCount val="5"/>
                <c:pt idx="0">
                  <c:v>9379</c:v>
                </c:pt>
                <c:pt idx="1">
                  <c:v>1746</c:v>
                </c:pt>
                <c:pt idx="2">
                  <c:v>291</c:v>
                </c:pt>
                <c:pt idx="3">
                  <c:v>255</c:v>
                </c:pt>
                <c:pt idx="4">
                  <c:v>132</c:v>
                </c:pt>
              </c:numCache>
            </c:numRef>
          </c:val>
          <c:extLst>
            <c:ext xmlns:c16="http://schemas.microsoft.com/office/drawing/2014/chart" uri="{C3380CC4-5D6E-409C-BE32-E72D297353CC}">
              <c16:uniqueId val="{00000001-C9D6-401B-8AFC-0B7D5F0503BD}"/>
            </c:ext>
          </c:extLst>
        </c:ser>
        <c:ser>
          <c:idx val="2"/>
          <c:order val="2"/>
          <c:tx>
            <c:strRef>
              <c:f>'Table 30'!$E$7</c:f>
              <c:strCache>
                <c:ptCount val="1"/>
                <c:pt idx="0">
                  <c:v>2021</c:v>
                </c:pt>
              </c:strCache>
            </c:strRef>
          </c:tx>
          <c:spPr>
            <a:solidFill>
              <a:schemeClr val="accent3"/>
            </a:solidFill>
            <a:ln>
              <a:noFill/>
            </a:ln>
            <a:effectLst/>
          </c:spPr>
          <c:invertIfNegative val="0"/>
          <c:cat>
            <c:strRef>
              <c:f>'Table 30'!$B$12:$B$16</c:f>
              <c:strCache>
                <c:ptCount val="5"/>
                <c:pt idx="0">
                  <c:v>Holiday</c:v>
                </c:pt>
                <c:pt idx="1">
                  <c:v>Visiting friends &amp; relatives</c:v>
                </c:pt>
                <c:pt idx="2">
                  <c:v>Business</c:v>
                </c:pt>
                <c:pt idx="3">
                  <c:v>Education</c:v>
                </c:pt>
                <c:pt idx="4">
                  <c:v>Conferences &amp; conventions</c:v>
                </c:pt>
              </c:strCache>
            </c:strRef>
          </c:cat>
          <c:val>
            <c:numRef>
              <c:f>'Table 30'!$E$12:$E$16</c:f>
              <c:numCache>
                <c:formatCode>#,##0\ \ </c:formatCode>
                <c:ptCount val="5"/>
                <c:pt idx="0">
                  <c:v>16</c:v>
                </c:pt>
                <c:pt idx="1">
                  <c:v>61</c:v>
                </c:pt>
                <c:pt idx="2">
                  <c:v>3</c:v>
                </c:pt>
                <c:pt idx="3">
                  <c:v>19</c:v>
                </c:pt>
                <c:pt idx="4">
                  <c:v>0</c:v>
                </c:pt>
              </c:numCache>
            </c:numRef>
          </c:val>
          <c:extLst>
            <c:ext xmlns:c16="http://schemas.microsoft.com/office/drawing/2014/chart" uri="{C3380CC4-5D6E-409C-BE32-E72D297353CC}">
              <c16:uniqueId val="{00000002-C9D6-401B-8AFC-0B7D5F0503BD}"/>
            </c:ext>
          </c:extLst>
        </c:ser>
        <c:ser>
          <c:idx val="3"/>
          <c:order val="3"/>
          <c:tx>
            <c:strRef>
              <c:f>'Table 30'!$F$7</c:f>
              <c:strCache>
                <c:ptCount val="1"/>
                <c:pt idx="0">
                  <c:v>2022</c:v>
                </c:pt>
              </c:strCache>
            </c:strRef>
          </c:tx>
          <c:spPr>
            <a:solidFill>
              <a:schemeClr val="accent4"/>
            </a:solidFill>
            <a:ln>
              <a:noFill/>
            </a:ln>
            <a:effectLst/>
          </c:spPr>
          <c:invertIfNegative val="0"/>
          <c:cat>
            <c:strRef>
              <c:f>'Table 30'!$B$12:$B$16</c:f>
              <c:strCache>
                <c:ptCount val="5"/>
                <c:pt idx="0">
                  <c:v>Holiday</c:v>
                </c:pt>
                <c:pt idx="1">
                  <c:v>Visiting friends &amp; relatives</c:v>
                </c:pt>
                <c:pt idx="2">
                  <c:v>Business</c:v>
                </c:pt>
                <c:pt idx="3">
                  <c:v>Education</c:v>
                </c:pt>
                <c:pt idx="4">
                  <c:v>Conferences &amp; conventions</c:v>
                </c:pt>
              </c:strCache>
            </c:strRef>
          </c:cat>
          <c:val>
            <c:numRef>
              <c:f>'Table 30'!$F$12:$F$16</c:f>
              <c:numCache>
                <c:formatCode>#,##0\ \ </c:formatCode>
                <c:ptCount val="5"/>
                <c:pt idx="0">
                  <c:v>164</c:v>
                </c:pt>
                <c:pt idx="1">
                  <c:v>665</c:v>
                </c:pt>
                <c:pt idx="2">
                  <c:v>62</c:v>
                </c:pt>
                <c:pt idx="3">
                  <c:v>86</c:v>
                </c:pt>
                <c:pt idx="4">
                  <c:v>16</c:v>
                </c:pt>
              </c:numCache>
            </c:numRef>
          </c:val>
          <c:extLst>
            <c:ext xmlns:c16="http://schemas.microsoft.com/office/drawing/2014/chart" uri="{C3380CC4-5D6E-409C-BE32-E72D297353CC}">
              <c16:uniqueId val="{00000003-C9D6-401B-8AFC-0B7D5F0503BD}"/>
            </c:ext>
          </c:extLst>
        </c:ser>
        <c:ser>
          <c:idx val="4"/>
          <c:order val="4"/>
          <c:tx>
            <c:strRef>
              <c:f>'Table 30'!$G$7</c:f>
              <c:strCache>
                <c:ptCount val="1"/>
                <c:pt idx="0">
                  <c:v>2023</c:v>
                </c:pt>
              </c:strCache>
            </c:strRef>
          </c:tx>
          <c:spPr>
            <a:solidFill>
              <a:schemeClr val="accent5"/>
            </a:solidFill>
            <a:ln>
              <a:noFill/>
            </a:ln>
            <a:effectLst/>
          </c:spPr>
          <c:invertIfNegative val="0"/>
          <c:cat>
            <c:strRef>
              <c:f>'Table 30'!$B$12:$B$16</c:f>
              <c:strCache>
                <c:ptCount val="5"/>
                <c:pt idx="0">
                  <c:v>Holiday</c:v>
                </c:pt>
                <c:pt idx="1">
                  <c:v>Visiting friends &amp; relatives</c:v>
                </c:pt>
                <c:pt idx="2">
                  <c:v>Business</c:v>
                </c:pt>
                <c:pt idx="3">
                  <c:v>Education</c:v>
                </c:pt>
                <c:pt idx="4">
                  <c:v>Conferences &amp; conventions</c:v>
                </c:pt>
              </c:strCache>
            </c:strRef>
          </c:cat>
          <c:val>
            <c:numRef>
              <c:f>'Table 30'!$G$12:$G$16</c:f>
              <c:numCache>
                <c:formatCode>#,##0\ \ </c:formatCode>
                <c:ptCount val="5"/>
                <c:pt idx="0">
                  <c:v>8180</c:v>
                </c:pt>
                <c:pt idx="1">
                  <c:v>3392</c:v>
                </c:pt>
                <c:pt idx="2">
                  <c:v>652</c:v>
                </c:pt>
                <c:pt idx="3">
                  <c:v>559</c:v>
                </c:pt>
                <c:pt idx="4">
                  <c:v>446</c:v>
                </c:pt>
              </c:numCache>
            </c:numRef>
          </c:val>
          <c:extLst>
            <c:ext xmlns:c16="http://schemas.microsoft.com/office/drawing/2014/chart" uri="{C3380CC4-5D6E-409C-BE32-E72D297353CC}">
              <c16:uniqueId val="{00000004-C9D6-401B-8AFC-0B7D5F0503BD}"/>
            </c:ext>
          </c:extLst>
        </c:ser>
        <c:dLbls>
          <c:showLegendKey val="0"/>
          <c:showVal val="0"/>
          <c:showCatName val="0"/>
          <c:showSerName val="0"/>
          <c:showPercent val="0"/>
          <c:showBubbleSize val="0"/>
        </c:dLbls>
        <c:gapWidth val="50"/>
        <c:axId val="675995808"/>
        <c:axId val="676002080"/>
      </c:barChart>
      <c:catAx>
        <c:axId val="67599580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2080"/>
        <c:crosses val="autoZero"/>
        <c:auto val="1"/>
        <c:lblAlgn val="ctr"/>
        <c:lblOffset val="100"/>
        <c:noMultiLvlLbl val="0"/>
      </c:catAx>
      <c:valAx>
        <c:axId val="676002080"/>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5808"/>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30'!$C$7</c:f>
              <c:strCache>
                <c:ptCount val="1"/>
                <c:pt idx="0">
                  <c:v>2019</c:v>
                </c:pt>
              </c:strCache>
            </c:strRef>
          </c:tx>
          <c:spPr>
            <a:solidFill>
              <a:schemeClr val="accent1"/>
            </a:solidFill>
            <a:ln>
              <a:noFill/>
            </a:ln>
            <a:effectLst/>
          </c:spPr>
          <c:invertIfNegative val="0"/>
          <c:cat>
            <c:strRef>
              <c:f>'Table 30'!$B$19:$B$25</c:f>
              <c:strCache>
                <c:ptCount val="7"/>
                <c:pt idx="0">
                  <c:v>Under 15</c:v>
                </c:pt>
                <c:pt idx="1">
                  <c:v>15–24</c:v>
                </c:pt>
                <c:pt idx="2">
                  <c:v>25–34</c:v>
                </c:pt>
                <c:pt idx="3">
                  <c:v>35–44</c:v>
                </c:pt>
                <c:pt idx="4">
                  <c:v>45–54</c:v>
                </c:pt>
                <c:pt idx="5">
                  <c:v>55–64</c:v>
                </c:pt>
                <c:pt idx="6">
                  <c:v>65+</c:v>
                </c:pt>
              </c:strCache>
            </c:strRef>
          </c:cat>
          <c:val>
            <c:numRef>
              <c:f>'Table 30'!$C$19:$C$25</c:f>
              <c:numCache>
                <c:formatCode>#,##0\ \ </c:formatCode>
                <c:ptCount val="7"/>
                <c:pt idx="0">
                  <c:v>4573</c:v>
                </c:pt>
                <c:pt idx="1">
                  <c:v>2155</c:v>
                </c:pt>
                <c:pt idx="2">
                  <c:v>10157</c:v>
                </c:pt>
                <c:pt idx="3">
                  <c:v>9440</c:v>
                </c:pt>
                <c:pt idx="4">
                  <c:v>7067</c:v>
                </c:pt>
                <c:pt idx="5">
                  <c:v>9475</c:v>
                </c:pt>
                <c:pt idx="6">
                  <c:v>5002</c:v>
                </c:pt>
              </c:numCache>
            </c:numRef>
          </c:val>
          <c:extLst>
            <c:ext xmlns:c16="http://schemas.microsoft.com/office/drawing/2014/chart" uri="{C3380CC4-5D6E-409C-BE32-E72D297353CC}">
              <c16:uniqueId val="{00000000-1995-4EF1-B1C9-398D7195E7AA}"/>
            </c:ext>
          </c:extLst>
        </c:ser>
        <c:ser>
          <c:idx val="1"/>
          <c:order val="1"/>
          <c:tx>
            <c:strRef>
              <c:f>'Table 30'!$D$7</c:f>
              <c:strCache>
                <c:ptCount val="1"/>
                <c:pt idx="0">
                  <c:v>2020</c:v>
                </c:pt>
              </c:strCache>
            </c:strRef>
          </c:tx>
          <c:spPr>
            <a:solidFill>
              <a:schemeClr val="accent2"/>
            </a:solidFill>
            <a:ln>
              <a:noFill/>
            </a:ln>
            <a:effectLst/>
          </c:spPr>
          <c:invertIfNegative val="0"/>
          <c:cat>
            <c:strRef>
              <c:f>'Table 30'!$B$19:$B$25</c:f>
              <c:strCache>
                <c:ptCount val="7"/>
                <c:pt idx="0">
                  <c:v>Under 15</c:v>
                </c:pt>
                <c:pt idx="1">
                  <c:v>15–24</c:v>
                </c:pt>
                <c:pt idx="2">
                  <c:v>25–34</c:v>
                </c:pt>
                <c:pt idx="3">
                  <c:v>35–44</c:v>
                </c:pt>
                <c:pt idx="4">
                  <c:v>45–54</c:v>
                </c:pt>
                <c:pt idx="5">
                  <c:v>55–64</c:v>
                </c:pt>
                <c:pt idx="6">
                  <c:v>65+</c:v>
                </c:pt>
              </c:strCache>
            </c:strRef>
          </c:cat>
          <c:val>
            <c:numRef>
              <c:f>'Table 30'!$D$19:$D$25</c:f>
              <c:numCache>
                <c:formatCode>#,##0\ \ </c:formatCode>
                <c:ptCount val="7"/>
                <c:pt idx="0">
                  <c:v>1459</c:v>
                </c:pt>
                <c:pt idx="1">
                  <c:v>477</c:v>
                </c:pt>
                <c:pt idx="2">
                  <c:v>2332</c:v>
                </c:pt>
                <c:pt idx="3">
                  <c:v>2718</c:v>
                </c:pt>
                <c:pt idx="4">
                  <c:v>1867</c:v>
                </c:pt>
                <c:pt idx="5">
                  <c:v>2029</c:v>
                </c:pt>
                <c:pt idx="6">
                  <c:v>1300</c:v>
                </c:pt>
              </c:numCache>
            </c:numRef>
          </c:val>
          <c:extLst>
            <c:ext xmlns:c16="http://schemas.microsoft.com/office/drawing/2014/chart" uri="{C3380CC4-5D6E-409C-BE32-E72D297353CC}">
              <c16:uniqueId val="{00000001-1995-4EF1-B1C9-398D7195E7AA}"/>
            </c:ext>
          </c:extLst>
        </c:ser>
        <c:ser>
          <c:idx val="2"/>
          <c:order val="2"/>
          <c:tx>
            <c:strRef>
              <c:f>'Table 30'!$E$7</c:f>
              <c:strCache>
                <c:ptCount val="1"/>
                <c:pt idx="0">
                  <c:v>2021</c:v>
                </c:pt>
              </c:strCache>
            </c:strRef>
          </c:tx>
          <c:spPr>
            <a:solidFill>
              <a:schemeClr val="accent3"/>
            </a:solidFill>
            <a:ln>
              <a:noFill/>
            </a:ln>
            <a:effectLst/>
          </c:spPr>
          <c:invertIfNegative val="0"/>
          <c:cat>
            <c:strRef>
              <c:f>'Table 30'!$B$19:$B$25</c:f>
              <c:strCache>
                <c:ptCount val="7"/>
                <c:pt idx="0">
                  <c:v>Under 15</c:v>
                </c:pt>
                <c:pt idx="1">
                  <c:v>15–24</c:v>
                </c:pt>
                <c:pt idx="2">
                  <c:v>25–34</c:v>
                </c:pt>
                <c:pt idx="3">
                  <c:v>35–44</c:v>
                </c:pt>
                <c:pt idx="4">
                  <c:v>45–54</c:v>
                </c:pt>
                <c:pt idx="5">
                  <c:v>55–64</c:v>
                </c:pt>
                <c:pt idx="6">
                  <c:v>65+</c:v>
                </c:pt>
              </c:strCache>
            </c:strRef>
          </c:cat>
          <c:val>
            <c:numRef>
              <c:f>'Table 30'!$E$19:$E$25</c:f>
              <c:numCache>
                <c:formatCode>#,##0\ \ </c:formatCode>
                <c:ptCount val="7"/>
                <c:pt idx="0">
                  <c:v>9</c:v>
                </c:pt>
                <c:pt idx="1">
                  <c:v>9</c:v>
                </c:pt>
                <c:pt idx="2">
                  <c:v>25</c:v>
                </c:pt>
                <c:pt idx="3">
                  <c:v>38</c:v>
                </c:pt>
                <c:pt idx="4">
                  <c:v>30</c:v>
                </c:pt>
                <c:pt idx="5">
                  <c:v>21</c:v>
                </c:pt>
                <c:pt idx="6">
                  <c:v>16</c:v>
                </c:pt>
              </c:numCache>
            </c:numRef>
          </c:val>
          <c:extLst>
            <c:ext xmlns:c16="http://schemas.microsoft.com/office/drawing/2014/chart" uri="{C3380CC4-5D6E-409C-BE32-E72D297353CC}">
              <c16:uniqueId val="{00000002-1995-4EF1-B1C9-398D7195E7AA}"/>
            </c:ext>
          </c:extLst>
        </c:ser>
        <c:ser>
          <c:idx val="3"/>
          <c:order val="3"/>
          <c:tx>
            <c:strRef>
              <c:f>'Table 30'!$F$7</c:f>
              <c:strCache>
                <c:ptCount val="1"/>
                <c:pt idx="0">
                  <c:v>2022</c:v>
                </c:pt>
              </c:strCache>
            </c:strRef>
          </c:tx>
          <c:spPr>
            <a:solidFill>
              <a:schemeClr val="accent4"/>
            </a:solidFill>
            <a:ln>
              <a:noFill/>
            </a:ln>
            <a:effectLst/>
          </c:spPr>
          <c:invertIfNegative val="0"/>
          <c:cat>
            <c:strRef>
              <c:f>'Table 30'!$B$19:$B$25</c:f>
              <c:strCache>
                <c:ptCount val="7"/>
                <c:pt idx="0">
                  <c:v>Under 15</c:v>
                </c:pt>
                <c:pt idx="1">
                  <c:v>15–24</c:v>
                </c:pt>
                <c:pt idx="2">
                  <c:v>25–34</c:v>
                </c:pt>
                <c:pt idx="3">
                  <c:v>35–44</c:v>
                </c:pt>
                <c:pt idx="4">
                  <c:v>45–54</c:v>
                </c:pt>
                <c:pt idx="5">
                  <c:v>55–64</c:v>
                </c:pt>
                <c:pt idx="6">
                  <c:v>65+</c:v>
                </c:pt>
              </c:strCache>
            </c:strRef>
          </c:cat>
          <c:val>
            <c:numRef>
              <c:f>'Table 30'!$F$19:$F$25</c:f>
              <c:numCache>
                <c:formatCode>#,##0\ \ </c:formatCode>
                <c:ptCount val="7"/>
                <c:pt idx="0">
                  <c:v>85</c:v>
                </c:pt>
                <c:pt idx="1">
                  <c:v>80</c:v>
                </c:pt>
                <c:pt idx="2">
                  <c:v>127</c:v>
                </c:pt>
                <c:pt idx="3">
                  <c:v>167</c:v>
                </c:pt>
                <c:pt idx="4">
                  <c:v>209</c:v>
                </c:pt>
                <c:pt idx="5">
                  <c:v>303</c:v>
                </c:pt>
                <c:pt idx="6">
                  <c:v>187</c:v>
                </c:pt>
              </c:numCache>
            </c:numRef>
          </c:val>
          <c:extLst>
            <c:ext xmlns:c16="http://schemas.microsoft.com/office/drawing/2014/chart" uri="{C3380CC4-5D6E-409C-BE32-E72D297353CC}">
              <c16:uniqueId val="{00000003-1995-4EF1-B1C9-398D7195E7AA}"/>
            </c:ext>
          </c:extLst>
        </c:ser>
        <c:ser>
          <c:idx val="4"/>
          <c:order val="4"/>
          <c:tx>
            <c:strRef>
              <c:f>'Table 30'!$G$7</c:f>
              <c:strCache>
                <c:ptCount val="1"/>
                <c:pt idx="0">
                  <c:v>2023</c:v>
                </c:pt>
              </c:strCache>
            </c:strRef>
          </c:tx>
          <c:spPr>
            <a:solidFill>
              <a:schemeClr val="accent5"/>
            </a:solidFill>
            <a:ln>
              <a:noFill/>
            </a:ln>
            <a:effectLst/>
          </c:spPr>
          <c:invertIfNegative val="0"/>
          <c:cat>
            <c:strRef>
              <c:f>'Table 30'!$B$19:$B$25</c:f>
              <c:strCache>
                <c:ptCount val="7"/>
                <c:pt idx="0">
                  <c:v>Under 15</c:v>
                </c:pt>
                <c:pt idx="1">
                  <c:v>15–24</c:v>
                </c:pt>
                <c:pt idx="2">
                  <c:v>25–34</c:v>
                </c:pt>
                <c:pt idx="3">
                  <c:v>35–44</c:v>
                </c:pt>
                <c:pt idx="4">
                  <c:v>45–54</c:v>
                </c:pt>
                <c:pt idx="5">
                  <c:v>55–64</c:v>
                </c:pt>
                <c:pt idx="6">
                  <c:v>65+</c:v>
                </c:pt>
              </c:strCache>
            </c:strRef>
          </c:cat>
          <c:val>
            <c:numRef>
              <c:f>'Table 30'!$G$19:$G$25</c:f>
              <c:numCache>
                <c:formatCode>#,##0\ \ </c:formatCode>
                <c:ptCount val="7"/>
                <c:pt idx="0">
                  <c:v>1152</c:v>
                </c:pt>
                <c:pt idx="1">
                  <c:v>640</c:v>
                </c:pt>
                <c:pt idx="2">
                  <c:v>3358</c:v>
                </c:pt>
                <c:pt idx="3">
                  <c:v>2676</c:v>
                </c:pt>
                <c:pt idx="4">
                  <c:v>1936</c:v>
                </c:pt>
                <c:pt idx="5">
                  <c:v>2175</c:v>
                </c:pt>
                <c:pt idx="6">
                  <c:v>2016</c:v>
                </c:pt>
              </c:numCache>
            </c:numRef>
          </c:val>
          <c:extLst>
            <c:ext xmlns:c16="http://schemas.microsoft.com/office/drawing/2014/chart" uri="{C3380CC4-5D6E-409C-BE32-E72D297353CC}">
              <c16:uniqueId val="{00000004-1995-4EF1-B1C9-398D7195E7AA}"/>
            </c:ext>
          </c:extLst>
        </c:ser>
        <c:dLbls>
          <c:showLegendKey val="0"/>
          <c:showVal val="0"/>
          <c:showCatName val="0"/>
          <c:showSerName val="0"/>
          <c:showPercent val="0"/>
          <c:showBubbleSize val="0"/>
        </c:dLbls>
        <c:gapWidth val="50"/>
        <c:axId val="675994240"/>
        <c:axId val="676000120"/>
      </c:barChart>
      <c:catAx>
        <c:axId val="67599424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0120"/>
        <c:crosses val="autoZero"/>
        <c:auto val="1"/>
        <c:lblAlgn val="ctr"/>
        <c:lblOffset val="100"/>
        <c:noMultiLvlLbl val="0"/>
      </c:catAx>
      <c:valAx>
        <c:axId val="67600012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4240"/>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30'!$C$7</c:f>
              <c:strCache>
                <c:ptCount val="1"/>
                <c:pt idx="0">
                  <c:v>2019</c:v>
                </c:pt>
              </c:strCache>
            </c:strRef>
          </c:tx>
          <c:spPr>
            <a:solidFill>
              <a:schemeClr val="accent1"/>
            </a:solidFill>
            <a:ln>
              <a:noFill/>
            </a:ln>
            <a:effectLst/>
          </c:spPr>
          <c:invertIfNegative val="0"/>
          <c:cat>
            <c:strRef>
              <c:f>'Table 30'!$B$28:$B$32</c:f>
              <c:strCache>
                <c:ptCount val="5"/>
                <c:pt idx="0">
                  <c:v>1–3</c:v>
                </c:pt>
                <c:pt idx="1">
                  <c:v>4–7</c:v>
                </c:pt>
                <c:pt idx="2">
                  <c:v>8–14</c:v>
                </c:pt>
                <c:pt idx="3">
                  <c:v>15–21</c:v>
                </c:pt>
                <c:pt idx="4">
                  <c:v>22 and over</c:v>
                </c:pt>
              </c:strCache>
            </c:strRef>
          </c:cat>
          <c:val>
            <c:numRef>
              <c:f>'Table 30'!$C$28:$C$32</c:f>
              <c:numCache>
                <c:formatCode>#,##0\ \ </c:formatCode>
                <c:ptCount val="5"/>
                <c:pt idx="0">
                  <c:v>10932</c:v>
                </c:pt>
                <c:pt idx="1">
                  <c:v>8161</c:v>
                </c:pt>
                <c:pt idx="2">
                  <c:v>17376</c:v>
                </c:pt>
                <c:pt idx="3">
                  <c:v>4063</c:v>
                </c:pt>
                <c:pt idx="4">
                  <c:v>7336</c:v>
                </c:pt>
              </c:numCache>
            </c:numRef>
          </c:val>
          <c:extLst>
            <c:ext xmlns:c16="http://schemas.microsoft.com/office/drawing/2014/chart" uri="{C3380CC4-5D6E-409C-BE32-E72D297353CC}">
              <c16:uniqueId val="{00000000-2B35-4501-A811-4BC0B6572FB0}"/>
            </c:ext>
          </c:extLst>
        </c:ser>
        <c:ser>
          <c:idx val="1"/>
          <c:order val="1"/>
          <c:tx>
            <c:strRef>
              <c:f>'Table 30'!$D$7</c:f>
              <c:strCache>
                <c:ptCount val="1"/>
                <c:pt idx="0">
                  <c:v>2020</c:v>
                </c:pt>
              </c:strCache>
            </c:strRef>
          </c:tx>
          <c:spPr>
            <a:solidFill>
              <a:schemeClr val="accent2"/>
            </a:solidFill>
            <a:ln>
              <a:noFill/>
            </a:ln>
            <a:effectLst/>
          </c:spPr>
          <c:invertIfNegative val="0"/>
          <c:cat>
            <c:strRef>
              <c:f>'Table 30'!$B$28:$B$32</c:f>
              <c:strCache>
                <c:ptCount val="5"/>
                <c:pt idx="0">
                  <c:v>1–3</c:v>
                </c:pt>
                <c:pt idx="1">
                  <c:v>4–7</c:v>
                </c:pt>
                <c:pt idx="2">
                  <c:v>8–14</c:v>
                </c:pt>
                <c:pt idx="3">
                  <c:v>15–21</c:v>
                </c:pt>
                <c:pt idx="4">
                  <c:v>22 and over</c:v>
                </c:pt>
              </c:strCache>
            </c:strRef>
          </c:cat>
          <c:val>
            <c:numRef>
              <c:f>'Table 30'!$D$28:$D$32</c:f>
              <c:numCache>
                <c:formatCode>#,##0\ \ </c:formatCode>
                <c:ptCount val="5"/>
                <c:pt idx="0">
                  <c:v>1814</c:v>
                </c:pt>
                <c:pt idx="1">
                  <c:v>1621</c:v>
                </c:pt>
                <c:pt idx="2">
                  <c:v>4529</c:v>
                </c:pt>
                <c:pt idx="3">
                  <c:v>1497</c:v>
                </c:pt>
                <c:pt idx="4">
                  <c:v>2720</c:v>
                </c:pt>
              </c:numCache>
            </c:numRef>
          </c:val>
          <c:extLst>
            <c:ext xmlns:c16="http://schemas.microsoft.com/office/drawing/2014/chart" uri="{C3380CC4-5D6E-409C-BE32-E72D297353CC}">
              <c16:uniqueId val="{00000001-2B35-4501-A811-4BC0B6572FB0}"/>
            </c:ext>
          </c:extLst>
        </c:ser>
        <c:ser>
          <c:idx val="2"/>
          <c:order val="2"/>
          <c:tx>
            <c:strRef>
              <c:f>'Table 30'!$E$7</c:f>
              <c:strCache>
                <c:ptCount val="1"/>
                <c:pt idx="0">
                  <c:v>2021</c:v>
                </c:pt>
              </c:strCache>
            </c:strRef>
          </c:tx>
          <c:spPr>
            <a:solidFill>
              <a:schemeClr val="accent3"/>
            </a:solidFill>
            <a:ln>
              <a:noFill/>
            </a:ln>
            <a:effectLst/>
          </c:spPr>
          <c:invertIfNegative val="0"/>
          <c:cat>
            <c:strRef>
              <c:f>'Table 30'!$B$28:$B$32</c:f>
              <c:strCache>
                <c:ptCount val="5"/>
                <c:pt idx="0">
                  <c:v>1–3</c:v>
                </c:pt>
                <c:pt idx="1">
                  <c:v>4–7</c:v>
                </c:pt>
                <c:pt idx="2">
                  <c:v>8–14</c:v>
                </c:pt>
                <c:pt idx="3">
                  <c:v>15–21</c:v>
                </c:pt>
                <c:pt idx="4">
                  <c:v>22 and over</c:v>
                </c:pt>
              </c:strCache>
            </c:strRef>
          </c:cat>
          <c:val>
            <c:numRef>
              <c:f>'Table 30'!$E$28:$E$32</c:f>
              <c:numCache>
                <c:formatCode>#,##0\ \ </c:formatCode>
                <c:ptCount val="5"/>
                <c:pt idx="0">
                  <c:v>0</c:v>
                </c:pt>
                <c:pt idx="1">
                  <c:v>1</c:v>
                </c:pt>
                <c:pt idx="2">
                  <c:v>1</c:v>
                </c:pt>
                <c:pt idx="3">
                  <c:v>6</c:v>
                </c:pt>
                <c:pt idx="4">
                  <c:v>140</c:v>
                </c:pt>
              </c:numCache>
            </c:numRef>
          </c:val>
          <c:extLst>
            <c:ext xmlns:c16="http://schemas.microsoft.com/office/drawing/2014/chart" uri="{C3380CC4-5D6E-409C-BE32-E72D297353CC}">
              <c16:uniqueId val="{00000002-2B35-4501-A811-4BC0B6572FB0}"/>
            </c:ext>
          </c:extLst>
        </c:ser>
        <c:ser>
          <c:idx val="3"/>
          <c:order val="3"/>
          <c:tx>
            <c:strRef>
              <c:f>'Table 30'!$F$7</c:f>
              <c:strCache>
                <c:ptCount val="1"/>
                <c:pt idx="0">
                  <c:v>2022</c:v>
                </c:pt>
              </c:strCache>
            </c:strRef>
          </c:tx>
          <c:spPr>
            <a:solidFill>
              <a:schemeClr val="accent4"/>
            </a:solidFill>
            <a:ln>
              <a:noFill/>
            </a:ln>
            <a:effectLst/>
          </c:spPr>
          <c:invertIfNegative val="0"/>
          <c:cat>
            <c:strRef>
              <c:f>'Table 30'!$B$28:$B$32</c:f>
              <c:strCache>
                <c:ptCount val="5"/>
                <c:pt idx="0">
                  <c:v>1–3</c:v>
                </c:pt>
                <c:pt idx="1">
                  <c:v>4–7</c:v>
                </c:pt>
                <c:pt idx="2">
                  <c:v>8–14</c:v>
                </c:pt>
                <c:pt idx="3">
                  <c:v>15–21</c:v>
                </c:pt>
                <c:pt idx="4">
                  <c:v>22 and over</c:v>
                </c:pt>
              </c:strCache>
            </c:strRef>
          </c:cat>
          <c:val>
            <c:numRef>
              <c:f>'Table 30'!$F$28:$F$32</c:f>
              <c:numCache>
                <c:formatCode>#,##0\ \ </c:formatCode>
                <c:ptCount val="5"/>
                <c:pt idx="0">
                  <c:v>109</c:v>
                </c:pt>
                <c:pt idx="1">
                  <c:v>72</c:v>
                </c:pt>
                <c:pt idx="2">
                  <c:v>58</c:v>
                </c:pt>
                <c:pt idx="3">
                  <c:v>34</c:v>
                </c:pt>
                <c:pt idx="4">
                  <c:v>885</c:v>
                </c:pt>
              </c:numCache>
            </c:numRef>
          </c:val>
          <c:extLst>
            <c:ext xmlns:c16="http://schemas.microsoft.com/office/drawing/2014/chart" uri="{C3380CC4-5D6E-409C-BE32-E72D297353CC}">
              <c16:uniqueId val="{00000003-2B35-4501-A811-4BC0B6572FB0}"/>
            </c:ext>
          </c:extLst>
        </c:ser>
        <c:ser>
          <c:idx val="4"/>
          <c:order val="4"/>
          <c:tx>
            <c:strRef>
              <c:f>'Table 30'!$G$7</c:f>
              <c:strCache>
                <c:ptCount val="1"/>
                <c:pt idx="0">
                  <c:v>2023</c:v>
                </c:pt>
              </c:strCache>
            </c:strRef>
          </c:tx>
          <c:spPr>
            <a:solidFill>
              <a:schemeClr val="accent5"/>
            </a:solidFill>
            <a:ln>
              <a:noFill/>
            </a:ln>
            <a:effectLst/>
          </c:spPr>
          <c:invertIfNegative val="0"/>
          <c:cat>
            <c:strRef>
              <c:f>'Table 30'!$B$28:$B$32</c:f>
              <c:strCache>
                <c:ptCount val="5"/>
                <c:pt idx="0">
                  <c:v>1–3</c:v>
                </c:pt>
                <c:pt idx="1">
                  <c:v>4–7</c:v>
                </c:pt>
                <c:pt idx="2">
                  <c:v>8–14</c:v>
                </c:pt>
                <c:pt idx="3">
                  <c:v>15–21</c:v>
                </c:pt>
                <c:pt idx="4">
                  <c:v>22 and over</c:v>
                </c:pt>
              </c:strCache>
            </c:strRef>
          </c:cat>
          <c:val>
            <c:numRef>
              <c:f>'Table 30'!$G$28:$G$32</c:f>
              <c:numCache>
                <c:formatCode>#,##0\ \ </c:formatCode>
                <c:ptCount val="5"/>
                <c:pt idx="0">
                  <c:v>783</c:v>
                </c:pt>
                <c:pt idx="1">
                  <c:v>2636</c:v>
                </c:pt>
                <c:pt idx="2">
                  <c:v>4567</c:v>
                </c:pt>
                <c:pt idx="3">
                  <c:v>1232</c:v>
                </c:pt>
                <c:pt idx="4">
                  <c:v>4734</c:v>
                </c:pt>
              </c:numCache>
            </c:numRef>
          </c:val>
          <c:extLst>
            <c:ext xmlns:c16="http://schemas.microsoft.com/office/drawing/2014/chart" uri="{C3380CC4-5D6E-409C-BE32-E72D297353CC}">
              <c16:uniqueId val="{00000004-2B35-4501-A811-4BC0B6572FB0}"/>
            </c:ext>
          </c:extLst>
        </c:ser>
        <c:dLbls>
          <c:showLegendKey val="0"/>
          <c:showVal val="0"/>
          <c:showCatName val="0"/>
          <c:showSerName val="0"/>
          <c:showPercent val="0"/>
          <c:showBubbleSize val="0"/>
        </c:dLbls>
        <c:gapWidth val="50"/>
        <c:axId val="675999728"/>
        <c:axId val="675991104"/>
      </c:barChart>
      <c:catAx>
        <c:axId val="67599972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1104"/>
        <c:crosses val="autoZero"/>
        <c:auto val="1"/>
        <c:lblAlgn val="ctr"/>
        <c:lblOffset val="100"/>
        <c:noMultiLvlLbl val="0"/>
      </c:catAx>
      <c:valAx>
        <c:axId val="67599110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9728"/>
        <c:crosses val="autoZero"/>
        <c:crossBetween val="between"/>
        <c:minorUnit val="1000"/>
      </c:valAx>
      <c:spPr>
        <a:solidFill>
          <a:schemeClr val="bg1"/>
        </a:solidFill>
        <a:ln>
          <a:noFill/>
        </a:ln>
        <a:effectLst/>
      </c:spPr>
    </c:plotArea>
    <c:legend>
      <c:legendPos val="b"/>
      <c:layout>
        <c:manualLayout>
          <c:xMode val="edge"/>
          <c:yMode val="edge"/>
          <c:x val="7.8561147598485669E-3"/>
          <c:y val="0.85986070890074906"/>
          <c:w val="0.48642838999963733"/>
          <c:h val="8.698274417825435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45"/>
          <c:w val="0.85065451076974063"/>
          <c:h val="0.56571616621316834"/>
        </c:manualLayout>
      </c:layout>
      <c:barChart>
        <c:barDir val="col"/>
        <c:grouping val="clustered"/>
        <c:varyColors val="0"/>
        <c:ser>
          <c:idx val="0"/>
          <c:order val="0"/>
          <c:tx>
            <c:strRef>
              <c:f>'Table 31'!$C$7</c:f>
              <c:strCache>
                <c:ptCount val="1"/>
                <c:pt idx="0">
                  <c:v>2019</c:v>
                </c:pt>
              </c:strCache>
            </c:strRef>
          </c:tx>
          <c:spPr>
            <a:solidFill>
              <a:schemeClr val="accent1"/>
            </a:solidFill>
            <a:ln>
              <a:noFill/>
            </a:ln>
            <a:effectLst/>
          </c:spPr>
          <c:invertIfNegative val="0"/>
          <c:cat>
            <c:strRef>
              <c:f>'Table 31'!$B$12:$B$16</c:f>
              <c:strCache>
                <c:ptCount val="5"/>
                <c:pt idx="0">
                  <c:v>Holiday</c:v>
                </c:pt>
                <c:pt idx="1">
                  <c:v>Visiting friends &amp; relatives</c:v>
                </c:pt>
                <c:pt idx="2">
                  <c:v>Business</c:v>
                </c:pt>
                <c:pt idx="3">
                  <c:v>Education</c:v>
                </c:pt>
                <c:pt idx="4">
                  <c:v>Conferences &amp; conventions</c:v>
                </c:pt>
              </c:strCache>
            </c:strRef>
          </c:cat>
          <c:val>
            <c:numRef>
              <c:f>'Table 31'!$C$12:$C$16</c:f>
              <c:numCache>
                <c:formatCode>#,##0\ \ </c:formatCode>
                <c:ptCount val="5"/>
                <c:pt idx="0">
                  <c:v>6299</c:v>
                </c:pt>
                <c:pt idx="1">
                  <c:v>808</c:v>
                </c:pt>
                <c:pt idx="2">
                  <c:v>724</c:v>
                </c:pt>
                <c:pt idx="3">
                  <c:v>272</c:v>
                </c:pt>
                <c:pt idx="4">
                  <c:v>332</c:v>
                </c:pt>
              </c:numCache>
            </c:numRef>
          </c:val>
          <c:extLst>
            <c:ext xmlns:c16="http://schemas.microsoft.com/office/drawing/2014/chart" uri="{C3380CC4-5D6E-409C-BE32-E72D297353CC}">
              <c16:uniqueId val="{00000000-CD74-4A19-9BBD-AE8D683529A6}"/>
            </c:ext>
          </c:extLst>
        </c:ser>
        <c:ser>
          <c:idx val="1"/>
          <c:order val="1"/>
          <c:tx>
            <c:strRef>
              <c:f>'Table 31'!$D$7</c:f>
              <c:strCache>
                <c:ptCount val="1"/>
                <c:pt idx="0">
                  <c:v>2020</c:v>
                </c:pt>
              </c:strCache>
            </c:strRef>
          </c:tx>
          <c:spPr>
            <a:solidFill>
              <a:schemeClr val="accent2"/>
            </a:solidFill>
            <a:ln>
              <a:noFill/>
            </a:ln>
            <a:effectLst/>
          </c:spPr>
          <c:invertIfNegative val="0"/>
          <c:cat>
            <c:strRef>
              <c:f>'Table 31'!$B$12:$B$16</c:f>
              <c:strCache>
                <c:ptCount val="5"/>
                <c:pt idx="0">
                  <c:v>Holiday</c:v>
                </c:pt>
                <c:pt idx="1">
                  <c:v>Visiting friends &amp; relatives</c:v>
                </c:pt>
                <c:pt idx="2">
                  <c:v>Business</c:v>
                </c:pt>
                <c:pt idx="3">
                  <c:v>Education</c:v>
                </c:pt>
                <c:pt idx="4">
                  <c:v>Conferences &amp; conventions</c:v>
                </c:pt>
              </c:strCache>
            </c:strRef>
          </c:cat>
          <c:val>
            <c:numRef>
              <c:f>'Table 31'!$D$12:$D$16</c:f>
              <c:numCache>
                <c:formatCode>#,##0\ \ </c:formatCode>
                <c:ptCount val="5"/>
                <c:pt idx="0">
                  <c:v>3</c:v>
                </c:pt>
                <c:pt idx="1">
                  <c:v>23</c:v>
                </c:pt>
                <c:pt idx="2">
                  <c:v>6</c:v>
                </c:pt>
                <c:pt idx="3">
                  <c:v>0</c:v>
                </c:pt>
                <c:pt idx="4">
                  <c:v>0</c:v>
                </c:pt>
              </c:numCache>
            </c:numRef>
          </c:val>
          <c:extLst>
            <c:ext xmlns:c16="http://schemas.microsoft.com/office/drawing/2014/chart" uri="{C3380CC4-5D6E-409C-BE32-E72D297353CC}">
              <c16:uniqueId val="{00000001-CD74-4A19-9BBD-AE8D683529A6}"/>
            </c:ext>
          </c:extLst>
        </c:ser>
        <c:ser>
          <c:idx val="2"/>
          <c:order val="2"/>
          <c:tx>
            <c:strRef>
              <c:f>'Table 31'!$E$7</c:f>
              <c:strCache>
                <c:ptCount val="1"/>
                <c:pt idx="0">
                  <c:v>2021</c:v>
                </c:pt>
              </c:strCache>
            </c:strRef>
          </c:tx>
          <c:spPr>
            <a:solidFill>
              <a:schemeClr val="accent3"/>
            </a:solidFill>
            <a:ln>
              <a:noFill/>
            </a:ln>
            <a:effectLst/>
          </c:spPr>
          <c:invertIfNegative val="0"/>
          <c:cat>
            <c:strRef>
              <c:f>'Table 31'!$B$12:$B$16</c:f>
              <c:strCache>
                <c:ptCount val="5"/>
                <c:pt idx="0">
                  <c:v>Holiday</c:v>
                </c:pt>
                <c:pt idx="1">
                  <c:v>Visiting friends &amp; relatives</c:v>
                </c:pt>
                <c:pt idx="2">
                  <c:v>Business</c:v>
                </c:pt>
                <c:pt idx="3">
                  <c:v>Education</c:v>
                </c:pt>
                <c:pt idx="4">
                  <c:v>Conferences &amp; conventions</c:v>
                </c:pt>
              </c:strCache>
            </c:strRef>
          </c:cat>
          <c:val>
            <c:numRef>
              <c:f>'Table 31'!$E$12:$E$16</c:f>
              <c:numCache>
                <c:formatCode>#,##0\ \ </c:formatCode>
                <c:ptCount val="5"/>
                <c:pt idx="0">
                  <c:v>0</c:v>
                </c:pt>
                <c:pt idx="1">
                  <c:v>17</c:v>
                </c:pt>
                <c:pt idx="2">
                  <c:v>5</c:v>
                </c:pt>
                <c:pt idx="3">
                  <c:v>0</c:v>
                </c:pt>
                <c:pt idx="4">
                  <c:v>0</c:v>
                </c:pt>
              </c:numCache>
            </c:numRef>
          </c:val>
          <c:extLst>
            <c:ext xmlns:c16="http://schemas.microsoft.com/office/drawing/2014/chart" uri="{C3380CC4-5D6E-409C-BE32-E72D297353CC}">
              <c16:uniqueId val="{00000002-CD74-4A19-9BBD-AE8D683529A6}"/>
            </c:ext>
          </c:extLst>
        </c:ser>
        <c:ser>
          <c:idx val="3"/>
          <c:order val="3"/>
          <c:tx>
            <c:strRef>
              <c:f>'Table 31'!$F$7</c:f>
              <c:strCache>
                <c:ptCount val="1"/>
                <c:pt idx="0">
                  <c:v>2022</c:v>
                </c:pt>
              </c:strCache>
            </c:strRef>
          </c:tx>
          <c:spPr>
            <a:solidFill>
              <a:schemeClr val="accent4"/>
            </a:solidFill>
            <a:ln>
              <a:noFill/>
            </a:ln>
            <a:effectLst/>
          </c:spPr>
          <c:invertIfNegative val="0"/>
          <c:cat>
            <c:strRef>
              <c:f>'Table 31'!$B$12:$B$16</c:f>
              <c:strCache>
                <c:ptCount val="5"/>
                <c:pt idx="0">
                  <c:v>Holiday</c:v>
                </c:pt>
                <c:pt idx="1">
                  <c:v>Visiting friends &amp; relatives</c:v>
                </c:pt>
                <c:pt idx="2">
                  <c:v>Business</c:v>
                </c:pt>
                <c:pt idx="3">
                  <c:v>Education</c:v>
                </c:pt>
                <c:pt idx="4">
                  <c:v>Conferences &amp; conventions</c:v>
                </c:pt>
              </c:strCache>
            </c:strRef>
          </c:cat>
          <c:val>
            <c:numRef>
              <c:f>'Table 31'!$F$12:$F$16</c:f>
              <c:numCache>
                <c:formatCode>#,##0\ \ </c:formatCode>
                <c:ptCount val="5"/>
                <c:pt idx="0">
                  <c:v>969</c:v>
                </c:pt>
                <c:pt idx="1">
                  <c:v>322</c:v>
                </c:pt>
                <c:pt idx="2">
                  <c:v>286</c:v>
                </c:pt>
                <c:pt idx="3">
                  <c:v>100</c:v>
                </c:pt>
                <c:pt idx="4">
                  <c:v>108</c:v>
                </c:pt>
              </c:numCache>
            </c:numRef>
          </c:val>
          <c:extLst>
            <c:ext xmlns:c16="http://schemas.microsoft.com/office/drawing/2014/chart" uri="{C3380CC4-5D6E-409C-BE32-E72D297353CC}">
              <c16:uniqueId val="{00000003-CD74-4A19-9BBD-AE8D683529A6}"/>
            </c:ext>
          </c:extLst>
        </c:ser>
        <c:ser>
          <c:idx val="4"/>
          <c:order val="4"/>
          <c:tx>
            <c:strRef>
              <c:f>'Table 31'!$G$7</c:f>
              <c:strCache>
                <c:ptCount val="1"/>
                <c:pt idx="0">
                  <c:v>2023</c:v>
                </c:pt>
              </c:strCache>
            </c:strRef>
          </c:tx>
          <c:spPr>
            <a:solidFill>
              <a:schemeClr val="accent5"/>
            </a:solidFill>
            <a:ln>
              <a:noFill/>
            </a:ln>
            <a:effectLst/>
          </c:spPr>
          <c:invertIfNegative val="0"/>
          <c:cat>
            <c:strRef>
              <c:f>'Table 31'!$B$12:$B$16</c:f>
              <c:strCache>
                <c:ptCount val="5"/>
                <c:pt idx="0">
                  <c:v>Holiday</c:v>
                </c:pt>
                <c:pt idx="1">
                  <c:v>Visiting friends &amp; relatives</c:v>
                </c:pt>
                <c:pt idx="2">
                  <c:v>Business</c:v>
                </c:pt>
                <c:pt idx="3">
                  <c:v>Education</c:v>
                </c:pt>
                <c:pt idx="4">
                  <c:v>Conferences &amp; conventions</c:v>
                </c:pt>
              </c:strCache>
            </c:strRef>
          </c:cat>
          <c:val>
            <c:numRef>
              <c:f>'Table 31'!$G$12:$G$16</c:f>
              <c:numCache>
                <c:formatCode>#,##0\ \ </c:formatCode>
                <c:ptCount val="5"/>
                <c:pt idx="0">
                  <c:v>2890</c:v>
                </c:pt>
                <c:pt idx="1">
                  <c:v>553</c:v>
                </c:pt>
                <c:pt idx="2">
                  <c:v>486</c:v>
                </c:pt>
                <c:pt idx="3">
                  <c:v>297</c:v>
                </c:pt>
                <c:pt idx="4">
                  <c:v>366</c:v>
                </c:pt>
              </c:numCache>
            </c:numRef>
          </c:val>
          <c:extLst>
            <c:ext xmlns:c16="http://schemas.microsoft.com/office/drawing/2014/chart" uri="{C3380CC4-5D6E-409C-BE32-E72D297353CC}">
              <c16:uniqueId val="{00000004-CD74-4A19-9BBD-AE8D683529A6}"/>
            </c:ext>
          </c:extLst>
        </c:ser>
        <c:dLbls>
          <c:showLegendKey val="0"/>
          <c:showVal val="0"/>
          <c:showCatName val="0"/>
          <c:showSerName val="0"/>
          <c:showPercent val="0"/>
          <c:showBubbleSize val="0"/>
        </c:dLbls>
        <c:gapWidth val="50"/>
        <c:axId val="675991888"/>
        <c:axId val="675992280"/>
      </c:barChart>
      <c:catAx>
        <c:axId val="67599188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2280"/>
        <c:crosses val="autoZero"/>
        <c:auto val="1"/>
        <c:lblAlgn val="ctr"/>
        <c:lblOffset val="100"/>
        <c:noMultiLvlLbl val="0"/>
      </c:catAx>
      <c:valAx>
        <c:axId val="675992280"/>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1888"/>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31'!$C$7</c:f>
              <c:strCache>
                <c:ptCount val="1"/>
                <c:pt idx="0">
                  <c:v>2019</c:v>
                </c:pt>
              </c:strCache>
            </c:strRef>
          </c:tx>
          <c:spPr>
            <a:solidFill>
              <a:schemeClr val="accent1"/>
            </a:solidFill>
            <a:ln>
              <a:noFill/>
            </a:ln>
            <a:effectLst/>
          </c:spPr>
          <c:invertIfNegative val="0"/>
          <c:cat>
            <c:strRef>
              <c:f>'Table 31'!$B$19:$B$25</c:f>
              <c:strCache>
                <c:ptCount val="7"/>
                <c:pt idx="0">
                  <c:v>Under 15</c:v>
                </c:pt>
                <c:pt idx="1">
                  <c:v>15–24</c:v>
                </c:pt>
                <c:pt idx="2">
                  <c:v>25–34</c:v>
                </c:pt>
                <c:pt idx="3">
                  <c:v>35–44</c:v>
                </c:pt>
                <c:pt idx="4">
                  <c:v>45–54</c:v>
                </c:pt>
                <c:pt idx="5">
                  <c:v>55–64</c:v>
                </c:pt>
                <c:pt idx="6">
                  <c:v>65+</c:v>
                </c:pt>
              </c:strCache>
            </c:strRef>
          </c:cat>
          <c:val>
            <c:numRef>
              <c:f>'Table 31'!$C$19:$C$25</c:f>
              <c:numCache>
                <c:formatCode>#,##0\ \ </c:formatCode>
                <c:ptCount val="7"/>
                <c:pt idx="0">
                  <c:v>291</c:v>
                </c:pt>
                <c:pt idx="1">
                  <c:v>1075</c:v>
                </c:pt>
                <c:pt idx="2">
                  <c:v>1665</c:v>
                </c:pt>
                <c:pt idx="3">
                  <c:v>1161</c:v>
                </c:pt>
                <c:pt idx="4">
                  <c:v>1240</c:v>
                </c:pt>
                <c:pt idx="5">
                  <c:v>1415</c:v>
                </c:pt>
                <c:pt idx="6">
                  <c:v>2236</c:v>
                </c:pt>
              </c:numCache>
            </c:numRef>
          </c:val>
          <c:extLst>
            <c:ext xmlns:c16="http://schemas.microsoft.com/office/drawing/2014/chart" uri="{C3380CC4-5D6E-409C-BE32-E72D297353CC}">
              <c16:uniqueId val="{00000000-9ADF-43F9-BE59-A7E964E05323}"/>
            </c:ext>
          </c:extLst>
        </c:ser>
        <c:ser>
          <c:idx val="1"/>
          <c:order val="1"/>
          <c:tx>
            <c:strRef>
              <c:f>'Table 31'!$D$7</c:f>
              <c:strCache>
                <c:ptCount val="1"/>
                <c:pt idx="0">
                  <c:v>2020</c:v>
                </c:pt>
              </c:strCache>
            </c:strRef>
          </c:tx>
          <c:spPr>
            <a:solidFill>
              <a:schemeClr val="accent2"/>
            </a:solidFill>
            <a:ln>
              <a:noFill/>
            </a:ln>
            <a:effectLst/>
          </c:spPr>
          <c:invertIfNegative val="0"/>
          <c:cat>
            <c:strRef>
              <c:f>'Table 31'!$B$19:$B$25</c:f>
              <c:strCache>
                <c:ptCount val="7"/>
                <c:pt idx="0">
                  <c:v>Under 15</c:v>
                </c:pt>
                <c:pt idx="1">
                  <c:v>15–24</c:v>
                </c:pt>
                <c:pt idx="2">
                  <c:v>25–34</c:v>
                </c:pt>
                <c:pt idx="3">
                  <c:v>35–44</c:v>
                </c:pt>
                <c:pt idx="4">
                  <c:v>45–54</c:v>
                </c:pt>
                <c:pt idx="5">
                  <c:v>55–64</c:v>
                </c:pt>
                <c:pt idx="6">
                  <c:v>65+</c:v>
                </c:pt>
              </c:strCache>
            </c:strRef>
          </c:cat>
          <c:val>
            <c:numRef>
              <c:f>'Table 31'!$D$19:$D$25</c:f>
              <c:numCache>
                <c:formatCode>#,##0\ \ </c:formatCode>
                <c:ptCount val="7"/>
                <c:pt idx="0">
                  <c:v>6</c:v>
                </c:pt>
                <c:pt idx="1">
                  <c:v>2</c:v>
                </c:pt>
                <c:pt idx="2">
                  <c:v>16</c:v>
                </c:pt>
                <c:pt idx="3">
                  <c:v>9</c:v>
                </c:pt>
                <c:pt idx="4">
                  <c:v>10</c:v>
                </c:pt>
                <c:pt idx="5">
                  <c:v>8</c:v>
                </c:pt>
                <c:pt idx="6">
                  <c:v>4</c:v>
                </c:pt>
              </c:numCache>
            </c:numRef>
          </c:val>
          <c:extLst>
            <c:ext xmlns:c16="http://schemas.microsoft.com/office/drawing/2014/chart" uri="{C3380CC4-5D6E-409C-BE32-E72D297353CC}">
              <c16:uniqueId val="{00000001-9ADF-43F9-BE59-A7E964E05323}"/>
            </c:ext>
          </c:extLst>
        </c:ser>
        <c:ser>
          <c:idx val="2"/>
          <c:order val="2"/>
          <c:tx>
            <c:strRef>
              <c:f>'Table 31'!$E$7</c:f>
              <c:strCache>
                <c:ptCount val="1"/>
                <c:pt idx="0">
                  <c:v>2021</c:v>
                </c:pt>
              </c:strCache>
            </c:strRef>
          </c:tx>
          <c:spPr>
            <a:solidFill>
              <a:schemeClr val="accent3"/>
            </a:solidFill>
            <a:ln>
              <a:noFill/>
            </a:ln>
            <a:effectLst/>
          </c:spPr>
          <c:invertIfNegative val="0"/>
          <c:cat>
            <c:strRef>
              <c:f>'Table 31'!$B$19:$B$25</c:f>
              <c:strCache>
                <c:ptCount val="7"/>
                <c:pt idx="0">
                  <c:v>Under 15</c:v>
                </c:pt>
                <c:pt idx="1">
                  <c:v>15–24</c:v>
                </c:pt>
                <c:pt idx="2">
                  <c:v>25–34</c:v>
                </c:pt>
                <c:pt idx="3">
                  <c:v>35–44</c:v>
                </c:pt>
                <c:pt idx="4">
                  <c:v>45–54</c:v>
                </c:pt>
                <c:pt idx="5">
                  <c:v>55–64</c:v>
                </c:pt>
                <c:pt idx="6">
                  <c:v>65+</c:v>
                </c:pt>
              </c:strCache>
            </c:strRef>
          </c:cat>
          <c:val>
            <c:numRef>
              <c:f>'Table 31'!$E$19:$E$25</c:f>
              <c:numCache>
                <c:formatCode>#,##0\ \ </c:formatCode>
                <c:ptCount val="7"/>
                <c:pt idx="0">
                  <c:v>2</c:v>
                </c:pt>
                <c:pt idx="1">
                  <c:v>1</c:v>
                </c:pt>
                <c:pt idx="2">
                  <c:v>6</c:v>
                </c:pt>
                <c:pt idx="3">
                  <c:v>5</c:v>
                </c:pt>
                <c:pt idx="4">
                  <c:v>7</c:v>
                </c:pt>
                <c:pt idx="5">
                  <c:v>6</c:v>
                </c:pt>
                <c:pt idx="6">
                  <c:v>1</c:v>
                </c:pt>
              </c:numCache>
            </c:numRef>
          </c:val>
          <c:extLst>
            <c:ext xmlns:c16="http://schemas.microsoft.com/office/drawing/2014/chart" uri="{C3380CC4-5D6E-409C-BE32-E72D297353CC}">
              <c16:uniqueId val="{00000002-9ADF-43F9-BE59-A7E964E05323}"/>
            </c:ext>
          </c:extLst>
        </c:ser>
        <c:ser>
          <c:idx val="3"/>
          <c:order val="3"/>
          <c:tx>
            <c:strRef>
              <c:f>'Table 31'!$F$7</c:f>
              <c:strCache>
                <c:ptCount val="1"/>
                <c:pt idx="0">
                  <c:v>2022</c:v>
                </c:pt>
              </c:strCache>
            </c:strRef>
          </c:tx>
          <c:spPr>
            <a:solidFill>
              <a:schemeClr val="accent4"/>
            </a:solidFill>
            <a:ln>
              <a:noFill/>
            </a:ln>
            <a:effectLst/>
          </c:spPr>
          <c:invertIfNegative val="0"/>
          <c:cat>
            <c:strRef>
              <c:f>'Table 31'!$B$19:$B$25</c:f>
              <c:strCache>
                <c:ptCount val="7"/>
                <c:pt idx="0">
                  <c:v>Under 15</c:v>
                </c:pt>
                <c:pt idx="1">
                  <c:v>15–24</c:v>
                </c:pt>
                <c:pt idx="2">
                  <c:v>25–34</c:v>
                </c:pt>
                <c:pt idx="3">
                  <c:v>35–44</c:v>
                </c:pt>
                <c:pt idx="4">
                  <c:v>45–54</c:v>
                </c:pt>
                <c:pt idx="5">
                  <c:v>55–64</c:v>
                </c:pt>
                <c:pt idx="6">
                  <c:v>65+</c:v>
                </c:pt>
              </c:strCache>
            </c:strRef>
          </c:cat>
          <c:val>
            <c:numRef>
              <c:f>'Table 31'!$F$19:$F$25</c:f>
              <c:numCache>
                <c:formatCode>#,##0\ \ </c:formatCode>
                <c:ptCount val="7"/>
                <c:pt idx="0">
                  <c:v>80</c:v>
                </c:pt>
                <c:pt idx="1">
                  <c:v>367</c:v>
                </c:pt>
                <c:pt idx="2">
                  <c:v>397</c:v>
                </c:pt>
                <c:pt idx="3">
                  <c:v>291</c:v>
                </c:pt>
                <c:pt idx="4">
                  <c:v>302</c:v>
                </c:pt>
                <c:pt idx="5">
                  <c:v>283</c:v>
                </c:pt>
                <c:pt idx="6">
                  <c:v>234</c:v>
                </c:pt>
              </c:numCache>
            </c:numRef>
          </c:val>
          <c:extLst>
            <c:ext xmlns:c16="http://schemas.microsoft.com/office/drawing/2014/chart" uri="{C3380CC4-5D6E-409C-BE32-E72D297353CC}">
              <c16:uniqueId val="{00000003-9ADF-43F9-BE59-A7E964E05323}"/>
            </c:ext>
          </c:extLst>
        </c:ser>
        <c:ser>
          <c:idx val="4"/>
          <c:order val="4"/>
          <c:tx>
            <c:strRef>
              <c:f>'Table 31'!$G$7</c:f>
              <c:strCache>
                <c:ptCount val="1"/>
                <c:pt idx="0">
                  <c:v>2023</c:v>
                </c:pt>
              </c:strCache>
            </c:strRef>
          </c:tx>
          <c:spPr>
            <a:solidFill>
              <a:schemeClr val="accent5"/>
            </a:solidFill>
            <a:ln>
              <a:noFill/>
            </a:ln>
            <a:effectLst/>
          </c:spPr>
          <c:invertIfNegative val="0"/>
          <c:cat>
            <c:strRef>
              <c:f>'Table 31'!$B$19:$B$25</c:f>
              <c:strCache>
                <c:ptCount val="7"/>
                <c:pt idx="0">
                  <c:v>Under 15</c:v>
                </c:pt>
                <c:pt idx="1">
                  <c:v>15–24</c:v>
                </c:pt>
                <c:pt idx="2">
                  <c:v>25–34</c:v>
                </c:pt>
                <c:pt idx="3">
                  <c:v>35–44</c:v>
                </c:pt>
                <c:pt idx="4">
                  <c:v>45–54</c:v>
                </c:pt>
                <c:pt idx="5">
                  <c:v>55–64</c:v>
                </c:pt>
                <c:pt idx="6">
                  <c:v>65+</c:v>
                </c:pt>
              </c:strCache>
            </c:strRef>
          </c:cat>
          <c:val>
            <c:numRef>
              <c:f>'Table 31'!$G$19:$G$25</c:f>
              <c:numCache>
                <c:formatCode>#,##0\ \ </c:formatCode>
                <c:ptCount val="7"/>
                <c:pt idx="0">
                  <c:v>165</c:v>
                </c:pt>
                <c:pt idx="1">
                  <c:v>787</c:v>
                </c:pt>
                <c:pt idx="2">
                  <c:v>1042</c:v>
                </c:pt>
                <c:pt idx="3">
                  <c:v>679</c:v>
                </c:pt>
                <c:pt idx="4">
                  <c:v>708</c:v>
                </c:pt>
                <c:pt idx="5">
                  <c:v>752</c:v>
                </c:pt>
                <c:pt idx="6">
                  <c:v>906</c:v>
                </c:pt>
              </c:numCache>
            </c:numRef>
          </c:val>
          <c:extLst>
            <c:ext xmlns:c16="http://schemas.microsoft.com/office/drawing/2014/chart" uri="{C3380CC4-5D6E-409C-BE32-E72D297353CC}">
              <c16:uniqueId val="{00000004-9ADF-43F9-BE59-A7E964E05323}"/>
            </c:ext>
          </c:extLst>
        </c:ser>
        <c:dLbls>
          <c:showLegendKey val="0"/>
          <c:showVal val="0"/>
          <c:showCatName val="0"/>
          <c:showSerName val="0"/>
          <c:showPercent val="0"/>
          <c:showBubbleSize val="0"/>
        </c:dLbls>
        <c:gapWidth val="50"/>
        <c:axId val="675995024"/>
        <c:axId val="676005608"/>
      </c:barChart>
      <c:catAx>
        <c:axId val="67599502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5608"/>
        <c:crosses val="autoZero"/>
        <c:auto val="1"/>
        <c:lblAlgn val="ctr"/>
        <c:lblOffset val="100"/>
        <c:noMultiLvlLbl val="0"/>
      </c:catAx>
      <c:valAx>
        <c:axId val="67600560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5995024"/>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77" l="0.70000000000000062" r="0.70000000000000062" t="0.75000000000000977" header="0.30000000000000032" footer="0.30000000000000032"/>
    <c:pageSetup paperSize="9" orientation="landscape"/>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96"/>
          <c:w val="0.85797960738778933"/>
          <c:h val="0.57381307919034397"/>
        </c:manualLayout>
      </c:layout>
      <c:barChart>
        <c:barDir val="col"/>
        <c:grouping val="clustered"/>
        <c:varyColors val="0"/>
        <c:ser>
          <c:idx val="0"/>
          <c:order val="0"/>
          <c:tx>
            <c:strRef>
              <c:f>'Table 31'!$C$7</c:f>
              <c:strCache>
                <c:ptCount val="1"/>
                <c:pt idx="0">
                  <c:v>2019</c:v>
                </c:pt>
              </c:strCache>
            </c:strRef>
          </c:tx>
          <c:spPr>
            <a:solidFill>
              <a:schemeClr val="accent1"/>
            </a:solidFill>
            <a:ln>
              <a:noFill/>
            </a:ln>
            <a:effectLst/>
          </c:spPr>
          <c:invertIfNegative val="0"/>
          <c:cat>
            <c:strRef>
              <c:f>'Table 31'!$B$28:$B$32</c:f>
              <c:strCache>
                <c:ptCount val="5"/>
                <c:pt idx="0">
                  <c:v>1–3</c:v>
                </c:pt>
                <c:pt idx="1">
                  <c:v>4–7</c:v>
                </c:pt>
                <c:pt idx="2">
                  <c:v>8–14</c:v>
                </c:pt>
                <c:pt idx="3">
                  <c:v>15–21</c:v>
                </c:pt>
                <c:pt idx="4">
                  <c:v>22 and over</c:v>
                </c:pt>
              </c:strCache>
            </c:strRef>
          </c:cat>
          <c:val>
            <c:numRef>
              <c:f>'Table 31'!$C$28:$C$32</c:f>
              <c:numCache>
                <c:formatCode>#,##0\ \ </c:formatCode>
                <c:ptCount val="5"/>
                <c:pt idx="0">
                  <c:v>1393</c:v>
                </c:pt>
                <c:pt idx="1">
                  <c:v>5507</c:v>
                </c:pt>
                <c:pt idx="2">
                  <c:v>1464</c:v>
                </c:pt>
                <c:pt idx="3">
                  <c:v>234</c:v>
                </c:pt>
                <c:pt idx="4">
                  <c:v>485</c:v>
                </c:pt>
              </c:numCache>
            </c:numRef>
          </c:val>
          <c:extLst>
            <c:ext xmlns:c16="http://schemas.microsoft.com/office/drawing/2014/chart" uri="{C3380CC4-5D6E-409C-BE32-E72D297353CC}">
              <c16:uniqueId val="{00000000-FA3F-4CA3-853E-AA6287FA1CC6}"/>
            </c:ext>
          </c:extLst>
        </c:ser>
        <c:ser>
          <c:idx val="1"/>
          <c:order val="1"/>
          <c:tx>
            <c:strRef>
              <c:f>'Table 31'!$D$7</c:f>
              <c:strCache>
                <c:ptCount val="1"/>
                <c:pt idx="0">
                  <c:v>2020</c:v>
                </c:pt>
              </c:strCache>
            </c:strRef>
          </c:tx>
          <c:spPr>
            <a:solidFill>
              <a:schemeClr val="accent2"/>
            </a:solidFill>
            <a:ln>
              <a:noFill/>
            </a:ln>
            <a:effectLst/>
          </c:spPr>
          <c:invertIfNegative val="0"/>
          <c:cat>
            <c:strRef>
              <c:f>'Table 31'!$B$28:$B$32</c:f>
              <c:strCache>
                <c:ptCount val="5"/>
                <c:pt idx="0">
                  <c:v>1–3</c:v>
                </c:pt>
                <c:pt idx="1">
                  <c:v>4–7</c:v>
                </c:pt>
                <c:pt idx="2">
                  <c:v>8–14</c:v>
                </c:pt>
                <c:pt idx="3">
                  <c:v>15–21</c:v>
                </c:pt>
                <c:pt idx="4">
                  <c:v>22 and over</c:v>
                </c:pt>
              </c:strCache>
            </c:strRef>
          </c:cat>
          <c:val>
            <c:numRef>
              <c:f>'Table 31'!$D$28:$D$32</c:f>
              <c:numCache>
                <c:formatCode>#,##0\ \ </c:formatCode>
                <c:ptCount val="5"/>
                <c:pt idx="0">
                  <c:v>0</c:v>
                </c:pt>
                <c:pt idx="1">
                  <c:v>0</c:v>
                </c:pt>
                <c:pt idx="2">
                  <c:v>0</c:v>
                </c:pt>
                <c:pt idx="3">
                  <c:v>5</c:v>
                </c:pt>
                <c:pt idx="4">
                  <c:v>50</c:v>
                </c:pt>
              </c:numCache>
            </c:numRef>
          </c:val>
          <c:extLst>
            <c:ext xmlns:c16="http://schemas.microsoft.com/office/drawing/2014/chart" uri="{C3380CC4-5D6E-409C-BE32-E72D297353CC}">
              <c16:uniqueId val="{00000001-FA3F-4CA3-853E-AA6287FA1CC6}"/>
            </c:ext>
          </c:extLst>
        </c:ser>
        <c:ser>
          <c:idx val="2"/>
          <c:order val="2"/>
          <c:tx>
            <c:strRef>
              <c:f>'Table 31'!$E$7</c:f>
              <c:strCache>
                <c:ptCount val="1"/>
                <c:pt idx="0">
                  <c:v>2021</c:v>
                </c:pt>
              </c:strCache>
            </c:strRef>
          </c:tx>
          <c:spPr>
            <a:solidFill>
              <a:schemeClr val="accent3"/>
            </a:solidFill>
            <a:ln>
              <a:noFill/>
            </a:ln>
            <a:effectLst/>
          </c:spPr>
          <c:invertIfNegative val="0"/>
          <c:cat>
            <c:strRef>
              <c:f>'Table 31'!$B$28:$B$32</c:f>
              <c:strCache>
                <c:ptCount val="5"/>
                <c:pt idx="0">
                  <c:v>1–3</c:v>
                </c:pt>
                <c:pt idx="1">
                  <c:v>4–7</c:v>
                </c:pt>
                <c:pt idx="2">
                  <c:v>8–14</c:v>
                </c:pt>
                <c:pt idx="3">
                  <c:v>15–21</c:v>
                </c:pt>
                <c:pt idx="4">
                  <c:v>22 and over</c:v>
                </c:pt>
              </c:strCache>
            </c:strRef>
          </c:cat>
          <c:val>
            <c:numRef>
              <c:f>'Table 31'!$E$28:$E$32</c:f>
              <c:numCache>
                <c:formatCode>#,##0\ \ </c:formatCode>
                <c:ptCount val="5"/>
                <c:pt idx="0">
                  <c:v>1</c:v>
                </c:pt>
                <c:pt idx="1">
                  <c:v>0</c:v>
                </c:pt>
                <c:pt idx="2">
                  <c:v>0</c:v>
                </c:pt>
                <c:pt idx="3">
                  <c:v>0</c:v>
                </c:pt>
                <c:pt idx="4">
                  <c:v>27</c:v>
                </c:pt>
              </c:numCache>
            </c:numRef>
          </c:val>
          <c:extLst>
            <c:ext xmlns:c16="http://schemas.microsoft.com/office/drawing/2014/chart" uri="{C3380CC4-5D6E-409C-BE32-E72D297353CC}">
              <c16:uniqueId val="{00000002-FA3F-4CA3-853E-AA6287FA1CC6}"/>
            </c:ext>
          </c:extLst>
        </c:ser>
        <c:ser>
          <c:idx val="3"/>
          <c:order val="3"/>
          <c:tx>
            <c:strRef>
              <c:f>'Table 31'!$F$7</c:f>
              <c:strCache>
                <c:ptCount val="1"/>
                <c:pt idx="0">
                  <c:v>2022</c:v>
                </c:pt>
              </c:strCache>
            </c:strRef>
          </c:tx>
          <c:spPr>
            <a:solidFill>
              <a:schemeClr val="accent4"/>
            </a:solidFill>
            <a:ln>
              <a:noFill/>
            </a:ln>
            <a:effectLst/>
          </c:spPr>
          <c:invertIfNegative val="0"/>
          <c:cat>
            <c:strRef>
              <c:f>'Table 31'!$B$28:$B$32</c:f>
              <c:strCache>
                <c:ptCount val="5"/>
                <c:pt idx="0">
                  <c:v>1–3</c:v>
                </c:pt>
                <c:pt idx="1">
                  <c:v>4–7</c:v>
                </c:pt>
                <c:pt idx="2">
                  <c:v>8–14</c:v>
                </c:pt>
                <c:pt idx="3">
                  <c:v>15–21</c:v>
                </c:pt>
                <c:pt idx="4">
                  <c:v>22 and over</c:v>
                </c:pt>
              </c:strCache>
            </c:strRef>
          </c:cat>
          <c:val>
            <c:numRef>
              <c:f>'Table 31'!$F$28:$F$32</c:f>
              <c:numCache>
                <c:formatCode>#,##0\ \ </c:formatCode>
                <c:ptCount val="5"/>
                <c:pt idx="0">
                  <c:v>302</c:v>
                </c:pt>
                <c:pt idx="1">
                  <c:v>694</c:v>
                </c:pt>
                <c:pt idx="2">
                  <c:v>403</c:v>
                </c:pt>
                <c:pt idx="3">
                  <c:v>280</c:v>
                </c:pt>
                <c:pt idx="4">
                  <c:v>275</c:v>
                </c:pt>
              </c:numCache>
            </c:numRef>
          </c:val>
          <c:extLst>
            <c:ext xmlns:c16="http://schemas.microsoft.com/office/drawing/2014/chart" uri="{C3380CC4-5D6E-409C-BE32-E72D297353CC}">
              <c16:uniqueId val="{00000003-FA3F-4CA3-853E-AA6287FA1CC6}"/>
            </c:ext>
          </c:extLst>
        </c:ser>
        <c:ser>
          <c:idx val="4"/>
          <c:order val="4"/>
          <c:tx>
            <c:strRef>
              <c:f>'Table 31'!$G$7</c:f>
              <c:strCache>
                <c:ptCount val="1"/>
                <c:pt idx="0">
                  <c:v>2023</c:v>
                </c:pt>
              </c:strCache>
            </c:strRef>
          </c:tx>
          <c:spPr>
            <a:solidFill>
              <a:schemeClr val="accent5"/>
            </a:solidFill>
            <a:ln>
              <a:noFill/>
            </a:ln>
            <a:effectLst/>
          </c:spPr>
          <c:invertIfNegative val="0"/>
          <c:cat>
            <c:strRef>
              <c:f>'Table 31'!$B$28:$B$32</c:f>
              <c:strCache>
                <c:ptCount val="5"/>
                <c:pt idx="0">
                  <c:v>1–3</c:v>
                </c:pt>
                <c:pt idx="1">
                  <c:v>4–7</c:v>
                </c:pt>
                <c:pt idx="2">
                  <c:v>8–14</c:v>
                </c:pt>
                <c:pt idx="3">
                  <c:v>15–21</c:v>
                </c:pt>
                <c:pt idx="4">
                  <c:v>22 and over</c:v>
                </c:pt>
              </c:strCache>
            </c:strRef>
          </c:cat>
          <c:val>
            <c:numRef>
              <c:f>'Table 31'!$G$28:$G$32</c:f>
              <c:numCache>
                <c:formatCode>#,##0\ \ </c:formatCode>
                <c:ptCount val="5"/>
                <c:pt idx="0">
                  <c:v>617</c:v>
                </c:pt>
                <c:pt idx="1">
                  <c:v>2560</c:v>
                </c:pt>
                <c:pt idx="2">
                  <c:v>1104</c:v>
                </c:pt>
                <c:pt idx="3">
                  <c:v>390</c:v>
                </c:pt>
                <c:pt idx="4">
                  <c:v>368</c:v>
                </c:pt>
              </c:numCache>
            </c:numRef>
          </c:val>
          <c:extLst>
            <c:ext xmlns:c16="http://schemas.microsoft.com/office/drawing/2014/chart" uri="{C3380CC4-5D6E-409C-BE32-E72D297353CC}">
              <c16:uniqueId val="{00000004-FA3F-4CA3-853E-AA6287FA1CC6}"/>
            </c:ext>
          </c:extLst>
        </c:ser>
        <c:dLbls>
          <c:showLegendKey val="0"/>
          <c:showVal val="0"/>
          <c:showCatName val="0"/>
          <c:showSerName val="0"/>
          <c:showPercent val="0"/>
          <c:showBubbleSize val="0"/>
        </c:dLbls>
        <c:gapWidth val="50"/>
        <c:axId val="676011096"/>
        <c:axId val="676006392"/>
      </c:barChart>
      <c:catAx>
        <c:axId val="67601109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6392"/>
        <c:crosses val="autoZero"/>
        <c:auto val="1"/>
        <c:lblAlgn val="ctr"/>
        <c:lblOffset val="100"/>
        <c:noMultiLvlLbl val="0"/>
      </c:catAx>
      <c:valAx>
        <c:axId val="67600639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1096"/>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21" l="0.70000000000000062" r="0.70000000000000062" t="0.75000000000000921" header="0.30000000000000032" footer="0.30000000000000032"/>
    <c:pageSetup orientation="portrait"/>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45"/>
          <c:w val="0.85065451076974063"/>
          <c:h val="0.56571616621316834"/>
        </c:manualLayout>
      </c:layout>
      <c:barChart>
        <c:barDir val="col"/>
        <c:grouping val="clustered"/>
        <c:varyColors val="0"/>
        <c:ser>
          <c:idx val="0"/>
          <c:order val="0"/>
          <c:tx>
            <c:strRef>
              <c:f>'Table 32'!$C$7</c:f>
              <c:strCache>
                <c:ptCount val="1"/>
                <c:pt idx="0">
                  <c:v>2019</c:v>
                </c:pt>
              </c:strCache>
            </c:strRef>
          </c:tx>
          <c:spPr>
            <a:solidFill>
              <a:schemeClr val="accent1"/>
            </a:solidFill>
            <a:ln>
              <a:noFill/>
            </a:ln>
            <a:effectLst/>
          </c:spPr>
          <c:invertIfNegative val="0"/>
          <c:cat>
            <c:strRef>
              <c:f>'Table 32'!$B$12:$B$16</c:f>
              <c:strCache>
                <c:ptCount val="5"/>
                <c:pt idx="0">
                  <c:v>Holiday</c:v>
                </c:pt>
                <c:pt idx="1">
                  <c:v>Visiting friends &amp; relatives</c:v>
                </c:pt>
                <c:pt idx="2">
                  <c:v>Business</c:v>
                </c:pt>
                <c:pt idx="3">
                  <c:v>Education</c:v>
                </c:pt>
                <c:pt idx="4">
                  <c:v>Conferences &amp; conventions</c:v>
                </c:pt>
              </c:strCache>
            </c:strRef>
          </c:cat>
          <c:val>
            <c:numRef>
              <c:f>'Table 32'!$C$12:$C$16</c:f>
              <c:numCache>
                <c:formatCode>#,##0\ \ </c:formatCode>
                <c:ptCount val="5"/>
                <c:pt idx="0">
                  <c:v>64347</c:v>
                </c:pt>
                <c:pt idx="1">
                  <c:v>10755</c:v>
                </c:pt>
                <c:pt idx="2">
                  <c:v>6890</c:v>
                </c:pt>
                <c:pt idx="3">
                  <c:v>7364</c:v>
                </c:pt>
                <c:pt idx="4">
                  <c:v>1791</c:v>
                </c:pt>
              </c:numCache>
            </c:numRef>
          </c:val>
          <c:extLst>
            <c:ext xmlns:c16="http://schemas.microsoft.com/office/drawing/2014/chart" uri="{C3380CC4-5D6E-409C-BE32-E72D297353CC}">
              <c16:uniqueId val="{00000000-5F47-42D9-8326-84EE11CF3681}"/>
            </c:ext>
          </c:extLst>
        </c:ser>
        <c:ser>
          <c:idx val="1"/>
          <c:order val="1"/>
          <c:tx>
            <c:strRef>
              <c:f>'Table 32'!$D$7</c:f>
              <c:strCache>
                <c:ptCount val="1"/>
                <c:pt idx="0">
                  <c:v>2020</c:v>
                </c:pt>
              </c:strCache>
            </c:strRef>
          </c:tx>
          <c:spPr>
            <a:solidFill>
              <a:schemeClr val="accent2"/>
            </a:solidFill>
            <a:ln>
              <a:noFill/>
            </a:ln>
            <a:effectLst/>
          </c:spPr>
          <c:invertIfNegative val="0"/>
          <c:cat>
            <c:strRef>
              <c:f>'Table 32'!$B$12:$B$16</c:f>
              <c:strCache>
                <c:ptCount val="5"/>
                <c:pt idx="0">
                  <c:v>Holiday</c:v>
                </c:pt>
                <c:pt idx="1">
                  <c:v>Visiting friends &amp; relatives</c:v>
                </c:pt>
                <c:pt idx="2">
                  <c:v>Business</c:v>
                </c:pt>
                <c:pt idx="3">
                  <c:v>Education</c:v>
                </c:pt>
                <c:pt idx="4">
                  <c:v>Conferences &amp; conventions</c:v>
                </c:pt>
              </c:strCache>
            </c:strRef>
          </c:cat>
          <c:val>
            <c:numRef>
              <c:f>'Table 32'!$D$12:$D$16</c:f>
              <c:numCache>
                <c:formatCode>#,##0\ \ </c:formatCode>
                <c:ptCount val="5"/>
                <c:pt idx="0">
                  <c:v>26493</c:v>
                </c:pt>
                <c:pt idx="1">
                  <c:v>5063</c:v>
                </c:pt>
                <c:pt idx="2">
                  <c:v>1854</c:v>
                </c:pt>
                <c:pt idx="3">
                  <c:v>2736</c:v>
                </c:pt>
                <c:pt idx="4">
                  <c:v>606</c:v>
                </c:pt>
              </c:numCache>
            </c:numRef>
          </c:val>
          <c:extLst>
            <c:ext xmlns:c16="http://schemas.microsoft.com/office/drawing/2014/chart" uri="{C3380CC4-5D6E-409C-BE32-E72D297353CC}">
              <c16:uniqueId val="{00000001-5F47-42D9-8326-84EE11CF3681}"/>
            </c:ext>
          </c:extLst>
        </c:ser>
        <c:ser>
          <c:idx val="2"/>
          <c:order val="2"/>
          <c:tx>
            <c:strRef>
              <c:f>'Table 32'!$E$7</c:f>
              <c:strCache>
                <c:ptCount val="1"/>
                <c:pt idx="0">
                  <c:v>2021</c:v>
                </c:pt>
              </c:strCache>
            </c:strRef>
          </c:tx>
          <c:spPr>
            <a:solidFill>
              <a:schemeClr val="accent3"/>
            </a:solidFill>
            <a:ln>
              <a:noFill/>
            </a:ln>
            <a:effectLst/>
          </c:spPr>
          <c:invertIfNegative val="0"/>
          <c:cat>
            <c:strRef>
              <c:f>'Table 32'!$B$12:$B$16</c:f>
              <c:strCache>
                <c:ptCount val="5"/>
                <c:pt idx="0">
                  <c:v>Holiday</c:v>
                </c:pt>
                <c:pt idx="1">
                  <c:v>Visiting friends &amp; relatives</c:v>
                </c:pt>
                <c:pt idx="2">
                  <c:v>Business</c:v>
                </c:pt>
                <c:pt idx="3">
                  <c:v>Education</c:v>
                </c:pt>
                <c:pt idx="4">
                  <c:v>Conferences &amp; conventions</c:v>
                </c:pt>
              </c:strCache>
            </c:strRef>
          </c:cat>
          <c:val>
            <c:numRef>
              <c:f>'Table 32'!$E$12:$E$16</c:f>
              <c:numCache>
                <c:formatCode>#,##0\ \ </c:formatCode>
                <c:ptCount val="5"/>
                <c:pt idx="0">
                  <c:v>27</c:v>
                </c:pt>
                <c:pt idx="1">
                  <c:v>275</c:v>
                </c:pt>
                <c:pt idx="2">
                  <c:v>65</c:v>
                </c:pt>
                <c:pt idx="3">
                  <c:v>10</c:v>
                </c:pt>
                <c:pt idx="4">
                  <c:v>2</c:v>
                </c:pt>
              </c:numCache>
            </c:numRef>
          </c:val>
          <c:extLst>
            <c:ext xmlns:c16="http://schemas.microsoft.com/office/drawing/2014/chart" uri="{C3380CC4-5D6E-409C-BE32-E72D297353CC}">
              <c16:uniqueId val="{00000002-5F47-42D9-8326-84EE11CF3681}"/>
            </c:ext>
          </c:extLst>
        </c:ser>
        <c:ser>
          <c:idx val="3"/>
          <c:order val="3"/>
          <c:tx>
            <c:strRef>
              <c:f>'Table 32'!$F$7</c:f>
              <c:strCache>
                <c:ptCount val="1"/>
                <c:pt idx="0">
                  <c:v>2022</c:v>
                </c:pt>
              </c:strCache>
            </c:strRef>
          </c:tx>
          <c:spPr>
            <a:solidFill>
              <a:schemeClr val="accent4"/>
            </a:solidFill>
            <a:ln>
              <a:noFill/>
            </a:ln>
            <a:effectLst/>
          </c:spPr>
          <c:invertIfNegative val="0"/>
          <c:cat>
            <c:strRef>
              <c:f>'Table 32'!$B$12:$B$16</c:f>
              <c:strCache>
                <c:ptCount val="5"/>
                <c:pt idx="0">
                  <c:v>Holiday</c:v>
                </c:pt>
                <c:pt idx="1">
                  <c:v>Visiting friends &amp; relatives</c:v>
                </c:pt>
                <c:pt idx="2">
                  <c:v>Business</c:v>
                </c:pt>
                <c:pt idx="3">
                  <c:v>Education</c:v>
                </c:pt>
                <c:pt idx="4">
                  <c:v>Conferences &amp; conventions</c:v>
                </c:pt>
              </c:strCache>
            </c:strRef>
          </c:cat>
          <c:val>
            <c:numRef>
              <c:f>'Table 32'!$F$12:$F$16</c:f>
              <c:numCache>
                <c:formatCode>#,##0\ \ </c:formatCode>
                <c:ptCount val="5"/>
                <c:pt idx="0">
                  <c:v>2996</c:v>
                </c:pt>
                <c:pt idx="1">
                  <c:v>2389</c:v>
                </c:pt>
                <c:pt idx="2">
                  <c:v>1230</c:v>
                </c:pt>
                <c:pt idx="3">
                  <c:v>1219</c:v>
                </c:pt>
                <c:pt idx="4">
                  <c:v>274</c:v>
                </c:pt>
              </c:numCache>
            </c:numRef>
          </c:val>
          <c:extLst>
            <c:ext xmlns:c16="http://schemas.microsoft.com/office/drawing/2014/chart" uri="{C3380CC4-5D6E-409C-BE32-E72D297353CC}">
              <c16:uniqueId val="{00000003-5F47-42D9-8326-84EE11CF3681}"/>
            </c:ext>
          </c:extLst>
        </c:ser>
        <c:ser>
          <c:idx val="4"/>
          <c:order val="4"/>
          <c:tx>
            <c:strRef>
              <c:f>'Table 32'!$G$7</c:f>
              <c:strCache>
                <c:ptCount val="1"/>
                <c:pt idx="0">
                  <c:v>2023</c:v>
                </c:pt>
              </c:strCache>
            </c:strRef>
          </c:tx>
          <c:spPr>
            <a:solidFill>
              <a:schemeClr val="accent5"/>
            </a:solidFill>
            <a:ln>
              <a:noFill/>
            </a:ln>
            <a:effectLst/>
          </c:spPr>
          <c:invertIfNegative val="0"/>
          <c:cat>
            <c:strRef>
              <c:f>'Table 32'!$B$12:$B$16</c:f>
              <c:strCache>
                <c:ptCount val="5"/>
                <c:pt idx="0">
                  <c:v>Holiday</c:v>
                </c:pt>
                <c:pt idx="1">
                  <c:v>Visiting friends &amp; relatives</c:v>
                </c:pt>
                <c:pt idx="2">
                  <c:v>Business</c:v>
                </c:pt>
                <c:pt idx="3">
                  <c:v>Education</c:v>
                </c:pt>
                <c:pt idx="4">
                  <c:v>Conferences &amp; conventions</c:v>
                </c:pt>
              </c:strCache>
            </c:strRef>
          </c:cat>
          <c:val>
            <c:numRef>
              <c:f>'Table 32'!$G$12:$G$16</c:f>
              <c:numCache>
                <c:formatCode>#,##0\ \ </c:formatCode>
                <c:ptCount val="5"/>
                <c:pt idx="0">
                  <c:v>23834</c:v>
                </c:pt>
                <c:pt idx="1">
                  <c:v>7321</c:v>
                </c:pt>
                <c:pt idx="2">
                  <c:v>3772</c:v>
                </c:pt>
                <c:pt idx="3">
                  <c:v>8086</c:v>
                </c:pt>
                <c:pt idx="4">
                  <c:v>1141</c:v>
                </c:pt>
              </c:numCache>
            </c:numRef>
          </c:val>
          <c:extLst>
            <c:ext xmlns:c16="http://schemas.microsoft.com/office/drawing/2014/chart" uri="{C3380CC4-5D6E-409C-BE32-E72D297353CC}">
              <c16:uniqueId val="{00000004-5F47-42D9-8326-84EE11CF3681}"/>
            </c:ext>
          </c:extLst>
        </c:ser>
        <c:dLbls>
          <c:showLegendKey val="0"/>
          <c:showVal val="0"/>
          <c:showCatName val="0"/>
          <c:showSerName val="0"/>
          <c:showPercent val="0"/>
          <c:showBubbleSize val="0"/>
        </c:dLbls>
        <c:gapWidth val="50"/>
        <c:axId val="676006000"/>
        <c:axId val="676013448"/>
      </c:barChart>
      <c:catAx>
        <c:axId val="67600600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3448"/>
        <c:crosses val="autoZero"/>
        <c:auto val="1"/>
        <c:lblAlgn val="ctr"/>
        <c:lblOffset val="100"/>
        <c:noMultiLvlLbl val="0"/>
      </c:catAx>
      <c:valAx>
        <c:axId val="676013448"/>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6000"/>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32'!$C$7</c:f>
              <c:strCache>
                <c:ptCount val="1"/>
                <c:pt idx="0">
                  <c:v>2019</c:v>
                </c:pt>
              </c:strCache>
            </c:strRef>
          </c:tx>
          <c:spPr>
            <a:solidFill>
              <a:schemeClr val="accent1"/>
            </a:solidFill>
            <a:ln>
              <a:noFill/>
            </a:ln>
            <a:effectLst/>
          </c:spPr>
          <c:invertIfNegative val="0"/>
          <c:cat>
            <c:strRef>
              <c:f>'Table 32'!$B$19:$B$25</c:f>
              <c:strCache>
                <c:ptCount val="7"/>
                <c:pt idx="0">
                  <c:v>Under 15</c:v>
                </c:pt>
                <c:pt idx="1">
                  <c:v>15–24</c:v>
                </c:pt>
                <c:pt idx="2">
                  <c:v>25–34</c:v>
                </c:pt>
                <c:pt idx="3">
                  <c:v>35–44</c:v>
                </c:pt>
                <c:pt idx="4">
                  <c:v>45–54</c:v>
                </c:pt>
                <c:pt idx="5">
                  <c:v>55–64</c:v>
                </c:pt>
                <c:pt idx="6">
                  <c:v>65+</c:v>
                </c:pt>
              </c:strCache>
            </c:strRef>
          </c:cat>
          <c:val>
            <c:numRef>
              <c:f>'Table 32'!$C$19:$C$25</c:f>
              <c:numCache>
                <c:formatCode>#,##0\ \ </c:formatCode>
                <c:ptCount val="7"/>
                <c:pt idx="0">
                  <c:v>7850</c:v>
                </c:pt>
                <c:pt idx="1">
                  <c:v>23486</c:v>
                </c:pt>
                <c:pt idx="2">
                  <c:v>16403</c:v>
                </c:pt>
                <c:pt idx="3">
                  <c:v>12039</c:v>
                </c:pt>
                <c:pt idx="4">
                  <c:v>12346</c:v>
                </c:pt>
                <c:pt idx="5">
                  <c:v>11748</c:v>
                </c:pt>
                <c:pt idx="6">
                  <c:v>13459</c:v>
                </c:pt>
              </c:numCache>
            </c:numRef>
          </c:val>
          <c:extLst>
            <c:ext xmlns:c16="http://schemas.microsoft.com/office/drawing/2014/chart" uri="{C3380CC4-5D6E-409C-BE32-E72D297353CC}">
              <c16:uniqueId val="{00000000-0CF2-402F-8993-EF9FF9947505}"/>
            </c:ext>
          </c:extLst>
        </c:ser>
        <c:ser>
          <c:idx val="1"/>
          <c:order val="1"/>
          <c:tx>
            <c:strRef>
              <c:f>'Table 32'!$D$7</c:f>
              <c:strCache>
                <c:ptCount val="1"/>
                <c:pt idx="0">
                  <c:v>2020</c:v>
                </c:pt>
              </c:strCache>
            </c:strRef>
          </c:tx>
          <c:spPr>
            <a:solidFill>
              <a:schemeClr val="accent2"/>
            </a:solidFill>
            <a:ln>
              <a:noFill/>
            </a:ln>
            <a:effectLst/>
          </c:spPr>
          <c:invertIfNegative val="0"/>
          <c:cat>
            <c:strRef>
              <c:f>'Table 32'!$B$19:$B$25</c:f>
              <c:strCache>
                <c:ptCount val="7"/>
                <c:pt idx="0">
                  <c:v>Under 15</c:v>
                </c:pt>
                <c:pt idx="1">
                  <c:v>15–24</c:v>
                </c:pt>
                <c:pt idx="2">
                  <c:v>25–34</c:v>
                </c:pt>
                <c:pt idx="3">
                  <c:v>35–44</c:v>
                </c:pt>
                <c:pt idx="4">
                  <c:v>45–54</c:v>
                </c:pt>
                <c:pt idx="5">
                  <c:v>55–64</c:v>
                </c:pt>
                <c:pt idx="6">
                  <c:v>65+</c:v>
                </c:pt>
              </c:strCache>
            </c:strRef>
          </c:cat>
          <c:val>
            <c:numRef>
              <c:f>'Table 32'!$D$19:$D$25</c:f>
              <c:numCache>
                <c:formatCode>#,##0\ \ </c:formatCode>
                <c:ptCount val="7"/>
                <c:pt idx="0">
                  <c:v>2266</c:v>
                </c:pt>
                <c:pt idx="1">
                  <c:v>9149</c:v>
                </c:pt>
                <c:pt idx="2">
                  <c:v>6828</c:v>
                </c:pt>
                <c:pt idx="3">
                  <c:v>4922</c:v>
                </c:pt>
                <c:pt idx="4">
                  <c:v>4849</c:v>
                </c:pt>
                <c:pt idx="5">
                  <c:v>4893</c:v>
                </c:pt>
                <c:pt idx="6">
                  <c:v>6036</c:v>
                </c:pt>
              </c:numCache>
            </c:numRef>
          </c:val>
          <c:extLst>
            <c:ext xmlns:c16="http://schemas.microsoft.com/office/drawing/2014/chart" uri="{C3380CC4-5D6E-409C-BE32-E72D297353CC}">
              <c16:uniqueId val="{00000001-0CF2-402F-8993-EF9FF9947505}"/>
            </c:ext>
          </c:extLst>
        </c:ser>
        <c:ser>
          <c:idx val="2"/>
          <c:order val="2"/>
          <c:tx>
            <c:strRef>
              <c:f>'Table 32'!$E$7</c:f>
              <c:strCache>
                <c:ptCount val="1"/>
                <c:pt idx="0">
                  <c:v>2021</c:v>
                </c:pt>
              </c:strCache>
            </c:strRef>
          </c:tx>
          <c:spPr>
            <a:solidFill>
              <a:schemeClr val="accent3"/>
            </a:solidFill>
            <a:ln>
              <a:noFill/>
            </a:ln>
            <a:effectLst/>
          </c:spPr>
          <c:invertIfNegative val="0"/>
          <c:cat>
            <c:strRef>
              <c:f>'Table 32'!$B$19:$B$25</c:f>
              <c:strCache>
                <c:ptCount val="7"/>
                <c:pt idx="0">
                  <c:v>Under 15</c:v>
                </c:pt>
                <c:pt idx="1">
                  <c:v>15–24</c:v>
                </c:pt>
                <c:pt idx="2">
                  <c:v>25–34</c:v>
                </c:pt>
                <c:pt idx="3">
                  <c:v>35–44</c:v>
                </c:pt>
                <c:pt idx="4">
                  <c:v>45–54</c:v>
                </c:pt>
                <c:pt idx="5">
                  <c:v>55–64</c:v>
                </c:pt>
                <c:pt idx="6">
                  <c:v>65+</c:v>
                </c:pt>
              </c:strCache>
            </c:strRef>
          </c:cat>
          <c:val>
            <c:numRef>
              <c:f>'Table 32'!$E$19:$E$25</c:f>
              <c:numCache>
                <c:formatCode>#,##0\ \ </c:formatCode>
                <c:ptCount val="7"/>
                <c:pt idx="0">
                  <c:v>76</c:v>
                </c:pt>
                <c:pt idx="1">
                  <c:v>48</c:v>
                </c:pt>
                <c:pt idx="2">
                  <c:v>152</c:v>
                </c:pt>
                <c:pt idx="3">
                  <c:v>101</c:v>
                </c:pt>
                <c:pt idx="4">
                  <c:v>120</c:v>
                </c:pt>
                <c:pt idx="5">
                  <c:v>44</c:v>
                </c:pt>
                <c:pt idx="6">
                  <c:v>21</c:v>
                </c:pt>
              </c:numCache>
            </c:numRef>
          </c:val>
          <c:extLst>
            <c:ext xmlns:c16="http://schemas.microsoft.com/office/drawing/2014/chart" uri="{C3380CC4-5D6E-409C-BE32-E72D297353CC}">
              <c16:uniqueId val="{00000002-0CF2-402F-8993-EF9FF9947505}"/>
            </c:ext>
          </c:extLst>
        </c:ser>
        <c:ser>
          <c:idx val="3"/>
          <c:order val="3"/>
          <c:tx>
            <c:strRef>
              <c:f>'Table 32'!$F$7</c:f>
              <c:strCache>
                <c:ptCount val="1"/>
                <c:pt idx="0">
                  <c:v>2022</c:v>
                </c:pt>
              </c:strCache>
            </c:strRef>
          </c:tx>
          <c:spPr>
            <a:solidFill>
              <a:schemeClr val="accent4"/>
            </a:solidFill>
            <a:ln>
              <a:noFill/>
            </a:ln>
            <a:effectLst/>
          </c:spPr>
          <c:invertIfNegative val="0"/>
          <c:cat>
            <c:strRef>
              <c:f>'Table 32'!$B$19:$B$25</c:f>
              <c:strCache>
                <c:ptCount val="7"/>
                <c:pt idx="0">
                  <c:v>Under 15</c:v>
                </c:pt>
                <c:pt idx="1">
                  <c:v>15–24</c:v>
                </c:pt>
                <c:pt idx="2">
                  <c:v>25–34</c:v>
                </c:pt>
                <c:pt idx="3">
                  <c:v>35–44</c:v>
                </c:pt>
                <c:pt idx="4">
                  <c:v>45–54</c:v>
                </c:pt>
                <c:pt idx="5">
                  <c:v>55–64</c:v>
                </c:pt>
                <c:pt idx="6">
                  <c:v>65+</c:v>
                </c:pt>
              </c:strCache>
            </c:strRef>
          </c:cat>
          <c:val>
            <c:numRef>
              <c:f>'Table 32'!$F$19:$F$25</c:f>
              <c:numCache>
                <c:formatCode>#,##0\ \ </c:formatCode>
                <c:ptCount val="7"/>
                <c:pt idx="0">
                  <c:v>821</c:v>
                </c:pt>
                <c:pt idx="1">
                  <c:v>2373</c:v>
                </c:pt>
                <c:pt idx="2">
                  <c:v>1713</c:v>
                </c:pt>
                <c:pt idx="3">
                  <c:v>1240</c:v>
                </c:pt>
                <c:pt idx="4">
                  <c:v>1381</c:v>
                </c:pt>
                <c:pt idx="5">
                  <c:v>924</c:v>
                </c:pt>
                <c:pt idx="6">
                  <c:v>735</c:v>
                </c:pt>
              </c:numCache>
            </c:numRef>
          </c:val>
          <c:extLst>
            <c:ext xmlns:c16="http://schemas.microsoft.com/office/drawing/2014/chart" uri="{C3380CC4-5D6E-409C-BE32-E72D297353CC}">
              <c16:uniqueId val="{00000003-0CF2-402F-8993-EF9FF9947505}"/>
            </c:ext>
          </c:extLst>
        </c:ser>
        <c:ser>
          <c:idx val="4"/>
          <c:order val="4"/>
          <c:tx>
            <c:strRef>
              <c:f>'Table 32'!$G$7</c:f>
              <c:strCache>
                <c:ptCount val="1"/>
                <c:pt idx="0">
                  <c:v>2023</c:v>
                </c:pt>
              </c:strCache>
            </c:strRef>
          </c:tx>
          <c:spPr>
            <a:solidFill>
              <a:schemeClr val="accent5"/>
            </a:solidFill>
            <a:ln>
              <a:noFill/>
            </a:ln>
            <a:effectLst/>
          </c:spPr>
          <c:invertIfNegative val="0"/>
          <c:cat>
            <c:strRef>
              <c:f>'Table 32'!$B$19:$B$25</c:f>
              <c:strCache>
                <c:ptCount val="7"/>
                <c:pt idx="0">
                  <c:v>Under 15</c:v>
                </c:pt>
                <c:pt idx="1">
                  <c:v>15–24</c:v>
                </c:pt>
                <c:pt idx="2">
                  <c:v>25–34</c:v>
                </c:pt>
                <c:pt idx="3">
                  <c:v>35–44</c:v>
                </c:pt>
                <c:pt idx="4">
                  <c:v>45–54</c:v>
                </c:pt>
                <c:pt idx="5">
                  <c:v>55–64</c:v>
                </c:pt>
                <c:pt idx="6">
                  <c:v>65+</c:v>
                </c:pt>
              </c:strCache>
            </c:strRef>
          </c:cat>
          <c:val>
            <c:numRef>
              <c:f>'Table 32'!$G$19:$G$25</c:f>
              <c:numCache>
                <c:formatCode>#,##0\ \ </c:formatCode>
                <c:ptCount val="7"/>
                <c:pt idx="0">
                  <c:v>4385</c:v>
                </c:pt>
                <c:pt idx="1">
                  <c:v>15075</c:v>
                </c:pt>
                <c:pt idx="2">
                  <c:v>7990</c:v>
                </c:pt>
                <c:pt idx="3">
                  <c:v>5443</c:v>
                </c:pt>
                <c:pt idx="4">
                  <c:v>6200</c:v>
                </c:pt>
                <c:pt idx="5">
                  <c:v>5021</c:v>
                </c:pt>
                <c:pt idx="6">
                  <c:v>4681</c:v>
                </c:pt>
              </c:numCache>
            </c:numRef>
          </c:val>
          <c:extLst>
            <c:ext xmlns:c16="http://schemas.microsoft.com/office/drawing/2014/chart" uri="{C3380CC4-5D6E-409C-BE32-E72D297353CC}">
              <c16:uniqueId val="{00000004-0CF2-402F-8993-EF9FF9947505}"/>
            </c:ext>
          </c:extLst>
        </c:ser>
        <c:dLbls>
          <c:showLegendKey val="0"/>
          <c:showVal val="0"/>
          <c:showCatName val="0"/>
          <c:showSerName val="0"/>
          <c:showPercent val="0"/>
          <c:showBubbleSize val="0"/>
        </c:dLbls>
        <c:gapWidth val="50"/>
        <c:axId val="676004432"/>
        <c:axId val="676009920"/>
      </c:barChart>
      <c:catAx>
        <c:axId val="67600443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9920"/>
        <c:crosses val="autoZero"/>
        <c:auto val="1"/>
        <c:lblAlgn val="ctr"/>
        <c:lblOffset val="100"/>
        <c:noMultiLvlLbl val="0"/>
      </c:catAx>
      <c:valAx>
        <c:axId val="67600992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4432"/>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77" l="0.70000000000000062" r="0.70000000000000062" t="0.75000000000000977" header="0.30000000000000032" footer="0.30000000000000032"/>
    <c:pageSetup paperSize="9" orientation="landscape"/>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96"/>
          <c:w val="0.85797960738778933"/>
          <c:h val="0.57381307919034397"/>
        </c:manualLayout>
      </c:layout>
      <c:barChart>
        <c:barDir val="col"/>
        <c:grouping val="clustered"/>
        <c:varyColors val="0"/>
        <c:ser>
          <c:idx val="0"/>
          <c:order val="0"/>
          <c:tx>
            <c:strRef>
              <c:f>'Table 32'!$C$7</c:f>
              <c:strCache>
                <c:ptCount val="1"/>
                <c:pt idx="0">
                  <c:v>2019</c:v>
                </c:pt>
              </c:strCache>
            </c:strRef>
          </c:tx>
          <c:spPr>
            <a:solidFill>
              <a:schemeClr val="accent1"/>
            </a:solidFill>
            <a:ln>
              <a:noFill/>
            </a:ln>
            <a:effectLst/>
          </c:spPr>
          <c:invertIfNegative val="0"/>
          <c:cat>
            <c:strRef>
              <c:f>'Table 32'!$B$28:$B$32</c:f>
              <c:strCache>
                <c:ptCount val="5"/>
                <c:pt idx="0">
                  <c:v>1–3</c:v>
                </c:pt>
                <c:pt idx="1">
                  <c:v>4–7</c:v>
                </c:pt>
                <c:pt idx="2">
                  <c:v>8–14</c:v>
                </c:pt>
                <c:pt idx="3">
                  <c:v>15–21</c:v>
                </c:pt>
                <c:pt idx="4">
                  <c:v>22 and over</c:v>
                </c:pt>
              </c:strCache>
            </c:strRef>
          </c:cat>
          <c:val>
            <c:numRef>
              <c:f>'Table 32'!$C$28:$C$32</c:f>
              <c:numCache>
                <c:formatCode>#,##0\ \ </c:formatCode>
                <c:ptCount val="5"/>
                <c:pt idx="0">
                  <c:v>12550</c:v>
                </c:pt>
                <c:pt idx="1">
                  <c:v>47820</c:v>
                </c:pt>
                <c:pt idx="2">
                  <c:v>20042</c:v>
                </c:pt>
                <c:pt idx="3">
                  <c:v>5723</c:v>
                </c:pt>
                <c:pt idx="4">
                  <c:v>11196</c:v>
                </c:pt>
              </c:numCache>
            </c:numRef>
          </c:val>
          <c:extLst>
            <c:ext xmlns:c16="http://schemas.microsoft.com/office/drawing/2014/chart" uri="{C3380CC4-5D6E-409C-BE32-E72D297353CC}">
              <c16:uniqueId val="{00000000-2A65-41E9-894C-6146E7C8D7F7}"/>
            </c:ext>
          </c:extLst>
        </c:ser>
        <c:ser>
          <c:idx val="1"/>
          <c:order val="1"/>
          <c:tx>
            <c:strRef>
              <c:f>'Table 32'!$D$7</c:f>
              <c:strCache>
                <c:ptCount val="1"/>
                <c:pt idx="0">
                  <c:v>2020</c:v>
                </c:pt>
              </c:strCache>
            </c:strRef>
          </c:tx>
          <c:spPr>
            <a:solidFill>
              <a:schemeClr val="accent2"/>
            </a:solidFill>
            <a:ln>
              <a:noFill/>
            </a:ln>
            <a:effectLst/>
          </c:spPr>
          <c:invertIfNegative val="0"/>
          <c:cat>
            <c:strRef>
              <c:f>'Table 32'!$B$28:$B$32</c:f>
              <c:strCache>
                <c:ptCount val="5"/>
                <c:pt idx="0">
                  <c:v>1–3</c:v>
                </c:pt>
                <c:pt idx="1">
                  <c:v>4–7</c:v>
                </c:pt>
                <c:pt idx="2">
                  <c:v>8–14</c:v>
                </c:pt>
                <c:pt idx="3">
                  <c:v>15–21</c:v>
                </c:pt>
                <c:pt idx="4">
                  <c:v>22 and over</c:v>
                </c:pt>
              </c:strCache>
            </c:strRef>
          </c:cat>
          <c:val>
            <c:numRef>
              <c:f>'Table 32'!$D$28:$D$32</c:f>
              <c:numCache>
                <c:formatCode>#,##0\ \ </c:formatCode>
                <c:ptCount val="5"/>
                <c:pt idx="0">
                  <c:v>4154</c:v>
                </c:pt>
                <c:pt idx="1">
                  <c:v>19058</c:v>
                </c:pt>
                <c:pt idx="2">
                  <c:v>7569</c:v>
                </c:pt>
                <c:pt idx="3">
                  <c:v>2308</c:v>
                </c:pt>
                <c:pt idx="4">
                  <c:v>5854</c:v>
                </c:pt>
              </c:numCache>
            </c:numRef>
          </c:val>
          <c:extLst>
            <c:ext xmlns:c16="http://schemas.microsoft.com/office/drawing/2014/chart" uri="{C3380CC4-5D6E-409C-BE32-E72D297353CC}">
              <c16:uniqueId val="{00000001-2A65-41E9-894C-6146E7C8D7F7}"/>
            </c:ext>
          </c:extLst>
        </c:ser>
        <c:ser>
          <c:idx val="2"/>
          <c:order val="2"/>
          <c:tx>
            <c:strRef>
              <c:f>'Table 32'!$E$7</c:f>
              <c:strCache>
                <c:ptCount val="1"/>
                <c:pt idx="0">
                  <c:v>2021</c:v>
                </c:pt>
              </c:strCache>
            </c:strRef>
          </c:tx>
          <c:spPr>
            <a:solidFill>
              <a:schemeClr val="accent3"/>
            </a:solidFill>
            <a:ln>
              <a:noFill/>
            </a:ln>
            <a:effectLst/>
          </c:spPr>
          <c:invertIfNegative val="0"/>
          <c:cat>
            <c:strRef>
              <c:f>'Table 32'!$B$28:$B$32</c:f>
              <c:strCache>
                <c:ptCount val="5"/>
                <c:pt idx="0">
                  <c:v>1–3</c:v>
                </c:pt>
                <c:pt idx="1">
                  <c:v>4–7</c:v>
                </c:pt>
                <c:pt idx="2">
                  <c:v>8–14</c:v>
                </c:pt>
                <c:pt idx="3">
                  <c:v>15–21</c:v>
                </c:pt>
                <c:pt idx="4">
                  <c:v>22 and over</c:v>
                </c:pt>
              </c:strCache>
            </c:strRef>
          </c:cat>
          <c:val>
            <c:numRef>
              <c:f>'Table 32'!$E$28:$E$32</c:f>
              <c:numCache>
                <c:formatCode>#,##0\ \ </c:formatCode>
                <c:ptCount val="5"/>
                <c:pt idx="0">
                  <c:v>11</c:v>
                </c:pt>
                <c:pt idx="1">
                  <c:v>7</c:v>
                </c:pt>
                <c:pt idx="2">
                  <c:v>8</c:v>
                </c:pt>
                <c:pt idx="3">
                  <c:v>28</c:v>
                </c:pt>
                <c:pt idx="4">
                  <c:v>508</c:v>
                </c:pt>
              </c:numCache>
            </c:numRef>
          </c:val>
          <c:extLst>
            <c:ext xmlns:c16="http://schemas.microsoft.com/office/drawing/2014/chart" uri="{C3380CC4-5D6E-409C-BE32-E72D297353CC}">
              <c16:uniqueId val="{00000002-2A65-41E9-894C-6146E7C8D7F7}"/>
            </c:ext>
          </c:extLst>
        </c:ser>
        <c:ser>
          <c:idx val="3"/>
          <c:order val="3"/>
          <c:tx>
            <c:strRef>
              <c:f>'Table 32'!$F$7</c:f>
              <c:strCache>
                <c:ptCount val="1"/>
                <c:pt idx="0">
                  <c:v>2022</c:v>
                </c:pt>
              </c:strCache>
            </c:strRef>
          </c:tx>
          <c:spPr>
            <a:solidFill>
              <a:schemeClr val="accent4"/>
            </a:solidFill>
            <a:ln>
              <a:noFill/>
            </a:ln>
            <a:effectLst/>
          </c:spPr>
          <c:invertIfNegative val="0"/>
          <c:cat>
            <c:strRef>
              <c:f>'Table 32'!$B$28:$B$32</c:f>
              <c:strCache>
                <c:ptCount val="5"/>
                <c:pt idx="0">
                  <c:v>1–3</c:v>
                </c:pt>
                <c:pt idx="1">
                  <c:v>4–7</c:v>
                </c:pt>
                <c:pt idx="2">
                  <c:v>8–14</c:v>
                </c:pt>
                <c:pt idx="3">
                  <c:v>15–21</c:v>
                </c:pt>
                <c:pt idx="4">
                  <c:v>22 and over</c:v>
                </c:pt>
              </c:strCache>
            </c:strRef>
          </c:cat>
          <c:val>
            <c:numRef>
              <c:f>'Table 32'!$F$28:$F$32</c:f>
              <c:numCache>
                <c:formatCode>#,##0\ \ </c:formatCode>
                <c:ptCount val="5"/>
                <c:pt idx="0">
                  <c:v>978</c:v>
                </c:pt>
                <c:pt idx="1">
                  <c:v>2213</c:v>
                </c:pt>
                <c:pt idx="2">
                  <c:v>1863</c:v>
                </c:pt>
                <c:pt idx="3">
                  <c:v>1084</c:v>
                </c:pt>
                <c:pt idx="4">
                  <c:v>3049</c:v>
                </c:pt>
              </c:numCache>
            </c:numRef>
          </c:val>
          <c:extLst>
            <c:ext xmlns:c16="http://schemas.microsoft.com/office/drawing/2014/chart" uri="{C3380CC4-5D6E-409C-BE32-E72D297353CC}">
              <c16:uniqueId val="{00000003-2A65-41E9-894C-6146E7C8D7F7}"/>
            </c:ext>
          </c:extLst>
        </c:ser>
        <c:ser>
          <c:idx val="4"/>
          <c:order val="4"/>
          <c:tx>
            <c:strRef>
              <c:f>'Table 32'!$G$7</c:f>
              <c:strCache>
                <c:ptCount val="1"/>
                <c:pt idx="0">
                  <c:v>2023</c:v>
                </c:pt>
              </c:strCache>
            </c:strRef>
          </c:tx>
          <c:spPr>
            <a:solidFill>
              <a:schemeClr val="accent5"/>
            </a:solidFill>
            <a:ln>
              <a:noFill/>
            </a:ln>
            <a:effectLst/>
          </c:spPr>
          <c:invertIfNegative val="0"/>
          <c:cat>
            <c:strRef>
              <c:f>'Table 32'!$B$28:$B$32</c:f>
              <c:strCache>
                <c:ptCount val="5"/>
                <c:pt idx="0">
                  <c:v>1–3</c:v>
                </c:pt>
                <c:pt idx="1">
                  <c:v>4–7</c:v>
                </c:pt>
                <c:pt idx="2">
                  <c:v>8–14</c:v>
                </c:pt>
                <c:pt idx="3">
                  <c:v>15–21</c:v>
                </c:pt>
                <c:pt idx="4">
                  <c:v>22 and over</c:v>
                </c:pt>
              </c:strCache>
            </c:strRef>
          </c:cat>
          <c:val>
            <c:numRef>
              <c:f>'Table 32'!$G$28:$G$32</c:f>
              <c:numCache>
                <c:formatCode>#,##0\ \ </c:formatCode>
                <c:ptCount val="5"/>
                <c:pt idx="0">
                  <c:v>5271</c:v>
                </c:pt>
                <c:pt idx="1">
                  <c:v>17030</c:v>
                </c:pt>
                <c:pt idx="2">
                  <c:v>12636</c:v>
                </c:pt>
                <c:pt idx="3">
                  <c:v>4079</c:v>
                </c:pt>
                <c:pt idx="4">
                  <c:v>9779</c:v>
                </c:pt>
              </c:numCache>
            </c:numRef>
          </c:val>
          <c:extLst>
            <c:ext xmlns:c16="http://schemas.microsoft.com/office/drawing/2014/chart" uri="{C3380CC4-5D6E-409C-BE32-E72D297353CC}">
              <c16:uniqueId val="{00000004-2A65-41E9-894C-6146E7C8D7F7}"/>
            </c:ext>
          </c:extLst>
        </c:ser>
        <c:dLbls>
          <c:showLegendKey val="0"/>
          <c:showVal val="0"/>
          <c:showCatName val="0"/>
          <c:showSerName val="0"/>
          <c:showPercent val="0"/>
          <c:showBubbleSize val="0"/>
        </c:dLbls>
        <c:gapWidth val="50"/>
        <c:axId val="676010704"/>
        <c:axId val="676012272"/>
      </c:barChart>
      <c:catAx>
        <c:axId val="67601070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2272"/>
        <c:crosses val="autoZero"/>
        <c:auto val="1"/>
        <c:lblAlgn val="ctr"/>
        <c:lblOffset val="100"/>
        <c:noMultiLvlLbl val="0"/>
      </c:catAx>
      <c:valAx>
        <c:axId val="67601227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0704"/>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21" l="0.70000000000000062" r="0.70000000000000062" t="0.75000000000000921" header="0.30000000000000032" footer="0.30000000000000032"/>
    <c:pageSetup orientation="portrait"/>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5"/>
          <c:w val="0.85065451076974063"/>
          <c:h val="0.56571616621316834"/>
        </c:manualLayout>
      </c:layout>
      <c:barChart>
        <c:barDir val="col"/>
        <c:grouping val="clustered"/>
        <c:varyColors val="0"/>
        <c:ser>
          <c:idx val="0"/>
          <c:order val="0"/>
          <c:tx>
            <c:strRef>
              <c:f>'Table 35'!$C$7</c:f>
              <c:strCache>
                <c:ptCount val="1"/>
                <c:pt idx="0">
                  <c:v>2019</c:v>
                </c:pt>
              </c:strCache>
            </c:strRef>
          </c:tx>
          <c:spPr>
            <a:solidFill>
              <a:schemeClr val="accent1"/>
            </a:solidFill>
            <a:ln>
              <a:noFill/>
            </a:ln>
            <a:effectLst/>
          </c:spPr>
          <c:invertIfNegative val="0"/>
          <c:cat>
            <c:strRef>
              <c:f>'Table 35'!$B$12:$B$16</c:f>
              <c:strCache>
                <c:ptCount val="5"/>
                <c:pt idx="0">
                  <c:v>Holiday</c:v>
                </c:pt>
                <c:pt idx="1">
                  <c:v>Visiting friends &amp; relatives</c:v>
                </c:pt>
                <c:pt idx="2">
                  <c:v>Business</c:v>
                </c:pt>
                <c:pt idx="3">
                  <c:v>Education</c:v>
                </c:pt>
                <c:pt idx="4">
                  <c:v>Conferences &amp; conventions</c:v>
                </c:pt>
              </c:strCache>
            </c:strRef>
          </c:cat>
          <c:val>
            <c:numRef>
              <c:f>'Table 35'!$C$12:$C$16</c:f>
              <c:numCache>
                <c:formatCode>#,##0\ \ </c:formatCode>
                <c:ptCount val="5"/>
                <c:pt idx="0">
                  <c:v>7219</c:v>
                </c:pt>
                <c:pt idx="1">
                  <c:v>930</c:v>
                </c:pt>
                <c:pt idx="2">
                  <c:v>387</c:v>
                </c:pt>
                <c:pt idx="3">
                  <c:v>111</c:v>
                </c:pt>
                <c:pt idx="4">
                  <c:v>171</c:v>
                </c:pt>
              </c:numCache>
            </c:numRef>
          </c:val>
          <c:extLst>
            <c:ext xmlns:c16="http://schemas.microsoft.com/office/drawing/2014/chart" uri="{C3380CC4-5D6E-409C-BE32-E72D297353CC}">
              <c16:uniqueId val="{00000000-599C-4AB5-B8EC-C3F80263D9C5}"/>
            </c:ext>
          </c:extLst>
        </c:ser>
        <c:ser>
          <c:idx val="1"/>
          <c:order val="1"/>
          <c:tx>
            <c:strRef>
              <c:f>'Table 35'!$D$7</c:f>
              <c:strCache>
                <c:ptCount val="1"/>
                <c:pt idx="0">
                  <c:v>2020</c:v>
                </c:pt>
              </c:strCache>
            </c:strRef>
          </c:tx>
          <c:spPr>
            <a:solidFill>
              <a:schemeClr val="accent2"/>
            </a:solidFill>
            <a:ln>
              <a:noFill/>
            </a:ln>
            <a:effectLst/>
          </c:spPr>
          <c:invertIfNegative val="0"/>
          <c:cat>
            <c:strRef>
              <c:f>'Table 35'!$B$12:$B$16</c:f>
              <c:strCache>
                <c:ptCount val="5"/>
                <c:pt idx="0">
                  <c:v>Holiday</c:v>
                </c:pt>
                <c:pt idx="1">
                  <c:v>Visiting friends &amp; relatives</c:v>
                </c:pt>
                <c:pt idx="2">
                  <c:v>Business</c:v>
                </c:pt>
                <c:pt idx="3">
                  <c:v>Education</c:v>
                </c:pt>
                <c:pt idx="4">
                  <c:v>Conferences &amp; conventions</c:v>
                </c:pt>
              </c:strCache>
            </c:strRef>
          </c:cat>
          <c:val>
            <c:numRef>
              <c:f>'Table 35'!$D$12:$D$16</c:f>
              <c:numCache>
                <c:formatCode>#,##0\ \ </c:formatCode>
                <c:ptCount val="5"/>
                <c:pt idx="0">
                  <c:v>1</c:v>
                </c:pt>
                <c:pt idx="1">
                  <c:v>13</c:v>
                </c:pt>
                <c:pt idx="2">
                  <c:v>3</c:v>
                </c:pt>
                <c:pt idx="3">
                  <c:v>0</c:v>
                </c:pt>
                <c:pt idx="4">
                  <c:v>0</c:v>
                </c:pt>
              </c:numCache>
            </c:numRef>
          </c:val>
          <c:extLst>
            <c:ext xmlns:c16="http://schemas.microsoft.com/office/drawing/2014/chart" uri="{C3380CC4-5D6E-409C-BE32-E72D297353CC}">
              <c16:uniqueId val="{00000001-599C-4AB5-B8EC-C3F80263D9C5}"/>
            </c:ext>
          </c:extLst>
        </c:ser>
        <c:ser>
          <c:idx val="2"/>
          <c:order val="2"/>
          <c:tx>
            <c:strRef>
              <c:f>'Table 35'!$E$7</c:f>
              <c:strCache>
                <c:ptCount val="1"/>
                <c:pt idx="0">
                  <c:v>2021</c:v>
                </c:pt>
              </c:strCache>
            </c:strRef>
          </c:tx>
          <c:spPr>
            <a:solidFill>
              <a:schemeClr val="accent3"/>
            </a:solidFill>
            <a:ln>
              <a:noFill/>
            </a:ln>
            <a:effectLst/>
          </c:spPr>
          <c:invertIfNegative val="0"/>
          <c:cat>
            <c:strRef>
              <c:f>'Table 35'!$B$12:$B$16</c:f>
              <c:strCache>
                <c:ptCount val="5"/>
                <c:pt idx="0">
                  <c:v>Holiday</c:v>
                </c:pt>
                <c:pt idx="1">
                  <c:v>Visiting friends &amp; relatives</c:v>
                </c:pt>
                <c:pt idx="2">
                  <c:v>Business</c:v>
                </c:pt>
                <c:pt idx="3">
                  <c:v>Education</c:v>
                </c:pt>
                <c:pt idx="4">
                  <c:v>Conferences &amp; conventions</c:v>
                </c:pt>
              </c:strCache>
            </c:strRef>
          </c:cat>
          <c:val>
            <c:numRef>
              <c:f>'Table 35'!$E$12:$E$16</c:f>
              <c:numCache>
                <c:formatCode>#,##0\ \ </c:formatCode>
                <c:ptCount val="5"/>
                <c:pt idx="0">
                  <c:v>0</c:v>
                </c:pt>
                <c:pt idx="1">
                  <c:v>13</c:v>
                </c:pt>
                <c:pt idx="2">
                  <c:v>7</c:v>
                </c:pt>
                <c:pt idx="3">
                  <c:v>0</c:v>
                </c:pt>
                <c:pt idx="4">
                  <c:v>0</c:v>
                </c:pt>
              </c:numCache>
            </c:numRef>
          </c:val>
          <c:extLst>
            <c:ext xmlns:c16="http://schemas.microsoft.com/office/drawing/2014/chart" uri="{C3380CC4-5D6E-409C-BE32-E72D297353CC}">
              <c16:uniqueId val="{00000002-599C-4AB5-B8EC-C3F80263D9C5}"/>
            </c:ext>
          </c:extLst>
        </c:ser>
        <c:ser>
          <c:idx val="3"/>
          <c:order val="3"/>
          <c:tx>
            <c:strRef>
              <c:f>'Table 35'!$F$7</c:f>
              <c:strCache>
                <c:ptCount val="1"/>
                <c:pt idx="0">
                  <c:v>2022</c:v>
                </c:pt>
              </c:strCache>
            </c:strRef>
          </c:tx>
          <c:spPr>
            <a:solidFill>
              <a:schemeClr val="accent4"/>
            </a:solidFill>
            <a:ln>
              <a:noFill/>
            </a:ln>
            <a:effectLst/>
          </c:spPr>
          <c:invertIfNegative val="0"/>
          <c:cat>
            <c:strRef>
              <c:f>'Table 35'!$B$12:$B$16</c:f>
              <c:strCache>
                <c:ptCount val="5"/>
                <c:pt idx="0">
                  <c:v>Holiday</c:v>
                </c:pt>
                <c:pt idx="1">
                  <c:v>Visiting friends &amp; relatives</c:v>
                </c:pt>
                <c:pt idx="2">
                  <c:v>Business</c:v>
                </c:pt>
                <c:pt idx="3">
                  <c:v>Education</c:v>
                </c:pt>
                <c:pt idx="4">
                  <c:v>Conferences &amp; conventions</c:v>
                </c:pt>
              </c:strCache>
            </c:strRef>
          </c:cat>
          <c:val>
            <c:numRef>
              <c:f>'Table 35'!$F$12:$F$16</c:f>
              <c:numCache>
                <c:formatCode>#,##0\ \ </c:formatCode>
                <c:ptCount val="5"/>
                <c:pt idx="0">
                  <c:v>1645</c:v>
                </c:pt>
                <c:pt idx="1">
                  <c:v>650</c:v>
                </c:pt>
                <c:pt idx="2">
                  <c:v>193</c:v>
                </c:pt>
                <c:pt idx="3">
                  <c:v>21</c:v>
                </c:pt>
                <c:pt idx="4">
                  <c:v>68</c:v>
                </c:pt>
              </c:numCache>
            </c:numRef>
          </c:val>
          <c:extLst>
            <c:ext xmlns:c16="http://schemas.microsoft.com/office/drawing/2014/chart" uri="{C3380CC4-5D6E-409C-BE32-E72D297353CC}">
              <c16:uniqueId val="{00000003-599C-4AB5-B8EC-C3F80263D9C5}"/>
            </c:ext>
          </c:extLst>
        </c:ser>
        <c:ser>
          <c:idx val="4"/>
          <c:order val="4"/>
          <c:tx>
            <c:strRef>
              <c:f>'Table 35'!$G$7</c:f>
              <c:strCache>
                <c:ptCount val="1"/>
                <c:pt idx="0">
                  <c:v>2023</c:v>
                </c:pt>
              </c:strCache>
            </c:strRef>
          </c:tx>
          <c:spPr>
            <a:solidFill>
              <a:schemeClr val="accent5"/>
            </a:solidFill>
            <a:ln>
              <a:noFill/>
            </a:ln>
            <a:effectLst/>
          </c:spPr>
          <c:invertIfNegative val="0"/>
          <c:cat>
            <c:strRef>
              <c:f>'Table 35'!$B$12:$B$16</c:f>
              <c:strCache>
                <c:ptCount val="5"/>
                <c:pt idx="0">
                  <c:v>Holiday</c:v>
                </c:pt>
                <c:pt idx="1">
                  <c:v>Visiting friends &amp; relatives</c:v>
                </c:pt>
                <c:pt idx="2">
                  <c:v>Business</c:v>
                </c:pt>
                <c:pt idx="3">
                  <c:v>Education</c:v>
                </c:pt>
                <c:pt idx="4">
                  <c:v>Conferences &amp; conventions</c:v>
                </c:pt>
              </c:strCache>
            </c:strRef>
          </c:cat>
          <c:val>
            <c:numRef>
              <c:f>'Table 35'!$G$12:$G$16</c:f>
              <c:numCache>
                <c:formatCode>#,##0\ \ </c:formatCode>
                <c:ptCount val="5"/>
                <c:pt idx="0">
                  <c:v>5927</c:v>
                </c:pt>
                <c:pt idx="1">
                  <c:v>739</c:v>
                </c:pt>
                <c:pt idx="2">
                  <c:v>225</c:v>
                </c:pt>
                <c:pt idx="3">
                  <c:v>92</c:v>
                </c:pt>
                <c:pt idx="4">
                  <c:v>115</c:v>
                </c:pt>
              </c:numCache>
            </c:numRef>
          </c:val>
          <c:extLst>
            <c:ext xmlns:c16="http://schemas.microsoft.com/office/drawing/2014/chart" uri="{C3380CC4-5D6E-409C-BE32-E72D297353CC}">
              <c16:uniqueId val="{00000004-599C-4AB5-B8EC-C3F80263D9C5}"/>
            </c:ext>
          </c:extLst>
        </c:ser>
        <c:dLbls>
          <c:showLegendKey val="0"/>
          <c:showVal val="0"/>
          <c:showCatName val="0"/>
          <c:showSerName val="0"/>
          <c:showPercent val="0"/>
          <c:showBubbleSize val="0"/>
        </c:dLbls>
        <c:gapWidth val="50"/>
        <c:axId val="676004824"/>
        <c:axId val="676006784"/>
      </c:barChart>
      <c:catAx>
        <c:axId val="67600482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6784"/>
        <c:crosses val="autoZero"/>
        <c:auto val="1"/>
        <c:lblAlgn val="ctr"/>
        <c:lblOffset val="100"/>
        <c:noMultiLvlLbl val="0"/>
      </c:catAx>
      <c:valAx>
        <c:axId val="676006784"/>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4824"/>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55" l="0.70000000000000062" r="0.70000000000000062" t="0.75000000000000955" header="0.30000000000000032" footer="0.30000000000000032"/>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35'!$C$7</c:f>
              <c:strCache>
                <c:ptCount val="1"/>
                <c:pt idx="0">
                  <c:v>2019</c:v>
                </c:pt>
              </c:strCache>
            </c:strRef>
          </c:tx>
          <c:spPr>
            <a:solidFill>
              <a:schemeClr val="accent1"/>
            </a:solidFill>
            <a:ln>
              <a:noFill/>
            </a:ln>
            <a:effectLst/>
          </c:spPr>
          <c:invertIfNegative val="0"/>
          <c:cat>
            <c:strRef>
              <c:f>'Table 35'!$B$19:$B$25</c:f>
              <c:strCache>
                <c:ptCount val="7"/>
                <c:pt idx="0">
                  <c:v>Under 15</c:v>
                </c:pt>
                <c:pt idx="1">
                  <c:v>15–24</c:v>
                </c:pt>
                <c:pt idx="2">
                  <c:v>25–34</c:v>
                </c:pt>
                <c:pt idx="3">
                  <c:v>35–44</c:v>
                </c:pt>
                <c:pt idx="4">
                  <c:v>45–54</c:v>
                </c:pt>
                <c:pt idx="5">
                  <c:v>55–64</c:v>
                </c:pt>
                <c:pt idx="6">
                  <c:v>65+</c:v>
                </c:pt>
              </c:strCache>
            </c:strRef>
          </c:cat>
          <c:val>
            <c:numRef>
              <c:f>'Table 35'!$C$19:$C$25</c:f>
              <c:numCache>
                <c:formatCode>#,##0\ \ </c:formatCode>
                <c:ptCount val="7"/>
                <c:pt idx="0">
                  <c:v>378</c:v>
                </c:pt>
                <c:pt idx="1">
                  <c:v>301</c:v>
                </c:pt>
                <c:pt idx="2">
                  <c:v>1324</c:v>
                </c:pt>
                <c:pt idx="3">
                  <c:v>971</c:v>
                </c:pt>
                <c:pt idx="4">
                  <c:v>1528</c:v>
                </c:pt>
                <c:pt idx="5">
                  <c:v>3269</c:v>
                </c:pt>
                <c:pt idx="6">
                  <c:v>1615</c:v>
                </c:pt>
              </c:numCache>
            </c:numRef>
          </c:val>
          <c:extLst>
            <c:ext xmlns:c16="http://schemas.microsoft.com/office/drawing/2014/chart" uri="{C3380CC4-5D6E-409C-BE32-E72D297353CC}">
              <c16:uniqueId val="{00000000-2BCB-4EC9-9E89-7FA1DAA3713D}"/>
            </c:ext>
          </c:extLst>
        </c:ser>
        <c:ser>
          <c:idx val="1"/>
          <c:order val="1"/>
          <c:tx>
            <c:strRef>
              <c:f>'Table 35'!$D$7</c:f>
              <c:strCache>
                <c:ptCount val="1"/>
                <c:pt idx="0">
                  <c:v>2020</c:v>
                </c:pt>
              </c:strCache>
            </c:strRef>
          </c:tx>
          <c:spPr>
            <a:solidFill>
              <a:schemeClr val="accent2"/>
            </a:solidFill>
            <a:ln>
              <a:noFill/>
            </a:ln>
            <a:effectLst/>
          </c:spPr>
          <c:invertIfNegative val="0"/>
          <c:cat>
            <c:strRef>
              <c:f>'Table 35'!$B$19:$B$25</c:f>
              <c:strCache>
                <c:ptCount val="7"/>
                <c:pt idx="0">
                  <c:v>Under 15</c:v>
                </c:pt>
                <c:pt idx="1">
                  <c:v>15–24</c:v>
                </c:pt>
                <c:pt idx="2">
                  <c:v>25–34</c:v>
                </c:pt>
                <c:pt idx="3">
                  <c:v>35–44</c:v>
                </c:pt>
                <c:pt idx="4">
                  <c:v>45–54</c:v>
                </c:pt>
                <c:pt idx="5">
                  <c:v>55–64</c:v>
                </c:pt>
                <c:pt idx="6">
                  <c:v>65+</c:v>
                </c:pt>
              </c:strCache>
            </c:strRef>
          </c:cat>
          <c:val>
            <c:numRef>
              <c:f>'Table 35'!$D$19:$D$25</c:f>
              <c:numCache>
                <c:formatCode>#,##0\ \ </c:formatCode>
                <c:ptCount val="7"/>
                <c:pt idx="0">
                  <c:v>2</c:v>
                </c:pt>
                <c:pt idx="1">
                  <c:v>2</c:v>
                </c:pt>
                <c:pt idx="2">
                  <c:v>8</c:v>
                </c:pt>
                <c:pt idx="3">
                  <c:v>2</c:v>
                </c:pt>
                <c:pt idx="4">
                  <c:v>3</c:v>
                </c:pt>
                <c:pt idx="5">
                  <c:v>6</c:v>
                </c:pt>
                <c:pt idx="6">
                  <c:v>2</c:v>
                </c:pt>
              </c:numCache>
            </c:numRef>
          </c:val>
          <c:extLst>
            <c:ext xmlns:c16="http://schemas.microsoft.com/office/drawing/2014/chart" uri="{C3380CC4-5D6E-409C-BE32-E72D297353CC}">
              <c16:uniqueId val="{00000001-2BCB-4EC9-9E89-7FA1DAA3713D}"/>
            </c:ext>
          </c:extLst>
        </c:ser>
        <c:ser>
          <c:idx val="2"/>
          <c:order val="2"/>
          <c:tx>
            <c:strRef>
              <c:f>'Table 35'!$E$7</c:f>
              <c:strCache>
                <c:ptCount val="1"/>
                <c:pt idx="0">
                  <c:v>2021</c:v>
                </c:pt>
              </c:strCache>
            </c:strRef>
          </c:tx>
          <c:spPr>
            <a:solidFill>
              <a:schemeClr val="accent3"/>
            </a:solidFill>
            <a:ln>
              <a:noFill/>
            </a:ln>
            <a:effectLst/>
          </c:spPr>
          <c:invertIfNegative val="0"/>
          <c:cat>
            <c:strRef>
              <c:f>'Table 35'!$B$19:$B$25</c:f>
              <c:strCache>
                <c:ptCount val="7"/>
                <c:pt idx="0">
                  <c:v>Under 15</c:v>
                </c:pt>
                <c:pt idx="1">
                  <c:v>15–24</c:v>
                </c:pt>
                <c:pt idx="2">
                  <c:v>25–34</c:v>
                </c:pt>
                <c:pt idx="3">
                  <c:v>35–44</c:v>
                </c:pt>
                <c:pt idx="4">
                  <c:v>45–54</c:v>
                </c:pt>
                <c:pt idx="5">
                  <c:v>55–64</c:v>
                </c:pt>
                <c:pt idx="6">
                  <c:v>65+</c:v>
                </c:pt>
              </c:strCache>
            </c:strRef>
          </c:cat>
          <c:val>
            <c:numRef>
              <c:f>'Table 35'!$E$19:$E$25</c:f>
              <c:numCache>
                <c:formatCode>#,##0\ \ </c:formatCode>
                <c:ptCount val="7"/>
                <c:pt idx="0">
                  <c:v>2</c:v>
                </c:pt>
                <c:pt idx="1">
                  <c:v>0</c:v>
                </c:pt>
                <c:pt idx="2">
                  <c:v>5</c:v>
                </c:pt>
                <c:pt idx="3">
                  <c:v>5</c:v>
                </c:pt>
                <c:pt idx="4">
                  <c:v>5</c:v>
                </c:pt>
                <c:pt idx="5">
                  <c:v>7</c:v>
                </c:pt>
                <c:pt idx="6">
                  <c:v>3</c:v>
                </c:pt>
              </c:numCache>
            </c:numRef>
          </c:val>
          <c:extLst>
            <c:ext xmlns:c16="http://schemas.microsoft.com/office/drawing/2014/chart" uri="{C3380CC4-5D6E-409C-BE32-E72D297353CC}">
              <c16:uniqueId val="{00000002-2BCB-4EC9-9E89-7FA1DAA3713D}"/>
            </c:ext>
          </c:extLst>
        </c:ser>
        <c:ser>
          <c:idx val="3"/>
          <c:order val="3"/>
          <c:tx>
            <c:strRef>
              <c:f>'Table 35'!$F$7</c:f>
              <c:strCache>
                <c:ptCount val="1"/>
                <c:pt idx="0">
                  <c:v>2022</c:v>
                </c:pt>
              </c:strCache>
            </c:strRef>
          </c:tx>
          <c:spPr>
            <a:solidFill>
              <a:schemeClr val="accent4"/>
            </a:solidFill>
            <a:ln>
              <a:noFill/>
            </a:ln>
            <a:effectLst/>
          </c:spPr>
          <c:invertIfNegative val="0"/>
          <c:cat>
            <c:strRef>
              <c:f>'Table 35'!$B$19:$B$25</c:f>
              <c:strCache>
                <c:ptCount val="7"/>
                <c:pt idx="0">
                  <c:v>Under 15</c:v>
                </c:pt>
                <c:pt idx="1">
                  <c:v>15–24</c:v>
                </c:pt>
                <c:pt idx="2">
                  <c:v>25–34</c:v>
                </c:pt>
                <c:pt idx="3">
                  <c:v>35–44</c:v>
                </c:pt>
                <c:pt idx="4">
                  <c:v>45–54</c:v>
                </c:pt>
                <c:pt idx="5">
                  <c:v>55–64</c:v>
                </c:pt>
                <c:pt idx="6">
                  <c:v>65+</c:v>
                </c:pt>
              </c:strCache>
            </c:strRef>
          </c:cat>
          <c:val>
            <c:numRef>
              <c:f>'Table 35'!$F$19:$F$25</c:f>
              <c:numCache>
                <c:formatCode>#,##0\ \ </c:formatCode>
                <c:ptCount val="7"/>
                <c:pt idx="0">
                  <c:v>154</c:v>
                </c:pt>
                <c:pt idx="1">
                  <c:v>130</c:v>
                </c:pt>
                <c:pt idx="2">
                  <c:v>578</c:v>
                </c:pt>
                <c:pt idx="3">
                  <c:v>435</c:v>
                </c:pt>
                <c:pt idx="4">
                  <c:v>395</c:v>
                </c:pt>
                <c:pt idx="5">
                  <c:v>737</c:v>
                </c:pt>
                <c:pt idx="6">
                  <c:v>405</c:v>
                </c:pt>
              </c:numCache>
            </c:numRef>
          </c:val>
          <c:extLst>
            <c:ext xmlns:c16="http://schemas.microsoft.com/office/drawing/2014/chart" uri="{C3380CC4-5D6E-409C-BE32-E72D297353CC}">
              <c16:uniqueId val="{00000003-2BCB-4EC9-9E89-7FA1DAA3713D}"/>
            </c:ext>
          </c:extLst>
        </c:ser>
        <c:ser>
          <c:idx val="4"/>
          <c:order val="4"/>
          <c:tx>
            <c:strRef>
              <c:f>'Table 35'!$G$7</c:f>
              <c:strCache>
                <c:ptCount val="1"/>
                <c:pt idx="0">
                  <c:v>2023</c:v>
                </c:pt>
              </c:strCache>
            </c:strRef>
          </c:tx>
          <c:spPr>
            <a:solidFill>
              <a:schemeClr val="accent5"/>
            </a:solidFill>
            <a:ln>
              <a:noFill/>
            </a:ln>
            <a:effectLst/>
          </c:spPr>
          <c:invertIfNegative val="0"/>
          <c:cat>
            <c:strRef>
              <c:f>'Table 35'!$B$19:$B$25</c:f>
              <c:strCache>
                <c:ptCount val="7"/>
                <c:pt idx="0">
                  <c:v>Under 15</c:v>
                </c:pt>
                <c:pt idx="1">
                  <c:v>15–24</c:v>
                </c:pt>
                <c:pt idx="2">
                  <c:v>25–34</c:v>
                </c:pt>
                <c:pt idx="3">
                  <c:v>35–44</c:v>
                </c:pt>
                <c:pt idx="4">
                  <c:v>45–54</c:v>
                </c:pt>
                <c:pt idx="5">
                  <c:v>55–64</c:v>
                </c:pt>
                <c:pt idx="6">
                  <c:v>65+</c:v>
                </c:pt>
              </c:strCache>
            </c:strRef>
          </c:cat>
          <c:val>
            <c:numRef>
              <c:f>'Table 35'!$G$19:$G$25</c:f>
              <c:numCache>
                <c:formatCode>#,##0\ \ </c:formatCode>
                <c:ptCount val="7"/>
                <c:pt idx="0">
                  <c:v>259</c:v>
                </c:pt>
                <c:pt idx="1">
                  <c:v>259</c:v>
                </c:pt>
                <c:pt idx="2">
                  <c:v>1222</c:v>
                </c:pt>
                <c:pt idx="3">
                  <c:v>949</c:v>
                </c:pt>
                <c:pt idx="4">
                  <c:v>1001</c:v>
                </c:pt>
                <c:pt idx="5">
                  <c:v>2426</c:v>
                </c:pt>
                <c:pt idx="6">
                  <c:v>1605</c:v>
                </c:pt>
              </c:numCache>
            </c:numRef>
          </c:val>
          <c:extLst>
            <c:ext xmlns:c16="http://schemas.microsoft.com/office/drawing/2014/chart" uri="{C3380CC4-5D6E-409C-BE32-E72D297353CC}">
              <c16:uniqueId val="{00000004-2BCB-4EC9-9E89-7FA1DAA3713D}"/>
            </c:ext>
          </c:extLst>
        </c:ser>
        <c:dLbls>
          <c:showLegendKey val="0"/>
          <c:showVal val="0"/>
          <c:showCatName val="0"/>
          <c:showSerName val="0"/>
          <c:showPercent val="0"/>
          <c:showBubbleSize val="0"/>
        </c:dLbls>
        <c:gapWidth val="50"/>
        <c:axId val="676005216"/>
        <c:axId val="676014624"/>
      </c:barChart>
      <c:catAx>
        <c:axId val="67600521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4624"/>
        <c:crosses val="autoZero"/>
        <c:auto val="1"/>
        <c:lblAlgn val="ctr"/>
        <c:lblOffset val="100"/>
        <c:noMultiLvlLbl val="0"/>
      </c:catAx>
      <c:valAx>
        <c:axId val="67601462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5216"/>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99" l="0.70000000000000062" r="0.70000000000000062" t="0.75000000000000999" header="0.30000000000000032" footer="0.30000000000000032"/>
    <c:pageSetup paperSize="9" orientation="landscape"/>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02"/>
          <c:w val="0.85797960738778989"/>
          <c:h val="0.57381307919034397"/>
        </c:manualLayout>
      </c:layout>
      <c:barChart>
        <c:barDir val="col"/>
        <c:grouping val="clustered"/>
        <c:varyColors val="0"/>
        <c:ser>
          <c:idx val="0"/>
          <c:order val="0"/>
          <c:tx>
            <c:strRef>
              <c:f>'Table 35'!$C$7</c:f>
              <c:strCache>
                <c:ptCount val="1"/>
                <c:pt idx="0">
                  <c:v>2019</c:v>
                </c:pt>
              </c:strCache>
            </c:strRef>
          </c:tx>
          <c:spPr>
            <a:solidFill>
              <a:schemeClr val="accent1"/>
            </a:solidFill>
            <a:ln>
              <a:noFill/>
            </a:ln>
            <a:effectLst/>
          </c:spPr>
          <c:invertIfNegative val="0"/>
          <c:cat>
            <c:strRef>
              <c:f>'Table 35'!$B$28:$B$32</c:f>
              <c:strCache>
                <c:ptCount val="5"/>
                <c:pt idx="0">
                  <c:v>1–3</c:v>
                </c:pt>
                <c:pt idx="1">
                  <c:v>4–7</c:v>
                </c:pt>
                <c:pt idx="2">
                  <c:v>8–14</c:v>
                </c:pt>
                <c:pt idx="3">
                  <c:v>15–21</c:v>
                </c:pt>
                <c:pt idx="4">
                  <c:v>22 and over</c:v>
                </c:pt>
              </c:strCache>
            </c:strRef>
          </c:cat>
          <c:val>
            <c:numRef>
              <c:f>'Table 35'!$C$28:$C$32</c:f>
              <c:numCache>
                <c:formatCode>#,##0\ \ </c:formatCode>
                <c:ptCount val="5"/>
                <c:pt idx="0">
                  <c:v>630</c:v>
                </c:pt>
                <c:pt idx="1">
                  <c:v>6077</c:v>
                </c:pt>
                <c:pt idx="2">
                  <c:v>1569</c:v>
                </c:pt>
                <c:pt idx="3">
                  <c:v>311</c:v>
                </c:pt>
                <c:pt idx="4">
                  <c:v>799</c:v>
                </c:pt>
              </c:numCache>
            </c:numRef>
          </c:val>
          <c:extLst>
            <c:ext xmlns:c16="http://schemas.microsoft.com/office/drawing/2014/chart" uri="{C3380CC4-5D6E-409C-BE32-E72D297353CC}">
              <c16:uniqueId val="{00000000-0705-4EB3-92BB-F867D3406179}"/>
            </c:ext>
          </c:extLst>
        </c:ser>
        <c:ser>
          <c:idx val="1"/>
          <c:order val="1"/>
          <c:tx>
            <c:strRef>
              <c:f>'Table 35'!$D$7</c:f>
              <c:strCache>
                <c:ptCount val="1"/>
                <c:pt idx="0">
                  <c:v>2020</c:v>
                </c:pt>
              </c:strCache>
            </c:strRef>
          </c:tx>
          <c:spPr>
            <a:solidFill>
              <a:schemeClr val="accent2"/>
            </a:solidFill>
            <a:ln>
              <a:noFill/>
            </a:ln>
            <a:effectLst/>
          </c:spPr>
          <c:invertIfNegative val="0"/>
          <c:cat>
            <c:strRef>
              <c:f>'Table 35'!$B$28:$B$32</c:f>
              <c:strCache>
                <c:ptCount val="5"/>
                <c:pt idx="0">
                  <c:v>1–3</c:v>
                </c:pt>
                <c:pt idx="1">
                  <c:v>4–7</c:v>
                </c:pt>
                <c:pt idx="2">
                  <c:v>8–14</c:v>
                </c:pt>
                <c:pt idx="3">
                  <c:v>15–21</c:v>
                </c:pt>
                <c:pt idx="4">
                  <c:v>22 and over</c:v>
                </c:pt>
              </c:strCache>
            </c:strRef>
          </c:cat>
          <c:val>
            <c:numRef>
              <c:f>'Table 35'!$D$28:$D$32</c:f>
              <c:numCache>
                <c:formatCode>#,##0\ \ </c:formatCode>
                <c:ptCount val="5"/>
                <c:pt idx="0">
                  <c:v>1</c:v>
                </c:pt>
                <c:pt idx="1">
                  <c:v>0</c:v>
                </c:pt>
                <c:pt idx="2">
                  <c:v>0</c:v>
                </c:pt>
                <c:pt idx="3">
                  <c:v>0</c:v>
                </c:pt>
                <c:pt idx="4">
                  <c:v>24</c:v>
                </c:pt>
              </c:numCache>
            </c:numRef>
          </c:val>
          <c:extLst>
            <c:ext xmlns:c16="http://schemas.microsoft.com/office/drawing/2014/chart" uri="{C3380CC4-5D6E-409C-BE32-E72D297353CC}">
              <c16:uniqueId val="{00000001-0705-4EB3-92BB-F867D3406179}"/>
            </c:ext>
          </c:extLst>
        </c:ser>
        <c:ser>
          <c:idx val="2"/>
          <c:order val="2"/>
          <c:tx>
            <c:strRef>
              <c:f>'Table 35'!$E$7</c:f>
              <c:strCache>
                <c:ptCount val="1"/>
                <c:pt idx="0">
                  <c:v>2021</c:v>
                </c:pt>
              </c:strCache>
            </c:strRef>
          </c:tx>
          <c:spPr>
            <a:solidFill>
              <a:schemeClr val="accent3"/>
            </a:solidFill>
            <a:ln>
              <a:noFill/>
            </a:ln>
            <a:effectLst/>
          </c:spPr>
          <c:invertIfNegative val="0"/>
          <c:cat>
            <c:strRef>
              <c:f>'Table 35'!$B$28:$B$32</c:f>
              <c:strCache>
                <c:ptCount val="5"/>
                <c:pt idx="0">
                  <c:v>1–3</c:v>
                </c:pt>
                <c:pt idx="1">
                  <c:v>4–7</c:v>
                </c:pt>
                <c:pt idx="2">
                  <c:v>8–14</c:v>
                </c:pt>
                <c:pt idx="3">
                  <c:v>15–21</c:v>
                </c:pt>
                <c:pt idx="4">
                  <c:v>22 and over</c:v>
                </c:pt>
              </c:strCache>
            </c:strRef>
          </c:cat>
          <c:val>
            <c:numRef>
              <c:f>'Table 35'!$E$28:$E$32</c:f>
              <c:numCache>
                <c:formatCode>#,##0\ \ </c:formatCode>
                <c:ptCount val="5"/>
                <c:pt idx="0">
                  <c:v>0</c:v>
                </c:pt>
                <c:pt idx="1">
                  <c:v>0</c:v>
                </c:pt>
                <c:pt idx="2">
                  <c:v>0</c:v>
                </c:pt>
                <c:pt idx="3">
                  <c:v>9</c:v>
                </c:pt>
                <c:pt idx="4">
                  <c:v>18</c:v>
                </c:pt>
              </c:numCache>
            </c:numRef>
          </c:val>
          <c:extLst>
            <c:ext xmlns:c16="http://schemas.microsoft.com/office/drawing/2014/chart" uri="{C3380CC4-5D6E-409C-BE32-E72D297353CC}">
              <c16:uniqueId val="{00000002-0705-4EB3-92BB-F867D3406179}"/>
            </c:ext>
          </c:extLst>
        </c:ser>
        <c:ser>
          <c:idx val="3"/>
          <c:order val="3"/>
          <c:tx>
            <c:strRef>
              <c:f>'Table 35'!$F$7</c:f>
              <c:strCache>
                <c:ptCount val="1"/>
                <c:pt idx="0">
                  <c:v>2022</c:v>
                </c:pt>
              </c:strCache>
            </c:strRef>
          </c:tx>
          <c:spPr>
            <a:solidFill>
              <a:schemeClr val="accent4"/>
            </a:solidFill>
            <a:ln>
              <a:noFill/>
            </a:ln>
            <a:effectLst/>
          </c:spPr>
          <c:invertIfNegative val="0"/>
          <c:cat>
            <c:strRef>
              <c:f>'Table 35'!$B$28:$B$32</c:f>
              <c:strCache>
                <c:ptCount val="5"/>
                <c:pt idx="0">
                  <c:v>1–3</c:v>
                </c:pt>
                <c:pt idx="1">
                  <c:v>4–7</c:v>
                </c:pt>
                <c:pt idx="2">
                  <c:v>8–14</c:v>
                </c:pt>
                <c:pt idx="3">
                  <c:v>15–21</c:v>
                </c:pt>
                <c:pt idx="4">
                  <c:v>22 and over</c:v>
                </c:pt>
              </c:strCache>
            </c:strRef>
          </c:cat>
          <c:val>
            <c:numRef>
              <c:f>'Table 35'!$F$28:$F$32</c:f>
              <c:numCache>
                <c:formatCode>#,##0\ \ </c:formatCode>
                <c:ptCount val="5"/>
                <c:pt idx="0">
                  <c:v>248</c:v>
                </c:pt>
                <c:pt idx="1">
                  <c:v>1027</c:v>
                </c:pt>
                <c:pt idx="2">
                  <c:v>768</c:v>
                </c:pt>
                <c:pt idx="3">
                  <c:v>219</c:v>
                </c:pt>
                <c:pt idx="4">
                  <c:v>572</c:v>
                </c:pt>
              </c:numCache>
            </c:numRef>
          </c:val>
          <c:extLst>
            <c:ext xmlns:c16="http://schemas.microsoft.com/office/drawing/2014/chart" uri="{C3380CC4-5D6E-409C-BE32-E72D297353CC}">
              <c16:uniqueId val="{00000003-0705-4EB3-92BB-F867D3406179}"/>
            </c:ext>
          </c:extLst>
        </c:ser>
        <c:ser>
          <c:idx val="4"/>
          <c:order val="4"/>
          <c:tx>
            <c:strRef>
              <c:f>'Table 35'!$G$7</c:f>
              <c:strCache>
                <c:ptCount val="1"/>
                <c:pt idx="0">
                  <c:v>2023</c:v>
                </c:pt>
              </c:strCache>
            </c:strRef>
          </c:tx>
          <c:spPr>
            <a:solidFill>
              <a:schemeClr val="accent5"/>
            </a:solidFill>
            <a:ln>
              <a:noFill/>
            </a:ln>
            <a:effectLst/>
          </c:spPr>
          <c:invertIfNegative val="0"/>
          <c:cat>
            <c:strRef>
              <c:f>'Table 35'!$B$28:$B$32</c:f>
              <c:strCache>
                <c:ptCount val="5"/>
                <c:pt idx="0">
                  <c:v>1–3</c:v>
                </c:pt>
                <c:pt idx="1">
                  <c:v>4–7</c:v>
                </c:pt>
                <c:pt idx="2">
                  <c:v>8–14</c:v>
                </c:pt>
                <c:pt idx="3">
                  <c:v>15–21</c:v>
                </c:pt>
                <c:pt idx="4">
                  <c:v>22 and over</c:v>
                </c:pt>
              </c:strCache>
            </c:strRef>
          </c:cat>
          <c:val>
            <c:numRef>
              <c:f>'Table 35'!$G$28:$G$32</c:f>
              <c:numCache>
                <c:formatCode>#,##0\ \ </c:formatCode>
                <c:ptCount val="5"/>
                <c:pt idx="0">
                  <c:v>567</c:v>
                </c:pt>
                <c:pt idx="1">
                  <c:v>4654</c:v>
                </c:pt>
                <c:pt idx="2">
                  <c:v>1627</c:v>
                </c:pt>
                <c:pt idx="3">
                  <c:v>319</c:v>
                </c:pt>
                <c:pt idx="4">
                  <c:v>554</c:v>
                </c:pt>
              </c:numCache>
            </c:numRef>
          </c:val>
          <c:extLst>
            <c:ext xmlns:c16="http://schemas.microsoft.com/office/drawing/2014/chart" uri="{C3380CC4-5D6E-409C-BE32-E72D297353CC}">
              <c16:uniqueId val="{00000004-0705-4EB3-92BB-F867D3406179}"/>
            </c:ext>
          </c:extLst>
        </c:ser>
        <c:dLbls>
          <c:showLegendKey val="0"/>
          <c:showVal val="0"/>
          <c:showCatName val="0"/>
          <c:showSerName val="0"/>
          <c:showPercent val="0"/>
          <c:showBubbleSize val="0"/>
        </c:dLbls>
        <c:gapWidth val="50"/>
        <c:axId val="676013056"/>
        <c:axId val="676007568"/>
      </c:barChart>
      <c:catAx>
        <c:axId val="67601305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7568"/>
        <c:crosses val="autoZero"/>
        <c:auto val="1"/>
        <c:lblAlgn val="ctr"/>
        <c:lblOffset val="100"/>
        <c:noMultiLvlLbl val="0"/>
      </c:catAx>
      <c:valAx>
        <c:axId val="67600756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3056"/>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44" l="0.70000000000000062" r="0.70000000000000062" t="0.75000000000000944" header="0.30000000000000032" footer="0.30000000000000032"/>
    <c:pageSetup orientation="portrait"/>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5"/>
          <c:w val="0.85065451076974063"/>
          <c:h val="0.56571616621316834"/>
        </c:manualLayout>
      </c:layout>
      <c:barChart>
        <c:barDir val="col"/>
        <c:grouping val="clustered"/>
        <c:varyColors val="0"/>
        <c:ser>
          <c:idx val="0"/>
          <c:order val="0"/>
          <c:tx>
            <c:strRef>
              <c:f>'Table 36'!$C$7</c:f>
              <c:strCache>
                <c:ptCount val="1"/>
                <c:pt idx="0">
                  <c:v>2019</c:v>
                </c:pt>
              </c:strCache>
            </c:strRef>
          </c:tx>
          <c:spPr>
            <a:solidFill>
              <a:schemeClr val="accent1"/>
            </a:solidFill>
            <a:ln>
              <a:noFill/>
            </a:ln>
            <a:effectLst/>
          </c:spPr>
          <c:invertIfNegative val="0"/>
          <c:cat>
            <c:strRef>
              <c:f>'Table 36'!$B$12:$B$16</c:f>
              <c:strCache>
                <c:ptCount val="5"/>
                <c:pt idx="0">
                  <c:v>Holiday</c:v>
                </c:pt>
                <c:pt idx="1">
                  <c:v>Visiting friends &amp; relatives</c:v>
                </c:pt>
                <c:pt idx="2">
                  <c:v>Business</c:v>
                </c:pt>
                <c:pt idx="3">
                  <c:v>Education</c:v>
                </c:pt>
                <c:pt idx="4">
                  <c:v>Conferences &amp; conventions</c:v>
                </c:pt>
              </c:strCache>
            </c:strRef>
          </c:cat>
          <c:val>
            <c:numRef>
              <c:f>'Table 36'!$C$12:$C$16</c:f>
              <c:numCache>
                <c:formatCode>#,##0\ \ </c:formatCode>
                <c:ptCount val="5"/>
                <c:pt idx="0">
                  <c:v>61820</c:v>
                </c:pt>
                <c:pt idx="1">
                  <c:v>10455</c:v>
                </c:pt>
                <c:pt idx="2">
                  <c:v>3635</c:v>
                </c:pt>
                <c:pt idx="3">
                  <c:v>3133</c:v>
                </c:pt>
                <c:pt idx="4">
                  <c:v>1397</c:v>
                </c:pt>
              </c:numCache>
            </c:numRef>
          </c:val>
          <c:extLst>
            <c:ext xmlns:c16="http://schemas.microsoft.com/office/drawing/2014/chart" uri="{C3380CC4-5D6E-409C-BE32-E72D297353CC}">
              <c16:uniqueId val="{00000000-8020-45A5-81B6-81E5646532A5}"/>
            </c:ext>
          </c:extLst>
        </c:ser>
        <c:ser>
          <c:idx val="1"/>
          <c:order val="1"/>
          <c:tx>
            <c:strRef>
              <c:f>'Table 36'!$D$7</c:f>
              <c:strCache>
                <c:ptCount val="1"/>
                <c:pt idx="0">
                  <c:v>2020</c:v>
                </c:pt>
              </c:strCache>
            </c:strRef>
          </c:tx>
          <c:spPr>
            <a:solidFill>
              <a:schemeClr val="accent2"/>
            </a:solidFill>
            <a:ln>
              <a:noFill/>
            </a:ln>
            <a:effectLst/>
          </c:spPr>
          <c:invertIfNegative val="0"/>
          <c:cat>
            <c:strRef>
              <c:f>'Table 36'!$B$12:$B$16</c:f>
              <c:strCache>
                <c:ptCount val="5"/>
                <c:pt idx="0">
                  <c:v>Holiday</c:v>
                </c:pt>
                <c:pt idx="1">
                  <c:v>Visiting friends &amp; relatives</c:v>
                </c:pt>
                <c:pt idx="2">
                  <c:v>Business</c:v>
                </c:pt>
                <c:pt idx="3">
                  <c:v>Education</c:v>
                </c:pt>
                <c:pt idx="4">
                  <c:v>Conferences &amp; conventions</c:v>
                </c:pt>
              </c:strCache>
            </c:strRef>
          </c:cat>
          <c:val>
            <c:numRef>
              <c:f>'Table 36'!$D$12:$D$16</c:f>
              <c:numCache>
                <c:formatCode>#,##0\ \ </c:formatCode>
                <c:ptCount val="5"/>
                <c:pt idx="0">
                  <c:v>28143</c:v>
                </c:pt>
                <c:pt idx="1">
                  <c:v>5670</c:v>
                </c:pt>
                <c:pt idx="2">
                  <c:v>951</c:v>
                </c:pt>
                <c:pt idx="3">
                  <c:v>1092</c:v>
                </c:pt>
                <c:pt idx="4">
                  <c:v>415</c:v>
                </c:pt>
              </c:numCache>
            </c:numRef>
          </c:val>
          <c:extLst>
            <c:ext xmlns:c16="http://schemas.microsoft.com/office/drawing/2014/chart" uri="{C3380CC4-5D6E-409C-BE32-E72D297353CC}">
              <c16:uniqueId val="{00000001-8020-45A5-81B6-81E5646532A5}"/>
            </c:ext>
          </c:extLst>
        </c:ser>
        <c:ser>
          <c:idx val="2"/>
          <c:order val="2"/>
          <c:tx>
            <c:strRef>
              <c:f>'Table 36'!$E$7</c:f>
              <c:strCache>
                <c:ptCount val="1"/>
                <c:pt idx="0">
                  <c:v>2021</c:v>
                </c:pt>
              </c:strCache>
            </c:strRef>
          </c:tx>
          <c:spPr>
            <a:solidFill>
              <a:schemeClr val="accent3"/>
            </a:solidFill>
            <a:ln>
              <a:noFill/>
            </a:ln>
            <a:effectLst/>
          </c:spPr>
          <c:invertIfNegative val="0"/>
          <c:cat>
            <c:strRef>
              <c:f>'Table 36'!$B$12:$B$16</c:f>
              <c:strCache>
                <c:ptCount val="5"/>
                <c:pt idx="0">
                  <c:v>Holiday</c:v>
                </c:pt>
                <c:pt idx="1">
                  <c:v>Visiting friends &amp; relatives</c:v>
                </c:pt>
                <c:pt idx="2">
                  <c:v>Business</c:v>
                </c:pt>
                <c:pt idx="3">
                  <c:v>Education</c:v>
                </c:pt>
                <c:pt idx="4">
                  <c:v>Conferences &amp; conventions</c:v>
                </c:pt>
              </c:strCache>
            </c:strRef>
          </c:cat>
          <c:val>
            <c:numRef>
              <c:f>'Table 36'!$E$12:$E$16</c:f>
              <c:numCache>
                <c:formatCode>#,##0\ \ </c:formatCode>
                <c:ptCount val="5"/>
                <c:pt idx="0">
                  <c:v>8</c:v>
                </c:pt>
                <c:pt idx="1">
                  <c:v>127</c:v>
                </c:pt>
                <c:pt idx="2">
                  <c:v>154</c:v>
                </c:pt>
                <c:pt idx="3">
                  <c:v>17</c:v>
                </c:pt>
                <c:pt idx="4">
                  <c:v>2</c:v>
                </c:pt>
              </c:numCache>
            </c:numRef>
          </c:val>
          <c:extLst>
            <c:ext xmlns:c16="http://schemas.microsoft.com/office/drawing/2014/chart" uri="{C3380CC4-5D6E-409C-BE32-E72D297353CC}">
              <c16:uniqueId val="{00000002-8020-45A5-81B6-81E5646532A5}"/>
            </c:ext>
          </c:extLst>
        </c:ser>
        <c:ser>
          <c:idx val="3"/>
          <c:order val="3"/>
          <c:tx>
            <c:strRef>
              <c:f>'Table 36'!$F$7</c:f>
              <c:strCache>
                <c:ptCount val="1"/>
                <c:pt idx="0">
                  <c:v>2022</c:v>
                </c:pt>
              </c:strCache>
            </c:strRef>
          </c:tx>
          <c:spPr>
            <a:solidFill>
              <a:schemeClr val="accent4"/>
            </a:solidFill>
            <a:ln>
              <a:noFill/>
            </a:ln>
            <a:effectLst/>
          </c:spPr>
          <c:invertIfNegative val="0"/>
          <c:cat>
            <c:strRef>
              <c:f>'Table 36'!$B$12:$B$16</c:f>
              <c:strCache>
                <c:ptCount val="5"/>
                <c:pt idx="0">
                  <c:v>Holiday</c:v>
                </c:pt>
                <c:pt idx="1">
                  <c:v>Visiting friends &amp; relatives</c:v>
                </c:pt>
                <c:pt idx="2">
                  <c:v>Business</c:v>
                </c:pt>
                <c:pt idx="3">
                  <c:v>Education</c:v>
                </c:pt>
                <c:pt idx="4">
                  <c:v>Conferences &amp; conventions</c:v>
                </c:pt>
              </c:strCache>
            </c:strRef>
          </c:cat>
          <c:val>
            <c:numRef>
              <c:f>'Table 36'!$F$12:$F$16</c:f>
              <c:numCache>
                <c:formatCode>#,##0\ \ </c:formatCode>
                <c:ptCount val="5"/>
                <c:pt idx="0">
                  <c:v>4280</c:v>
                </c:pt>
                <c:pt idx="1">
                  <c:v>3188</c:v>
                </c:pt>
                <c:pt idx="2">
                  <c:v>774</c:v>
                </c:pt>
                <c:pt idx="3">
                  <c:v>325</c:v>
                </c:pt>
                <c:pt idx="4">
                  <c:v>124</c:v>
                </c:pt>
              </c:numCache>
            </c:numRef>
          </c:val>
          <c:extLst>
            <c:ext xmlns:c16="http://schemas.microsoft.com/office/drawing/2014/chart" uri="{C3380CC4-5D6E-409C-BE32-E72D297353CC}">
              <c16:uniqueId val="{00000003-8020-45A5-81B6-81E5646532A5}"/>
            </c:ext>
          </c:extLst>
        </c:ser>
        <c:ser>
          <c:idx val="4"/>
          <c:order val="4"/>
          <c:tx>
            <c:strRef>
              <c:f>'Table 36'!$G$7</c:f>
              <c:strCache>
                <c:ptCount val="1"/>
                <c:pt idx="0">
                  <c:v>2023</c:v>
                </c:pt>
              </c:strCache>
            </c:strRef>
          </c:tx>
          <c:spPr>
            <a:solidFill>
              <a:schemeClr val="accent5"/>
            </a:solidFill>
            <a:ln>
              <a:noFill/>
            </a:ln>
            <a:effectLst/>
          </c:spPr>
          <c:invertIfNegative val="0"/>
          <c:cat>
            <c:strRef>
              <c:f>'Table 36'!$B$12:$B$16</c:f>
              <c:strCache>
                <c:ptCount val="5"/>
                <c:pt idx="0">
                  <c:v>Holiday</c:v>
                </c:pt>
                <c:pt idx="1">
                  <c:v>Visiting friends &amp; relatives</c:v>
                </c:pt>
                <c:pt idx="2">
                  <c:v>Business</c:v>
                </c:pt>
                <c:pt idx="3">
                  <c:v>Education</c:v>
                </c:pt>
                <c:pt idx="4">
                  <c:v>Conferences &amp; conventions</c:v>
                </c:pt>
              </c:strCache>
            </c:strRef>
          </c:cat>
          <c:val>
            <c:numRef>
              <c:f>'Table 36'!$G$12:$G$16</c:f>
              <c:numCache>
                <c:formatCode>#,##0\ \ </c:formatCode>
                <c:ptCount val="5"/>
                <c:pt idx="0">
                  <c:v>36423</c:v>
                </c:pt>
                <c:pt idx="1">
                  <c:v>8403</c:v>
                </c:pt>
                <c:pt idx="2">
                  <c:v>1769</c:v>
                </c:pt>
                <c:pt idx="3">
                  <c:v>2118</c:v>
                </c:pt>
                <c:pt idx="4">
                  <c:v>611</c:v>
                </c:pt>
              </c:numCache>
            </c:numRef>
          </c:val>
          <c:extLst>
            <c:ext xmlns:c16="http://schemas.microsoft.com/office/drawing/2014/chart" uri="{C3380CC4-5D6E-409C-BE32-E72D297353CC}">
              <c16:uniqueId val="{00000004-8020-45A5-81B6-81E5646532A5}"/>
            </c:ext>
          </c:extLst>
        </c:ser>
        <c:dLbls>
          <c:showLegendKey val="0"/>
          <c:showVal val="0"/>
          <c:showCatName val="0"/>
          <c:showSerName val="0"/>
          <c:showPercent val="0"/>
          <c:showBubbleSize val="0"/>
        </c:dLbls>
        <c:gapWidth val="50"/>
        <c:axId val="676002472"/>
        <c:axId val="676007960"/>
      </c:barChart>
      <c:catAx>
        <c:axId val="67600247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7960"/>
        <c:crosses val="autoZero"/>
        <c:auto val="1"/>
        <c:lblAlgn val="ctr"/>
        <c:lblOffset val="100"/>
        <c:noMultiLvlLbl val="0"/>
      </c:catAx>
      <c:valAx>
        <c:axId val="676007960"/>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2472"/>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55" l="0.70000000000000062" r="0.70000000000000062" t="0.75000000000000955" header="0.30000000000000032" footer="0.30000000000000032"/>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36'!$C$7</c:f>
              <c:strCache>
                <c:ptCount val="1"/>
                <c:pt idx="0">
                  <c:v>2019</c:v>
                </c:pt>
              </c:strCache>
            </c:strRef>
          </c:tx>
          <c:spPr>
            <a:solidFill>
              <a:schemeClr val="accent1"/>
            </a:solidFill>
            <a:ln>
              <a:noFill/>
            </a:ln>
            <a:effectLst/>
          </c:spPr>
          <c:invertIfNegative val="0"/>
          <c:cat>
            <c:strRef>
              <c:f>'Table 36'!$B$19:$B$25</c:f>
              <c:strCache>
                <c:ptCount val="7"/>
                <c:pt idx="0">
                  <c:v>Under 15</c:v>
                </c:pt>
                <c:pt idx="1">
                  <c:v>15–24</c:v>
                </c:pt>
                <c:pt idx="2">
                  <c:v>25–34</c:v>
                </c:pt>
                <c:pt idx="3">
                  <c:v>35–44</c:v>
                </c:pt>
                <c:pt idx="4">
                  <c:v>45–54</c:v>
                </c:pt>
                <c:pt idx="5">
                  <c:v>55–64</c:v>
                </c:pt>
                <c:pt idx="6">
                  <c:v>65+</c:v>
                </c:pt>
              </c:strCache>
            </c:strRef>
          </c:cat>
          <c:val>
            <c:numRef>
              <c:f>'Table 36'!$C$19:$C$25</c:f>
              <c:numCache>
                <c:formatCode>#,##0\ \ </c:formatCode>
                <c:ptCount val="7"/>
                <c:pt idx="0">
                  <c:v>7205</c:v>
                </c:pt>
                <c:pt idx="1">
                  <c:v>6918</c:v>
                </c:pt>
                <c:pt idx="2">
                  <c:v>11553</c:v>
                </c:pt>
                <c:pt idx="3">
                  <c:v>10183</c:v>
                </c:pt>
                <c:pt idx="4">
                  <c:v>14946</c:v>
                </c:pt>
                <c:pt idx="5">
                  <c:v>25334</c:v>
                </c:pt>
                <c:pt idx="6">
                  <c:v>10240</c:v>
                </c:pt>
              </c:numCache>
            </c:numRef>
          </c:val>
          <c:extLst>
            <c:ext xmlns:c16="http://schemas.microsoft.com/office/drawing/2014/chart" uri="{C3380CC4-5D6E-409C-BE32-E72D297353CC}">
              <c16:uniqueId val="{00000000-92BA-411C-B174-C7ABF1E54E5C}"/>
            </c:ext>
          </c:extLst>
        </c:ser>
        <c:ser>
          <c:idx val="1"/>
          <c:order val="1"/>
          <c:tx>
            <c:strRef>
              <c:f>'Table 36'!$D$7</c:f>
              <c:strCache>
                <c:ptCount val="1"/>
                <c:pt idx="0">
                  <c:v>2020</c:v>
                </c:pt>
              </c:strCache>
            </c:strRef>
          </c:tx>
          <c:spPr>
            <a:solidFill>
              <a:schemeClr val="accent2"/>
            </a:solidFill>
            <a:ln>
              <a:noFill/>
            </a:ln>
            <a:effectLst/>
          </c:spPr>
          <c:invertIfNegative val="0"/>
          <c:cat>
            <c:strRef>
              <c:f>'Table 36'!$B$19:$B$25</c:f>
              <c:strCache>
                <c:ptCount val="7"/>
                <c:pt idx="0">
                  <c:v>Under 15</c:v>
                </c:pt>
                <c:pt idx="1">
                  <c:v>15–24</c:v>
                </c:pt>
                <c:pt idx="2">
                  <c:v>25–34</c:v>
                </c:pt>
                <c:pt idx="3">
                  <c:v>35–44</c:v>
                </c:pt>
                <c:pt idx="4">
                  <c:v>45–54</c:v>
                </c:pt>
                <c:pt idx="5">
                  <c:v>55–64</c:v>
                </c:pt>
                <c:pt idx="6">
                  <c:v>65+</c:v>
                </c:pt>
              </c:strCache>
            </c:strRef>
          </c:cat>
          <c:val>
            <c:numRef>
              <c:f>'Table 36'!$D$19:$D$25</c:f>
              <c:numCache>
                <c:formatCode>#,##0\ \ </c:formatCode>
                <c:ptCount val="7"/>
                <c:pt idx="0">
                  <c:v>4383</c:v>
                </c:pt>
                <c:pt idx="1">
                  <c:v>3863</c:v>
                </c:pt>
                <c:pt idx="2">
                  <c:v>5203</c:v>
                </c:pt>
                <c:pt idx="3">
                  <c:v>5004</c:v>
                </c:pt>
                <c:pt idx="4">
                  <c:v>6466</c:v>
                </c:pt>
                <c:pt idx="5">
                  <c:v>9420</c:v>
                </c:pt>
                <c:pt idx="6">
                  <c:v>3888</c:v>
                </c:pt>
              </c:numCache>
            </c:numRef>
          </c:val>
          <c:extLst>
            <c:ext xmlns:c16="http://schemas.microsoft.com/office/drawing/2014/chart" uri="{C3380CC4-5D6E-409C-BE32-E72D297353CC}">
              <c16:uniqueId val="{00000001-92BA-411C-B174-C7ABF1E54E5C}"/>
            </c:ext>
          </c:extLst>
        </c:ser>
        <c:ser>
          <c:idx val="2"/>
          <c:order val="2"/>
          <c:tx>
            <c:strRef>
              <c:f>'Table 36'!$E$7</c:f>
              <c:strCache>
                <c:ptCount val="1"/>
                <c:pt idx="0">
                  <c:v>2021</c:v>
                </c:pt>
              </c:strCache>
            </c:strRef>
          </c:tx>
          <c:spPr>
            <a:solidFill>
              <a:schemeClr val="accent3"/>
            </a:solidFill>
            <a:ln>
              <a:noFill/>
            </a:ln>
            <a:effectLst/>
          </c:spPr>
          <c:invertIfNegative val="0"/>
          <c:cat>
            <c:strRef>
              <c:f>'Table 36'!$B$19:$B$25</c:f>
              <c:strCache>
                <c:ptCount val="7"/>
                <c:pt idx="0">
                  <c:v>Under 15</c:v>
                </c:pt>
                <c:pt idx="1">
                  <c:v>15–24</c:v>
                </c:pt>
                <c:pt idx="2">
                  <c:v>25–34</c:v>
                </c:pt>
                <c:pt idx="3">
                  <c:v>35–44</c:v>
                </c:pt>
                <c:pt idx="4">
                  <c:v>45–54</c:v>
                </c:pt>
                <c:pt idx="5">
                  <c:v>55–64</c:v>
                </c:pt>
                <c:pt idx="6">
                  <c:v>65+</c:v>
                </c:pt>
              </c:strCache>
            </c:strRef>
          </c:cat>
          <c:val>
            <c:numRef>
              <c:f>'Table 36'!$E$19:$E$25</c:f>
              <c:numCache>
                <c:formatCode>#,##0\ \ </c:formatCode>
                <c:ptCount val="7"/>
                <c:pt idx="0">
                  <c:v>22</c:v>
                </c:pt>
                <c:pt idx="1">
                  <c:v>25</c:v>
                </c:pt>
                <c:pt idx="2">
                  <c:v>96</c:v>
                </c:pt>
                <c:pt idx="3">
                  <c:v>81</c:v>
                </c:pt>
                <c:pt idx="4">
                  <c:v>88</c:v>
                </c:pt>
                <c:pt idx="5">
                  <c:v>89</c:v>
                </c:pt>
                <c:pt idx="6">
                  <c:v>42</c:v>
                </c:pt>
              </c:numCache>
            </c:numRef>
          </c:val>
          <c:extLst>
            <c:ext xmlns:c16="http://schemas.microsoft.com/office/drawing/2014/chart" uri="{C3380CC4-5D6E-409C-BE32-E72D297353CC}">
              <c16:uniqueId val="{00000002-92BA-411C-B174-C7ABF1E54E5C}"/>
            </c:ext>
          </c:extLst>
        </c:ser>
        <c:ser>
          <c:idx val="3"/>
          <c:order val="3"/>
          <c:tx>
            <c:strRef>
              <c:f>'Table 36'!$F$7</c:f>
              <c:strCache>
                <c:ptCount val="1"/>
                <c:pt idx="0">
                  <c:v>2022</c:v>
                </c:pt>
              </c:strCache>
            </c:strRef>
          </c:tx>
          <c:spPr>
            <a:solidFill>
              <a:schemeClr val="accent4"/>
            </a:solidFill>
            <a:ln>
              <a:noFill/>
            </a:ln>
            <a:effectLst/>
          </c:spPr>
          <c:invertIfNegative val="0"/>
          <c:cat>
            <c:strRef>
              <c:f>'Table 36'!$B$19:$B$25</c:f>
              <c:strCache>
                <c:ptCount val="7"/>
                <c:pt idx="0">
                  <c:v>Under 15</c:v>
                </c:pt>
                <c:pt idx="1">
                  <c:v>15–24</c:v>
                </c:pt>
                <c:pt idx="2">
                  <c:v>25–34</c:v>
                </c:pt>
                <c:pt idx="3">
                  <c:v>35–44</c:v>
                </c:pt>
                <c:pt idx="4">
                  <c:v>45–54</c:v>
                </c:pt>
                <c:pt idx="5">
                  <c:v>55–64</c:v>
                </c:pt>
                <c:pt idx="6">
                  <c:v>65+</c:v>
                </c:pt>
              </c:strCache>
            </c:strRef>
          </c:cat>
          <c:val>
            <c:numRef>
              <c:f>'Table 36'!$F$19:$F$25</c:f>
              <c:numCache>
                <c:formatCode>#,##0\ \ </c:formatCode>
                <c:ptCount val="7"/>
                <c:pt idx="0">
                  <c:v>798</c:v>
                </c:pt>
                <c:pt idx="1">
                  <c:v>748</c:v>
                </c:pt>
                <c:pt idx="2">
                  <c:v>1960</c:v>
                </c:pt>
                <c:pt idx="3">
                  <c:v>1617</c:v>
                </c:pt>
                <c:pt idx="4">
                  <c:v>1456</c:v>
                </c:pt>
                <c:pt idx="5">
                  <c:v>1979</c:v>
                </c:pt>
                <c:pt idx="6">
                  <c:v>1206</c:v>
                </c:pt>
              </c:numCache>
            </c:numRef>
          </c:val>
          <c:extLst>
            <c:ext xmlns:c16="http://schemas.microsoft.com/office/drawing/2014/chart" uri="{C3380CC4-5D6E-409C-BE32-E72D297353CC}">
              <c16:uniqueId val="{00000003-92BA-411C-B174-C7ABF1E54E5C}"/>
            </c:ext>
          </c:extLst>
        </c:ser>
        <c:ser>
          <c:idx val="4"/>
          <c:order val="4"/>
          <c:tx>
            <c:strRef>
              <c:f>'Table 36'!$G$7</c:f>
              <c:strCache>
                <c:ptCount val="1"/>
                <c:pt idx="0">
                  <c:v>2023</c:v>
                </c:pt>
              </c:strCache>
            </c:strRef>
          </c:tx>
          <c:spPr>
            <a:solidFill>
              <a:schemeClr val="accent5"/>
            </a:solidFill>
            <a:ln>
              <a:noFill/>
            </a:ln>
            <a:effectLst/>
          </c:spPr>
          <c:invertIfNegative val="0"/>
          <c:cat>
            <c:strRef>
              <c:f>'Table 36'!$B$19:$B$25</c:f>
              <c:strCache>
                <c:ptCount val="7"/>
                <c:pt idx="0">
                  <c:v>Under 15</c:v>
                </c:pt>
                <c:pt idx="1">
                  <c:v>15–24</c:v>
                </c:pt>
                <c:pt idx="2">
                  <c:v>25–34</c:v>
                </c:pt>
                <c:pt idx="3">
                  <c:v>35–44</c:v>
                </c:pt>
                <c:pt idx="4">
                  <c:v>45–54</c:v>
                </c:pt>
                <c:pt idx="5">
                  <c:v>55–64</c:v>
                </c:pt>
                <c:pt idx="6">
                  <c:v>65+</c:v>
                </c:pt>
              </c:strCache>
            </c:strRef>
          </c:cat>
          <c:val>
            <c:numRef>
              <c:f>'Table 36'!$G$19:$G$25</c:f>
              <c:numCache>
                <c:formatCode>#,##0\ \ </c:formatCode>
                <c:ptCount val="7"/>
                <c:pt idx="0">
                  <c:v>4216</c:v>
                </c:pt>
                <c:pt idx="1">
                  <c:v>4025</c:v>
                </c:pt>
                <c:pt idx="2">
                  <c:v>8599</c:v>
                </c:pt>
                <c:pt idx="3">
                  <c:v>7093</c:v>
                </c:pt>
                <c:pt idx="4">
                  <c:v>7630</c:v>
                </c:pt>
                <c:pt idx="5">
                  <c:v>13828</c:v>
                </c:pt>
                <c:pt idx="6">
                  <c:v>8497</c:v>
                </c:pt>
              </c:numCache>
            </c:numRef>
          </c:val>
          <c:extLst>
            <c:ext xmlns:c16="http://schemas.microsoft.com/office/drawing/2014/chart" uri="{C3380CC4-5D6E-409C-BE32-E72D297353CC}">
              <c16:uniqueId val="{00000004-92BA-411C-B174-C7ABF1E54E5C}"/>
            </c:ext>
          </c:extLst>
        </c:ser>
        <c:dLbls>
          <c:showLegendKey val="0"/>
          <c:showVal val="0"/>
          <c:showCatName val="0"/>
          <c:showSerName val="0"/>
          <c:showPercent val="0"/>
          <c:showBubbleSize val="0"/>
        </c:dLbls>
        <c:gapWidth val="50"/>
        <c:axId val="676013840"/>
        <c:axId val="676009136"/>
      </c:barChart>
      <c:catAx>
        <c:axId val="67601384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9136"/>
        <c:crosses val="autoZero"/>
        <c:auto val="1"/>
        <c:lblAlgn val="ctr"/>
        <c:lblOffset val="100"/>
        <c:noMultiLvlLbl val="0"/>
      </c:catAx>
      <c:valAx>
        <c:axId val="67600913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3840"/>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99" l="0.70000000000000062" r="0.70000000000000062" t="0.75000000000000999" header="0.30000000000000032" footer="0.30000000000000032"/>
    <c:pageSetup paperSize="9" orientation="landscape"/>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02"/>
          <c:w val="0.85797960738778989"/>
          <c:h val="0.57381307919034397"/>
        </c:manualLayout>
      </c:layout>
      <c:barChart>
        <c:barDir val="col"/>
        <c:grouping val="clustered"/>
        <c:varyColors val="0"/>
        <c:ser>
          <c:idx val="0"/>
          <c:order val="0"/>
          <c:tx>
            <c:strRef>
              <c:f>'Table 36'!$C$7</c:f>
              <c:strCache>
                <c:ptCount val="1"/>
                <c:pt idx="0">
                  <c:v>2019</c:v>
                </c:pt>
              </c:strCache>
            </c:strRef>
          </c:tx>
          <c:spPr>
            <a:solidFill>
              <a:schemeClr val="accent1"/>
            </a:solidFill>
            <a:ln>
              <a:noFill/>
            </a:ln>
            <a:effectLst/>
          </c:spPr>
          <c:invertIfNegative val="0"/>
          <c:cat>
            <c:strRef>
              <c:f>'Table 36'!$B$28:$B$32</c:f>
              <c:strCache>
                <c:ptCount val="5"/>
                <c:pt idx="0">
                  <c:v>1–3</c:v>
                </c:pt>
                <c:pt idx="1">
                  <c:v>4–7</c:v>
                </c:pt>
                <c:pt idx="2">
                  <c:v>8–14</c:v>
                </c:pt>
                <c:pt idx="3">
                  <c:v>15–21</c:v>
                </c:pt>
                <c:pt idx="4">
                  <c:v>22 and over</c:v>
                </c:pt>
              </c:strCache>
            </c:strRef>
          </c:cat>
          <c:val>
            <c:numRef>
              <c:f>'Table 36'!$C$28:$C$32</c:f>
              <c:numCache>
                <c:formatCode>#,##0\ \ </c:formatCode>
                <c:ptCount val="5"/>
                <c:pt idx="0">
                  <c:v>8934</c:v>
                </c:pt>
                <c:pt idx="1">
                  <c:v>46788</c:v>
                </c:pt>
                <c:pt idx="2">
                  <c:v>14904</c:v>
                </c:pt>
                <c:pt idx="3">
                  <c:v>4137</c:v>
                </c:pt>
                <c:pt idx="4">
                  <c:v>11616</c:v>
                </c:pt>
              </c:numCache>
            </c:numRef>
          </c:val>
          <c:extLst>
            <c:ext xmlns:c16="http://schemas.microsoft.com/office/drawing/2014/chart" uri="{C3380CC4-5D6E-409C-BE32-E72D297353CC}">
              <c16:uniqueId val="{00000000-DE05-43B3-A151-33E134A9B253}"/>
            </c:ext>
          </c:extLst>
        </c:ser>
        <c:ser>
          <c:idx val="1"/>
          <c:order val="1"/>
          <c:tx>
            <c:strRef>
              <c:f>'Table 36'!$D$7</c:f>
              <c:strCache>
                <c:ptCount val="1"/>
                <c:pt idx="0">
                  <c:v>2020</c:v>
                </c:pt>
              </c:strCache>
            </c:strRef>
          </c:tx>
          <c:spPr>
            <a:solidFill>
              <a:schemeClr val="accent2"/>
            </a:solidFill>
            <a:ln>
              <a:noFill/>
            </a:ln>
            <a:effectLst/>
          </c:spPr>
          <c:invertIfNegative val="0"/>
          <c:cat>
            <c:strRef>
              <c:f>'Table 36'!$B$28:$B$32</c:f>
              <c:strCache>
                <c:ptCount val="5"/>
                <c:pt idx="0">
                  <c:v>1–3</c:v>
                </c:pt>
                <c:pt idx="1">
                  <c:v>4–7</c:v>
                </c:pt>
                <c:pt idx="2">
                  <c:v>8–14</c:v>
                </c:pt>
                <c:pt idx="3">
                  <c:v>15–21</c:v>
                </c:pt>
                <c:pt idx="4">
                  <c:v>22 and over</c:v>
                </c:pt>
              </c:strCache>
            </c:strRef>
          </c:cat>
          <c:val>
            <c:numRef>
              <c:f>'Table 36'!$D$28:$D$32</c:f>
              <c:numCache>
                <c:formatCode>#,##0\ \ </c:formatCode>
                <c:ptCount val="5"/>
                <c:pt idx="0">
                  <c:v>1917</c:v>
                </c:pt>
                <c:pt idx="1">
                  <c:v>18719</c:v>
                </c:pt>
                <c:pt idx="2">
                  <c:v>8791</c:v>
                </c:pt>
                <c:pt idx="3">
                  <c:v>2370</c:v>
                </c:pt>
                <c:pt idx="4">
                  <c:v>6430</c:v>
                </c:pt>
              </c:numCache>
            </c:numRef>
          </c:val>
          <c:extLst>
            <c:ext xmlns:c16="http://schemas.microsoft.com/office/drawing/2014/chart" uri="{C3380CC4-5D6E-409C-BE32-E72D297353CC}">
              <c16:uniqueId val="{00000001-DE05-43B3-A151-33E134A9B253}"/>
            </c:ext>
          </c:extLst>
        </c:ser>
        <c:ser>
          <c:idx val="2"/>
          <c:order val="2"/>
          <c:tx>
            <c:strRef>
              <c:f>'Table 36'!$E$7</c:f>
              <c:strCache>
                <c:ptCount val="1"/>
                <c:pt idx="0">
                  <c:v>2021</c:v>
                </c:pt>
              </c:strCache>
            </c:strRef>
          </c:tx>
          <c:spPr>
            <a:solidFill>
              <a:schemeClr val="accent3"/>
            </a:solidFill>
            <a:ln>
              <a:noFill/>
            </a:ln>
            <a:effectLst/>
          </c:spPr>
          <c:invertIfNegative val="0"/>
          <c:cat>
            <c:strRef>
              <c:f>'Table 36'!$B$28:$B$32</c:f>
              <c:strCache>
                <c:ptCount val="5"/>
                <c:pt idx="0">
                  <c:v>1–3</c:v>
                </c:pt>
                <c:pt idx="1">
                  <c:v>4–7</c:v>
                </c:pt>
                <c:pt idx="2">
                  <c:v>8–14</c:v>
                </c:pt>
                <c:pt idx="3">
                  <c:v>15–21</c:v>
                </c:pt>
                <c:pt idx="4">
                  <c:v>22 and over</c:v>
                </c:pt>
              </c:strCache>
            </c:strRef>
          </c:cat>
          <c:val>
            <c:numRef>
              <c:f>'Table 36'!$E$28:$E$32</c:f>
              <c:numCache>
                <c:formatCode>#,##0\ \ </c:formatCode>
                <c:ptCount val="5"/>
                <c:pt idx="0">
                  <c:v>7</c:v>
                </c:pt>
                <c:pt idx="1">
                  <c:v>5</c:v>
                </c:pt>
                <c:pt idx="2">
                  <c:v>2</c:v>
                </c:pt>
                <c:pt idx="3">
                  <c:v>18</c:v>
                </c:pt>
                <c:pt idx="4">
                  <c:v>411</c:v>
                </c:pt>
              </c:numCache>
            </c:numRef>
          </c:val>
          <c:extLst>
            <c:ext xmlns:c16="http://schemas.microsoft.com/office/drawing/2014/chart" uri="{C3380CC4-5D6E-409C-BE32-E72D297353CC}">
              <c16:uniqueId val="{00000002-DE05-43B3-A151-33E134A9B253}"/>
            </c:ext>
          </c:extLst>
        </c:ser>
        <c:ser>
          <c:idx val="3"/>
          <c:order val="3"/>
          <c:tx>
            <c:strRef>
              <c:f>'Table 36'!$F$7</c:f>
              <c:strCache>
                <c:ptCount val="1"/>
                <c:pt idx="0">
                  <c:v>2022</c:v>
                </c:pt>
              </c:strCache>
            </c:strRef>
          </c:tx>
          <c:spPr>
            <a:solidFill>
              <a:schemeClr val="accent4"/>
            </a:solidFill>
            <a:ln>
              <a:noFill/>
            </a:ln>
            <a:effectLst/>
          </c:spPr>
          <c:invertIfNegative val="0"/>
          <c:cat>
            <c:strRef>
              <c:f>'Table 36'!$B$28:$B$32</c:f>
              <c:strCache>
                <c:ptCount val="5"/>
                <c:pt idx="0">
                  <c:v>1–3</c:v>
                </c:pt>
                <c:pt idx="1">
                  <c:v>4–7</c:v>
                </c:pt>
                <c:pt idx="2">
                  <c:v>8–14</c:v>
                </c:pt>
                <c:pt idx="3">
                  <c:v>15–21</c:v>
                </c:pt>
                <c:pt idx="4">
                  <c:v>22 and over</c:v>
                </c:pt>
              </c:strCache>
            </c:strRef>
          </c:cat>
          <c:val>
            <c:numRef>
              <c:f>'Table 36'!$F$28:$F$32</c:f>
              <c:numCache>
                <c:formatCode>#,##0\ \ </c:formatCode>
                <c:ptCount val="5"/>
                <c:pt idx="0">
                  <c:v>639</c:v>
                </c:pt>
                <c:pt idx="1">
                  <c:v>2443</c:v>
                </c:pt>
                <c:pt idx="2">
                  <c:v>2253</c:v>
                </c:pt>
                <c:pt idx="3">
                  <c:v>933</c:v>
                </c:pt>
                <c:pt idx="4">
                  <c:v>3496</c:v>
                </c:pt>
              </c:numCache>
            </c:numRef>
          </c:val>
          <c:extLst>
            <c:ext xmlns:c16="http://schemas.microsoft.com/office/drawing/2014/chart" uri="{C3380CC4-5D6E-409C-BE32-E72D297353CC}">
              <c16:uniqueId val="{00000003-DE05-43B3-A151-33E134A9B253}"/>
            </c:ext>
          </c:extLst>
        </c:ser>
        <c:ser>
          <c:idx val="4"/>
          <c:order val="4"/>
          <c:tx>
            <c:strRef>
              <c:f>'Table 36'!$G$7</c:f>
              <c:strCache>
                <c:ptCount val="1"/>
                <c:pt idx="0">
                  <c:v>2023</c:v>
                </c:pt>
              </c:strCache>
            </c:strRef>
          </c:tx>
          <c:spPr>
            <a:solidFill>
              <a:schemeClr val="accent5"/>
            </a:solidFill>
            <a:ln>
              <a:noFill/>
            </a:ln>
            <a:effectLst/>
          </c:spPr>
          <c:invertIfNegative val="0"/>
          <c:cat>
            <c:strRef>
              <c:f>'Table 36'!$B$28:$B$32</c:f>
              <c:strCache>
                <c:ptCount val="5"/>
                <c:pt idx="0">
                  <c:v>1–3</c:v>
                </c:pt>
                <c:pt idx="1">
                  <c:v>4–7</c:v>
                </c:pt>
                <c:pt idx="2">
                  <c:v>8–14</c:v>
                </c:pt>
                <c:pt idx="3">
                  <c:v>15–21</c:v>
                </c:pt>
                <c:pt idx="4">
                  <c:v>22 and over</c:v>
                </c:pt>
              </c:strCache>
            </c:strRef>
          </c:cat>
          <c:val>
            <c:numRef>
              <c:f>'Table 36'!$G$28:$G$32</c:f>
              <c:numCache>
                <c:formatCode>#,##0\ \ </c:formatCode>
                <c:ptCount val="5"/>
                <c:pt idx="0">
                  <c:v>4550</c:v>
                </c:pt>
                <c:pt idx="1">
                  <c:v>25356</c:v>
                </c:pt>
                <c:pt idx="2">
                  <c:v>11771</c:v>
                </c:pt>
                <c:pt idx="3">
                  <c:v>3709</c:v>
                </c:pt>
                <c:pt idx="4">
                  <c:v>8502</c:v>
                </c:pt>
              </c:numCache>
            </c:numRef>
          </c:val>
          <c:extLst>
            <c:ext xmlns:c16="http://schemas.microsoft.com/office/drawing/2014/chart" uri="{C3380CC4-5D6E-409C-BE32-E72D297353CC}">
              <c16:uniqueId val="{00000004-DE05-43B3-A151-33E134A9B253}"/>
            </c:ext>
          </c:extLst>
        </c:ser>
        <c:dLbls>
          <c:showLegendKey val="0"/>
          <c:showVal val="0"/>
          <c:showCatName val="0"/>
          <c:showSerName val="0"/>
          <c:showPercent val="0"/>
          <c:showBubbleSize val="0"/>
        </c:dLbls>
        <c:gapWidth val="50"/>
        <c:axId val="676003648"/>
        <c:axId val="676004040"/>
      </c:barChart>
      <c:catAx>
        <c:axId val="67600364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4040"/>
        <c:crosses val="autoZero"/>
        <c:auto val="1"/>
        <c:lblAlgn val="ctr"/>
        <c:lblOffset val="100"/>
        <c:noMultiLvlLbl val="0"/>
      </c:catAx>
      <c:valAx>
        <c:axId val="67600404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03648"/>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44" l="0.70000000000000062" r="0.70000000000000062" t="0.75000000000000944" header="0.30000000000000032" footer="0.30000000000000032"/>
    <c:pageSetup orientation="portrait"/>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56"/>
          <c:w val="0.85065451076974063"/>
          <c:h val="0.56571616621316834"/>
        </c:manualLayout>
      </c:layout>
      <c:barChart>
        <c:barDir val="col"/>
        <c:grouping val="clustered"/>
        <c:varyColors val="0"/>
        <c:ser>
          <c:idx val="0"/>
          <c:order val="0"/>
          <c:tx>
            <c:strRef>
              <c:f>'Table 37'!$C$7</c:f>
              <c:strCache>
                <c:ptCount val="1"/>
                <c:pt idx="0">
                  <c:v>2019</c:v>
                </c:pt>
              </c:strCache>
            </c:strRef>
          </c:tx>
          <c:spPr>
            <a:solidFill>
              <a:schemeClr val="accent1"/>
            </a:solidFill>
            <a:ln>
              <a:noFill/>
            </a:ln>
            <a:effectLst/>
          </c:spPr>
          <c:invertIfNegative val="0"/>
          <c:cat>
            <c:strRef>
              <c:f>'Table 37'!$B$12:$B$16</c:f>
              <c:strCache>
                <c:ptCount val="5"/>
                <c:pt idx="0">
                  <c:v>Holiday</c:v>
                </c:pt>
                <c:pt idx="1">
                  <c:v>Visiting friends &amp; relatives</c:v>
                </c:pt>
                <c:pt idx="2">
                  <c:v>Business</c:v>
                </c:pt>
                <c:pt idx="3">
                  <c:v>Education</c:v>
                </c:pt>
                <c:pt idx="4">
                  <c:v>Conferences &amp; conventions</c:v>
                </c:pt>
              </c:strCache>
            </c:strRef>
          </c:cat>
          <c:val>
            <c:numRef>
              <c:f>'Table 37'!$C$12:$C$16</c:f>
              <c:numCache>
                <c:formatCode>#,##0\ \ </c:formatCode>
                <c:ptCount val="5"/>
                <c:pt idx="0">
                  <c:v>6216</c:v>
                </c:pt>
                <c:pt idx="1">
                  <c:v>760</c:v>
                </c:pt>
                <c:pt idx="2">
                  <c:v>943</c:v>
                </c:pt>
                <c:pt idx="3">
                  <c:v>55</c:v>
                </c:pt>
                <c:pt idx="4">
                  <c:v>186</c:v>
                </c:pt>
              </c:numCache>
            </c:numRef>
          </c:val>
          <c:extLst>
            <c:ext xmlns:c16="http://schemas.microsoft.com/office/drawing/2014/chart" uri="{C3380CC4-5D6E-409C-BE32-E72D297353CC}">
              <c16:uniqueId val="{00000000-1773-4FEC-829C-13F3D9935C62}"/>
            </c:ext>
          </c:extLst>
        </c:ser>
        <c:ser>
          <c:idx val="1"/>
          <c:order val="1"/>
          <c:tx>
            <c:strRef>
              <c:f>'Table 37'!$D$7</c:f>
              <c:strCache>
                <c:ptCount val="1"/>
                <c:pt idx="0">
                  <c:v>2020</c:v>
                </c:pt>
              </c:strCache>
            </c:strRef>
          </c:tx>
          <c:spPr>
            <a:solidFill>
              <a:schemeClr val="accent2"/>
            </a:solidFill>
            <a:ln>
              <a:noFill/>
            </a:ln>
            <a:effectLst/>
          </c:spPr>
          <c:invertIfNegative val="0"/>
          <c:cat>
            <c:strRef>
              <c:f>'Table 37'!$B$12:$B$16</c:f>
              <c:strCache>
                <c:ptCount val="5"/>
                <c:pt idx="0">
                  <c:v>Holiday</c:v>
                </c:pt>
                <c:pt idx="1">
                  <c:v>Visiting friends &amp; relatives</c:v>
                </c:pt>
                <c:pt idx="2">
                  <c:v>Business</c:v>
                </c:pt>
                <c:pt idx="3">
                  <c:v>Education</c:v>
                </c:pt>
                <c:pt idx="4">
                  <c:v>Conferences &amp; conventions</c:v>
                </c:pt>
              </c:strCache>
            </c:strRef>
          </c:cat>
          <c:val>
            <c:numRef>
              <c:f>'Table 37'!$D$12:$D$16</c:f>
              <c:numCache>
                <c:formatCode>#,##0\ \ </c:formatCode>
                <c:ptCount val="5"/>
                <c:pt idx="0">
                  <c:v>5</c:v>
                </c:pt>
                <c:pt idx="1">
                  <c:v>93</c:v>
                </c:pt>
                <c:pt idx="2">
                  <c:v>6</c:v>
                </c:pt>
                <c:pt idx="3">
                  <c:v>4</c:v>
                </c:pt>
                <c:pt idx="4">
                  <c:v>0</c:v>
                </c:pt>
              </c:numCache>
            </c:numRef>
          </c:val>
          <c:extLst>
            <c:ext xmlns:c16="http://schemas.microsoft.com/office/drawing/2014/chart" uri="{C3380CC4-5D6E-409C-BE32-E72D297353CC}">
              <c16:uniqueId val="{00000001-1773-4FEC-829C-13F3D9935C62}"/>
            </c:ext>
          </c:extLst>
        </c:ser>
        <c:ser>
          <c:idx val="2"/>
          <c:order val="2"/>
          <c:tx>
            <c:strRef>
              <c:f>'Table 37'!$E$7</c:f>
              <c:strCache>
                <c:ptCount val="1"/>
                <c:pt idx="0">
                  <c:v>2021</c:v>
                </c:pt>
              </c:strCache>
            </c:strRef>
          </c:tx>
          <c:spPr>
            <a:solidFill>
              <a:schemeClr val="accent3"/>
            </a:solidFill>
            <a:ln>
              <a:noFill/>
            </a:ln>
            <a:effectLst/>
          </c:spPr>
          <c:invertIfNegative val="0"/>
          <c:cat>
            <c:strRef>
              <c:f>'Table 37'!$B$12:$B$16</c:f>
              <c:strCache>
                <c:ptCount val="5"/>
                <c:pt idx="0">
                  <c:v>Holiday</c:v>
                </c:pt>
                <c:pt idx="1">
                  <c:v>Visiting friends &amp; relatives</c:v>
                </c:pt>
                <c:pt idx="2">
                  <c:v>Business</c:v>
                </c:pt>
                <c:pt idx="3">
                  <c:v>Education</c:v>
                </c:pt>
                <c:pt idx="4">
                  <c:v>Conferences &amp; conventions</c:v>
                </c:pt>
              </c:strCache>
            </c:strRef>
          </c:cat>
          <c:val>
            <c:numRef>
              <c:f>'Table 37'!$E$12:$E$16</c:f>
              <c:numCache>
                <c:formatCode>#,##0\ \ </c:formatCode>
                <c:ptCount val="5"/>
                <c:pt idx="0">
                  <c:v>13</c:v>
                </c:pt>
                <c:pt idx="1">
                  <c:v>119</c:v>
                </c:pt>
                <c:pt idx="2">
                  <c:v>4</c:v>
                </c:pt>
                <c:pt idx="3">
                  <c:v>2</c:v>
                </c:pt>
                <c:pt idx="4">
                  <c:v>1</c:v>
                </c:pt>
              </c:numCache>
            </c:numRef>
          </c:val>
          <c:extLst>
            <c:ext xmlns:c16="http://schemas.microsoft.com/office/drawing/2014/chart" uri="{C3380CC4-5D6E-409C-BE32-E72D297353CC}">
              <c16:uniqueId val="{00000002-1773-4FEC-829C-13F3D9935C62}"/>
            </c:ext>
          </c:extLst>
        </c:ser>
        <c:ser>
          <c:idx val="3"/>
          <c:order val="3"/>
          <c:tx>
            <c:strRef>
              <c:f>'Table 37'!$F$7</c:f>
              <c:strCache>
                <c:ptCount val="1"/>
                <c:pt idx="0">
                  <c:v>2022</c:v>
                </c:pt>
              </c:strCache>
            </c:strRef>
          </c:tx>
          <c:spPr>
            <a:solidFill>
              <a:schemeClr val="accent4"/>
            </a:solidFill>
            <a:ln>
              <a:noFill/>
            </a:ln>
            <a:effectLst/>
          </c:spPr>
          <c:invertIfNegative val="0"/>
          <c:cat>
            <c:strRef>
              <c:f>'Table 37'!$B$12:$B$16</c:f>
              <c:strCache>
                <c:ptCount val="5"/>
                <c:pt idx="0">
                  <c:v>Holiday</c:v>
                </c:pt>
                <c:pt idx="1">
                  <c:v>Visiting friends &amp; relatives</c:v>
                </c:pt>
                <c:pt idx="2">
                  <c:v>Business</c:v>
                </c:pt>
                <c:pt idx="3">
                  <c:v>Education</c:v>
                </c:pt>
                <c:pt idx="4">
                  <c:v>Conferences &amp; conventions</c:v>
                </c:pt>
              </c:strCache>
            </c:strRef>
          </c:cat>
          <c:val>
            <c:numRef>
              <c:f>'Table 37'!$F$12:$F$16</c:f>
              <c:numCache>
                <c:formatCode>#,##0\ \ </c:formatCode>
                <c:ptCount val="5"/>
                <c:pt idx="0">
                  <c:v>6493</c:v>
                </c:pt>
                <c:pt idx="1">
                  <c:v>731</c:v>
                </c:pt>
                <c:pt idx="2">
                  <c:v>477</c:v>
                </c:pt>
                <c:pt idx="3">
                  <c:v>9</c:v>
                </c:pt>
                <c:pt idx="4">
                  <c:v>124</c:v>
                </c:pt>
              </c:numCache>
            </c:numRef>
          </c:val>
          <c:extLst>
            <c:ext xmlns:c16="http://schemas.microsoft.com/office/drawing/2014/chart" uri="{C3380CC4-5D6E-409C-BE32-E72D297353CC}">
              <c16:uniqueId val="{00000003-1773-4FEC-829C-13F3D9935C62}"/>
            </c:ext>
          </c:extLst>
        </c:ser>
        <c:ser>
          <c:idx val="4"/>
          <c:order val="4"/>
          <c:tx>
            <c:strRef>
              <c:f>'Table 37'!$G$7</c:f>
              <c:strCache>
                <c:ptCount val="1"/>
                <c:pt idx="0">
                  <c:v>2023</c:v>
                </c:pt>
              </c:strCache>
            </c:strRef>
          </c:tx>
          <c:spPr>
            <a:solidFill>
              <a:schemeClr val="accent5"/>
            </a:solidFill>
            <a:ln>
              <a:noFill/>
            </a:ln>
            <a:effectLst/>
          </c:spPr>
          <c:invertIfNegative val="0"/>
          <c:cat>
            <c:strRef>
              <c:f>'Table 37'!$B$12:$B$16</c:f>
              <c:strCache>
                <c:ptCount val="5"/>
                <c:pt idx="0">
                  <c:v>Holiday</c:v>
                </c:pt>
                <c:pt idx="1">
                  <c:v>Visiting friends &amp; relatives</c:v>
                </c:pt>
                <c:pt idx="2">
                  <c:v>Business</c:v>
                </c:pt>
                <c:pt idx="3">
                  <c:v>Education</c:v>
                </c:pt>
                <c:pt idx="4">
                  <c:v>Conferences &amp; conventions</c:v>
                </c:pt>
              </c:strCache>
            </c:strRef>
          </c:cat>
          <c:val>
            <c:numRef>
              <c:f>'Table 37'!$G$12:$G$16</c:f>
              <c:numCache>
                <c:formatCode>#,##0\ \ </c:formatCode>
                <c:ptCount val="5"/>
                <c:pt idx="0">
                  <c:v>4698</c:v>
                </c:pt>
                <c:pt idx="1">
                  <c:v>613</c:v>
                </c:pt>
                <c:pt idx="2">
                  <c:v>388</c:v>
                </c:pt>
                <c:pt idx="3">
                  <c:v>5</c:v>
                </c:pt>
                <c:pt idx="4">
                  <c:v>83</c:v>
                </c:pt>
              </c:numCache>
            </c:numRef>
          </c:val>
          <c:extLst>
            <c:ext xmlns:c16="http://schemas.microsoft.com/office/drawing/2014/chart" uri="{C3380CC4-5D6E-409C-BE32-E72D297353CC}">
              <c16:uniqueId val="{00000004-1773-4FEC-829C-13F3D9935C62}"/>
            </c:ext>
          </c:extLst>
        </c:ser>
        <c:dLbls>
          <c:showLegendKey val="0"/>
          <c:showVal val="0"/>
          <c:showCatName val="0"/>
          <c:showSerName val="0"/>
          <c:showPercent val="0"/>
          <c:showBubbleSize val="0"/>
        </c:dLbls>
        <c:gapWidth val="50"/>
        <c:axId val="676017760"/>
        <c:axId val="676015408"/>
      </c:barChart>
      <c:catAx>
        <c:axId val="67601776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5408"/>
        <c:crosses val="autoZero"/>
        <c:auto val="1"/>
        <c:lblAlgn val="ctr"/>
        <c:lblOffset val="100"/>
        <c:noMultiLvlLbl val="0"/>
      </c:catAx>
      <c:valAx>
        <c:axId val="676015408"/>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7760"/>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77" l="0.70000000000000062" r="0.70000000000000062" t="0.75000000000000977" header="0.30000000000000032" footer="0.30000000000000032"/>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37'!$C$7</c:f>
              <c:strCache>
                <c:ptCount val="1"/>
                <c:pt idx="0">
                  <c:v>2019</c:v>
                </c:pt>
              </c:strCache>
            </c:strRef>
          </c:tx>
          <c:spPr>
            <a:solidFill>
              <a:schemeClr val="accent1"/>
            </a:solidFill>
            <a:ln>
              <a:noFill/>
            </a:ln>
            <a:effectLst/>
          </c:spPr>
          <c:invertIfNegative val="0"/>
          <c:cat>
            <c:strRef>
              <c:f>'Table 37'!$B$19:$B$25</c:f>
              <c:strCache>
                <c:ptCount val="7"/>
                <c:pt idx="0">
                  <c:v>Under 15</c:v>
                </c:pt>
                <c:pt idx="1">
                  <c:v>15–24</c:v>
                </c:pt>
                <c:pt idx="2">
                  <c:v>25–34</c:v>
                </c:pt>
                <c:pt idx="3">
                  <c:v>35–44</c:v>
                </c:pt>
                <c:pt idx="4">
                  <c:v>45–54</c:v>
                </c:pt>
                <c:pt idx="5">
                  <c:v>55–64</c:v>
                </c:pt>
                <c:pt idx="6">
                  <c:v>65+</c:v>
                </c:pt>
              </c:strCache>
            </c:strRef>
          </c:cat>
          <c:val>
            <c:numRef>
              <c:f>'Table 37'!$C$19:$C$25</c:f>
              <c:numCache>
                <c:formatCode>#,##0\ \ </c:formatCode>
                <c:ptCount val="7"/>
                <c:pt idx="0">
                  <c:v>1372</c:v>
                </c:pt>
                <c:pt idx="1">
                  <c:v>519</c:v>
                </c:pt>
                <c:pt idx="2">
                  <c:v>1825</c:v>
                </c:pt>
                <c:pt idx="3">
                  <c:v>1786</c:v>
                </c:pt>
                <c:pt idx="4">
                  <c:v>1433</c:v>
                </c:pt>
                <c:pt idx="5">
                  <c:v>889</c:v>
                </c:pt>
                <c:pt idx="6">
                  <c:v>545</c:v>
                </c:pt>
              </c:numCache>
            </c:numRef>
          </c:val>
          <c:extLst>
            <c:ext xmlns:c16="http://schemas.microsoft.com/office/drawing/2014/chart" uri="{C3380CC4-5D6E-409C-BE32-E72D297353CC}">
              <c16:uniqueId val="{00000000-F969-46AB-AFA1-95C713BEF9E4}"/>
            </c:ext>
          </c:extLst>
        </c:ser>
        <c:ser>
          <c:idx val="1"/>
          <c:order val="1"/>
          <c:tx>
            <c:strRef>
              <c:f>'Table 37'!$D$7</c:f>
              <c:strCache>
                <c:ptCount val="1"/>
                <c:pt idx="0">
                  <c:v>2020</c:v>
                </c:pt>
              </c:strCache>
            </c:strRef>
          </c:tx>
          <c:spPr>
            <a:solidFill>
              <a:schemeClr val="accent2"/>
            </a:solidFill>
            <a:ln>
              <a:noFill/>
            </a:ln>
            <a:effectLst/>
          </c:spPr>
          <c:invertIfNegative val="0"/>
          <c:cat>
            <c:strRef>
              <c:f>'Table 37'!$B$19:$B$25</c:f>
              <c:strCache>
                <c:ptCount val="7"/>
                <c:pt idx="0">
                  <c:v>Under 15</c:v>
                </c:pt>
                <c:pt idx="1">
                  <c:v>15–24</c:v>
                </c:pt>
                <c:pt idx="2">
                  <c:v>25–34</c:v>
                </c:pt>
                <c:pt idx="3">
                  <c:v>35–44</c:v>
                </c:pt>
                <c:pt idx="4">
                  <c:v>45–54</c:v>
                </c:pt>
                <c:pt idx="5">
                  <c:v>55–64</c:v>
                </c:pt>
                <c:pt idx="6">
                  <c:v>65+</c:v>
                </c:pt>
              </c:strCache>
            </c:strRef>
          </c:cat>
          <c:val>
            <c:numRef>
              <c:f>'Table 37'!$D$19:$D$25</c:f>
              <c:numCache>
                <c:formatCode>#,##0\ \ </c:formatCode>
                <c:ptCount val="7"/>
                <c:pt idx="0">
                  <c:v>19</c:v>
                </c:pt>
                <c:pt idx="1">
                  <c:v>4</c:v>
                </c:pt>
                <c:pt idx="2">
                  <c:v>29</c:v>
                </c:pt>
                <c:pt idx="3">
                  <c:v>31</c:v>
                </c:pt>
                <c:pt idx="4">
                  <c:v>24</c:v>
                </c:pt>
                <c:pt idx="5">
                  <c:v>19</c:v>
                </c:pt>
                <c:pt idx="6">
                  <c:v>7</c:v>
                </c:pt>
              </c:numCache>
            </c:numRef>
          </c:val>
          <c:extLst>
            <c:ext xmlns:c16="http://schemas.microsoft.com/office/drawing/2014/chart" uri="{C3380CC4-5D6E-409C-BE32-E72D297353CC}">
              <c16:uniqueId val="{00000001-F969-46AB-AFA1-95C713BEF9E4}"/>
            </c:ext>
          </c:extLst>
        </c:ser>
        <c:ser>
          <c:idx val="2"/>
          <c:order val="2"/>
          <c:tx>
            <c:strRef>
              <c:f>'Table 37'!$E$7</c:f>
              <c:strCache>
                <c:ptCount val="1"/>
                <c:pt idx="0">
                  <c:v>2021</c:v>
                </c:pt>
              </c:strCache>
            </c:strRef>
          </c:tx>
          <c:spPr>
            <a:solidFill>
              <a:schemeClr val="accent3"/>
            </a:solidFill>
            <a:ln>
              <a:noFill/>
            </a:ln>
            <a:effectLst/>
          </c:spPr>
          <c:invertIfNegative val="0"/>
          <c:cat>
            <c:strRef>
              <c:f>'Table 37'!$B$19:$B$25</c:f>
              <c:strCache>
                <c:ptCount val="7"/>
                <c:pt idx="0">
                  <c:v>Under 15</c:v>
                </c:pt>
                <c:pt idx="1">
                  <c:v>15–24</c:v>
                </c:pt>
                <c:pt idx="2">
                  <c:v>25–34</c:v>
                </c:pt>
                <c:pt idx="3">
                  <c:v>35–44</c:v>
                </c:pt>
                <c:pt idx="4">
                  <c:v>45–54</c:v>
                </c:pt>
                <c:pt idx="5">
                  <c:v>55–64</c:v>
                </c:pt>
                <c:pt idx="6">
                  <c:v>65+</c:v>
                </c:pt>
              </c:strCache>
            </c:strRef>
          </c:cat>
          <c:val>
            <c:numRef>
              <c:f>'Table 37'!$E$19:$E$25</c:f>
              <c:numCache>
                <c:formatCode>#,##0\ \ </c:formatCode>
                <c:ptCount val="7"/>
                <c:pt idx="0">
                  <c:v>41</c:v>
                </c:pt>
                <c:pt idx="1">
                  <c:v>5</c:v>
                </c:pt>
                <c:pt idx="2">
                  <c:v>27</c:v>
                </c:pt>
                <c:pt idx="3">
                  <c:v>35</c:v>
                </c:pt>
                <c:pt idx="4">
                  <c:v>39</c:v>
                </c:pt>
                <c:pt idx="5">
                  <c:v>18</c:v>
                </c:pt>
                <c:pt idx="6">
                  <c:v>2</c:v>
                </c:pt>
              </c:numCache>
            </c:numRef>
          </c:val>
          <c:extLst>
            <c:ext xmlns:c16="http://schemas.microsoft.com/office/drawing/2014/chart" uri="{C3380CC4-5D6E-409C-BE32-E72D297353CC}">
              <c16:uniqueId val="{00000002-F969-46AB-AFA1-95C713BEF9E4}"/>
            </c:ext>
          </c:extLst>
        </c:ser>
        <c:ser>
          <c:idx val="3"/>
          <c:order val="3"/>
          <c:tx>
            <c:strRef>
              <c:f>'Table 37'!$F$7</c:f>
              <c:strCache>
                <c:ptCount val="1"/>
                <c:pt idx="0">
                  <c:v>2022</c:v>
                </c:pt>
              </c:strCache>
            </c:strRef>
          </c:tx>
          <c:spPr>
            <a:solidFill>
              <a:schemeClr val="accent4"/>
            </a:solidFill>
            <a:ln>
              <a:noFill/>
            </a:ln>
            <a:effectLst/>
          </c:spPr>
          <c:invertIfNegative val="0"/>
          <c:cat>
            <c:strRef>
              <c:f>'Table 37'!$B$19:$B$25</c:f>
              <c:strCache>
                <c:ptCount val="7"/>
                <c:pt idx="0">
                  <c:v>Under 15</c:v>
                </c:pt>
                <c:pt idx="1">
                  <c:v>15–24</c:v>
                </c:pt>
                <c:pt idx="2">
                  <c:v>25–34</c:v>
                </c:pt>
                <c:pt idx="3">
                  <c:v>35–44</c:v>
                </c:pt>
                <c:pt idx="4">
                  <c:v>45–54</c:v>
                </c:pt>
                <c:pt idx="5">
                  <c:v>55–64</c:v>
                </c:pt>
                <c:pt idx="6">
                  <c:v>65+</c:v>
                </c:pt>
              </c:strCache>
            </c:strRef>
          </c:cat>
          <c:val>
            <c:numRef>
              <c:f>'Table 37'!$F$19:$F$25</c:f>
              <c:numCache>
                <c:formatCode>#,##0\ \ </c:formatCode>
                <c:ptCount val="7"/>
                <c:pt idx="0">
                  <c:v>1441</c:v>
                </c:pt>
                <c:pt idx="1">
                  <c:v>404</c:v>
                </c:pt>
                <c:pt idx="2">
                  <c:v>1612</c:v>
                </c:pt>
                <c:pt idx="3">
                  <c:v>1681</c:v>
                </c:pt>
                <c:pt idx="4">
                  <c:v>1299</c:v>
                </c:pt>
                <c:pt idx="5">
                  <c:v>931</c:v>
                </c:pt>
                <c:pt idx="6">
                  <c:v>738</c:v>
                </c:pt>
              </c:numCache>
            </c:numRef>
          </c:val>
          <c:extLst>
            <c:ext xmlns:c16="http://schemas.microsoft.com/office/drawing/2014/chart" uri="{C3380CC4-5D6E-409C-BE32-E72D297353CC}">
              <c16:uniqueId val="{00000003-F969-46AB-AFA1-95C713BEF9E4}"/>
            </c:ext>
          </c:extLst>
        </c:ser>
        <c:ser>
          <c:idx val="4"/>
          <c:order val="4"/>
          <c:tx>
            <c:strRef>
              <c:f>'Table 37'!$G$7</c:f>
              <c:strCache>
                <c:ptCount val="1"/>
                <c:pt idx="0">
                  <c:v>2023</c:v>
                </c:pt>
              </c:strCache>
            </c:strRef>
          </c:tx>
          <c:spPr>
            <a:solidFill>
              <a:schemeClr val="accent5"/>
            </a:solidFill>
            <a:ln>
              <a:noFill/>
            </a:ln>
            <a:effectLst/>
          </c:spPr>
          <c:invertIfNegative val="0"/>
          <c:cat>
            <c:strRef>
              <c:f>'Table 37'!$B$19:$B$25</c:f>
              <c:strCache>
                <c:ptCount val="7"/>
                <c:pt idx="0">
                  <c:v>Under 15</c:v>
                </c:pt>
                <c:pt idx="1">
                  <c:v>15–24</c:v>
                </c:pt>
                <c:pt idx="2">
                  <c:v>25–34</c:v>
                </c:pt>
                <c:pt idx="3">
                  <c:v>35–44</c:v>
                </c:pt>
                <c:pt idx="4">
                  <c:v>45–54</c:v>
                </c:pt>
                <c:pt idx="5">
                  <c:v>55–64</c:v>
                </c:pt>
                <c:pt idx="6">
                  <c:v>65+</c:v>
                </c:pt>
              </c:strCache>
            </c:strRef>
          </c:cat>
          <c:val>
            <c:numRef>
              <c:f>'Table 37'!$G$19:$G$25</c:f>
              <c:numCache>
                <c:formatCode>#,##0\ \ </c:formatCode>
                <c:ptCount val="7"/>
                <c:pt idx="0">
                  <c:v>928</c:v>
                </c:pt>
                <c:pt idx="1">
                  <c:v>331</c:v>
                </c:pt>
                <c:pt idx="2">
                  <c:v>1269</c:v>
                </c:pt>
                <c:pt idx="3">
                  <c:v>1308</c:v>
                </c:pt>
                <c:pt idx="4">
                  <c:v>1087</c:v>
                </c:pt>
                <c:pt idx="5">
                  <c:v>672</c:v>
                </c:pt>
                <c:pt idx="6">
                  <c:v>517</c:v>
                </c:pt>
              </c:numCache>
            </c:numRef>
          </c:val>
          <c:extLst>
            <c:ext xmlns:c16="http://schemas.microsoft.com/office/drawing/2014/chart" uri="{C3380CC4-5D6E-409C-BE32-E72D297353CC}">
              <c16:uniqueId val="{00000004-F969-46AB-AFA1-95C713BEF9E4}"/>
            </c:ext>
          </c:extLst>
        </c:ser>
        <c:dLbls>
          <c:showLegendKey val="0"/>
          <c:showVal val="0"/>
          <c:showCatName val="0"/>
          <c:showSerName val="0"/>
          <c:showPercent val="0"/>
          <c:showBubbleSize val="0"/>
        </c:dLbls>
        <c:gapWidth val="50"/>
        <c:axId val="676016584"/>
        <c:axId val="676016976"/>
      </c:barChart>
      <c:catAx>
        <c:axId val="67601658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6976"/>
        <c:crosses val="autoZero"/>
        <c:auto val="1"/>
        <c:lblAlgn val="ctr"/>
        <c:lblOffset val="100"/>
        <c:noMultiLvlLbl val="0"/>
      </c:catAx>
      <c:valAx>
        <c:axId val="67601697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6584"/>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21" l="0.70000000000000062" r="0.70000000000000062" t="0.75000000000001021" header="0.30000000000000032" footer="0.30000000000000032"/>
    <c:pageSetup paperSize="9" orientation="landscape"/>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13"/>
          <c:w val="0.85797960738779033"/>
          <c:h val="0.57381307919034397"/>
        </c:manualLayout>
      </c:layout>
      <c:barChart>
        <c:barDir val="col"/>
        <c:grouping val="clustered"/>
        <c:varyColors val="0"/>
        <c:ser>
          <c:idx val="0"/>
          <c:order val="0"/>
          <c:tx>
            <c:strRef>
              <c:f>'Table 37'!$C$7</c:f>
              <c:strCache>
                <c:ptCount val="1"/>
                <c:pt idx="0">
                  <c:v>2019</c:v>
                </c:pt>
              </c:strCache>
            </c:strRef>
          </c:tx>
          <c:spPr>
            <a:solidFill>
              <a:schemeClr val="accent1"/>
            </a:solidFill>
            <a:ln>
              <a:noFill/>
            </a:ln>
            <a:effectLst/>
          </c:spPr>
          <c:invertIfNegative val="0"/>
          <c:cat>
            <c:strRef>
              <c:f>'Table 37'!$B$28:$B$32</c:f>
              <c:strCache>
                <c:ptCount val="5"/>
                <c:pt idx="0">
                  <c:v>1–3</c:v>
                </c:pt>
                <c:pt idx="1">
                  <c:v>4–7</c:v>
                </c:pt>
                <c:pt idx="2">
                  <c:v>8–14</c:v>
                </c:pt>
                <c:pt idx="3">
                  <c:v>15–21</c:v>
                </c:pt>
                <c:pt idx="4">
                  <c:v>22 and over</c:v>
                </c:pt>
              </c:strCache>
            </c:strRef>
          </c:cat>
          <c:val>
            <c:numRef>
              <c:f>'Table 37'!$C$28:$C$32</c:f>
              <c:numCache>
                <c:formatCode>#,##0\ \ </c:formatCode>
                <c:ptCount val="5"/>
                <c:pt idx="0">
                  <c:v>629</c:v>
                </c:pt>
                <c:pt idx="1">
                  <c:v>1294</c:v>
                </c:pt>
                <c:pt idx="2">
                  <c:v>4718</c:v>
                </c:pt>
                <c:pt idx="3">
                  <c:v>1262</c:v>
                </c:pt>
                <c:pt idx="4">
                  <c:v>466</c:v>
                </c:pt>
              </c:numCache>
            </c:numRef>
          </c:val>
          <c:extLst>
            <c:ext xmlns:c16="http://schemas.microsoft.com/office/drawing/2014/chart" uri="{C3380CC4-5D6E-409C-BE32-E72D297353CC}">
              <c16:uniqueId val="{00000000-E007-481E-AC63-AF552BBEF325}"/>
            </c:ext>
          </c:extLst>
        </c:ser>
        <c:ser>
          <c:idx val="1"/>
          <c:order val="1"/>
          <c:tx>
            <c:strRef>
              <c:f>'Table 37'!$D$7</c:f>
              <c:strCache>
                <c:ptCount val="1"/>
                <c:pt idx="0">
                  <c:v>2020</c:v>
                </c:pt>
              </c:strCache>
            </c:strRef>
          </c:tx>
          <c:spPr>
            <a:solidFill>
              <a:schemeClr val="accent2"/>
            </a:solidFill>
            <a:ln>
              <a:noFill/>
            </a:ln>
            <a:effectLst/>
          </c:spPr>
          <c:invertIfNegative val="0"/>
          <c:cat>
            <c:strRef>
              <c:f>'Table 37'!$B$28:$B$32</c:f>
              <c:strCache>
                <c:ptCount val="5"/>
                <c:pt idx="0">
                  <c:v>1–3</c:v>
                </c:pt>
                <c:pt idx="1">
                  <c:v>4–7</c:v>
                </c:pt>
                <c:pt idx="2">
                  <c:v>8–14</c:v>
                </c:pt>
                <c:pt idx="3">
                  <c:v>15–21</c:v>
                </c:pt>
                <c:pt idx="4">
                  <c:v>22 and over</c:v>
                </c:pt>
              </c:strCache>
            </c:strRef>
          </c:cat>
          <c:val>
            <c:numRef>
              <c:f>'Table 37'!$D$28:$D$32</c:f>
              <c:numCache>
                <c:formatCode>#,##0\ \ </c:formatCode>
                <c:ptCount val="5"/>
                <c:pt idx="0">
                  <c:v>4</c:v>
                </c:pt>
                <c:pt idx="1">
                  <c:v>2</c:v>
                </c:pt>
                <c:pt idx="2">
                  <c:v>0</c:v>
                </c:pt>
                <c:pt idx="3">
                  <c:v>1</c:v>
                </c:pt>
                <c:pt idx="4">
                  <c:v>126</c:v>
                </c:pt>
              </c:numCache>
            </c:numRef>
          </c:val>
          <c:extLst>
            <c:ext xmlns:c16="http://schemas.microsoft.com/office/drawing/2014/chart" uri="{C3380CC4-5D6E-409C-BE32-E72D297353CC}">
              <c16:uniqueId val="{00000001-E007-481E-AC63-AF552BBEF325}"/>
            </c:ext>
          </c:extLst>
        </c:ser>
        <c:ser>
          <c:idx val="2"/>
          <c:order val="2"/>
          <c:tx>
            <c:strRef>
              <c:f>'Table 37'!$E$7</c:f>
              <c:strCache>
                <c:ptCount val="1"/>
                <c:pt idx="0">
                  <c:v>2021</c:v>
                </c:pt>
              </c:strCache>
            </c:strRef>
          </c:tx>
          <c:spPr>
            <a:solidFill>
              <a:schemeClr val="accent3"/>
            </a:solidFill>
            <a:ln>
              <a:noFill/>
            </a:ln>
            <a:effectLst/>
          </c:spPr>
          <c:invertIfNegative val="0"/>
          <c:cat>
            <c:strRef>
              <c:f>'Table 37'!$B$28:$B$32</c:f>
              <c:strCache>
                <c:ptCount val="5"/>
                <c:pt idx="0">
                  <c:v>1–3</c:v>
                </c:pt>
                <c:pt idx="1">
                  <c:v>4–7</c:v>
                </c:pt>
                <c:pt idx="2">
                  <c:v>8–14</c:v>
                </c:pt>
                <c:pt idx="3">
                  <c:v>15–21</c:v>
                </c:pt>
                <c:pt idx="4">
                  <c:v>22 and over</c:v>
                </c:pt>
              </c:strCache>
            </c:strRef>
          </c:cat>
          <c:val>
            <c:numRef>
              <c:f>'Table 37'!$E$28:$E$32</c:f>
              <c:numCache>
                <c:formatCode>#,##0\ \ </c:formatCode>
                <c:ptCount val="5"/>
                <c:pt idx="0">
                  <c:v>0</c:v>
                </c:pt>
                <c:pt idx="1">
                  <c:v>0</c:v>
                </c:pt>
                <c:pt idx="2">
                  <c:v>1</c:v>
                </c:pt>
                <c:pt idx="3">
                  <c:v>2</c:v>
                </c:pt>
                <c:pt idx="4">
                  <c:v>164</c:v>
                </c:pt>
              </c:numCache>
            </c:numRef>
          </c:val>
          <c:extLst>
            <c:ext xmlns:c16="http://schemas.microsoft.com/office/drawing/2014/chart" uri="{C3380CC4-5D6E-409C-BE32-E72D297353CC}">
              <c16:uniqueId val="{00000002-E007-481E-AC63-AF552BBEF325}"/>
            </c:ext>
          </c:extLst>
        </c:ser>
        <c:ser>
          <c:idx val="3"/>
          <c:order val="3"/>
          <c:tx>
            <c:strRef>
              <c:f>'Table 37'!$F$7</c:f>
              <c:strCache>
                <c:ptCount val="1"/>
                <c:pt idx="0">
                  <c:v>2022</c:v>
                </c:pt>
              </c:strCache>
            </c:strRef>
          </c:tx>
          <c:spPr>
            <a:solidFill>
              <a:schemeClr val="accent4"/>
            </a:solidFill>
            <a:ln>
              <a:noFill/>
            </a:ln>
            <a:effectLst/>
          </c:spPr>
          <c:invertIfNegative val="0"/>
          <c:cat>
            <c:strRef>
              <c:f>'Table 37'!$B$28:$B$32</c:f>
              <c:strCache>
                <c:ptCount val="5"/>
                <c:pt idx="0">
                  <c:v>1–3</c:v>
                </c:pt>
                <c:pt idx="1">
                  <c:v>4–7</c:v>
                </c:pt>
                <c:pt idx="2">
                  <c:v>8–14</c:v>
                </c:pt>
                <c:pt idx="3">
                  <c:v>15–21</c:v>
                </c:pt>
                <c:pt idx="4">
                  <c:v>22 and over</c:v>
                </c:pt>
              </c:strCache>
            </c:strRef>
          </c:cat>
          <c:val>
            <c:numRef>
              <c:f>'Table 37'!$F$28:$F$32</c:f>
              <c:numCache>
                <c:formatCode>#,##0\ \ </c:formatCode>
                <c:ptCount val="5"/>
                <c:pt idx="0">
                  <c:v>304</c:v>
                </c:pt>
                <c:pt idx="1">
                  <c:v>946</c:v>
                </c:pt>
                <c:pt idx="2">
                  <c:v>4499</c:v>
                </c:pt>
                <c:pt idx="3">
                  <c:v>1699</c:v>
                </c:pt>
                <c:pt idx="4">
                  <c:v>658</c:v>
                </c:pt>
              </c:numCache>
            </c:numRef>
          </c:val>
          <c:extLst>
            <c:ext xmlns:c16="http://schemas.microsoft.com/office/drawing/2014/chart" uri="{C3380CC4-5D6E-409C-BE32-E72D297353CC}">
              <c16:uniqueId val="{00000003-E007-481E-AC63-AF552BBEF325}"/>
            </c:ext>
          </c:extLst>
        </c:ser>
        <c:ser>
          <c:idx val="4"/>
          <c:order val="4"/>
          <c:tx>
            <c:strRef>
              <c:f>'Table 37'!$G$7</c:f>
              <c:strCache>
                <c:ptCount val="1"/>
                <c:pt idx="0">
                  <c:v>2023</c:v>
                </c:pt>
              </c:strCache>
            </c:strRef>
          </c:tx>
          <c:spPr>
            <a:solidFill>
              <a:schemeClr val="accent5"/>
            </a:solidFill>
            <a:ln>
              <a:noFill/>
            </a:ln>
            <a:effectLst/>
          </c:spPr>
          <c:invertIfNegative val="0"/>
          <c:cat>
            <c:strRef>
              <c:f>'Table 37'!$B$28:$B$32</c:f>
              <c:strCache>
                <c:ptCount val="5"/>
                <c:pt idx="0">
                  <c:v>1–3</c:v>
                </c:pt>
                <c:pt idx="1">
                  <c:v>4–7</c:v>
                </c:pt>
                <c:pt idx="2">
                  <c:v>8–14</c:v>
                </c:pt>
                <c:pt idx="3">
                  <c:v>15–21</c:v>
                </c:pt>
                <c:pt idx="4">
                  <c:v>22 and over</c:v>
                </c:pt>
              </c:strCache>
            </c:strRef>
          </c:cat>
          <c:val>
            <c:numRef>
              <c:f>'Table 37'!$G$28:$G$32</c:f>
              <c:numCache>
                <c:formatCode>#,##0\ \ </c:formatCode>
                <c:ptCount val="5"/>
                <c:pt idx="0">
                  <c:v>338</c:v>
                </c:pt>
                <c:pt idx="1">
                  <c:v>789</c:v>
                </c:pt>
                <c:pt idx="2">
                  <c:v>3520</c:v>
                </c:pt>
                <c:pt idx="3">
                  <c:v>1046</c:v>
                </c:pt>
                <c:pt idx="4">
                  <c:v>419</c:v>
                </c:pt>
              </c:numCache>
            </c:numRef>
          </c:val>
          <c:extLst>
            <c:ext xmlns:c16="http://schemas.microsoft.com/office/drawing/2014/chart" uri="{C3380CC4-5D6E-409C-BE32-E72D297353CC}">
              <c16:uniqueId val="{00000004-E007-481E-AC63-AF552BBEF325}"/>
            </c:ext>
          </c:extLst>
        </c:ser>
        <c:dLbls>
          <c:showLegendKey val="0"/>
          <c:showVal val="0"/>
          <c:showCatName val="0"/>
          <c:showSerName val="0"/>
          <c:showPercent val="0"/>
          <c:showBubbleSize val="0"/>
        </c:dLbls>
        <c:gapWidth val="50"/>
        <c:axId val="676017368"/>
        <c:axId val="676021288"/>
      </c:barChart>
      <c:catAx>
        <c:axId val="67601736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21288"/>
        <c:crosses val="autoZero"/>
        <c:auto val="1"/>
        <c:lblAlgn val="ctr"/>
        <c:lblOffset val="100"/>
        <c:noMultiLvlLbl val="0"/>
      </c:catAx>
      <c:valAx>
        <c:axId val="67602128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7368"/>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66" l="0.70000000000000062" r="0.70000000000000062" t="0.75000000000000966" header="0.30000000000000032" footer="0.30000000000000032"/>
    <c:pageSetup orientation="portrait"/>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56"/>
          <c:w val="0.85065451076974063"/>
          <c:h val="0.56571616621316834"/>
        </c:manualLayout>
      </c:layout>
      <c:barChart>
        <c:barDir val="col"/>
        <c:grouping val="clustered"/>
        <c:varyColors val="0"/>
        <c:ser>
          <c:idx val="0"/>
          <c:order val="0"/>
          <c:tx>
            <c:strRef>
              <c:f>'Table 38'!$C$7</c:f>
              <c:strCache>
                <c:ptCount val="1"/>
                <c:pt idx="0">
                  <c:v>2019</c:v>
                </c:pt>
              </c:strCache>
            </c:strRef>
          </c:tx>
          <c:spPr>
            <a:solidFill>
              <a:schemeClr val="accent1"/>
            </a:solidFill>
            <a:ln>
              <a:noFill/>
            </a:ln>
            <a:effectLst/>
          </c:spPr>
          <c:invertIfNegative val="0"/>
          <c:cat>
            <c:strRef>
              <c:f>'Table 38'!$B$12:$B$16</c:f>
              <c:strCache>
                <c:ptCount val="5"/>
                <c:pt idx="0">
                  <c:v>Holiday</c:v>
                </c:pt>
                <c:pt idx="1">
                  <c:v>Visiting friends &amp; relatives</c:v>
                </c:pt>
                <c:pt idx="2">
                  <c:v>Business</c:v>
                </c:pt>
                <c:pt idx="3">
                  <c:v>Education</c:v>
                </c:pt>
                <c:pt idx="4">
                  <c:v>Conferences &amp; conventions</c:v>
                </c:pt>
              </c:strCache>
            </c:strRef>
          </c:cat>
          <c:val>
            <c:numRef>
              <c:f>'Table 38'!$C$12:$C$16</c:f>
              <c:numCache>
                <c:formatCode>#,##0\ \ </c:formatCode>
                <c:ptCount val="5"/>
                <c:pt idx="0">
                  <c:v>42791</c:v>
                </c:pt>
                <c:pt idx="1">
                  <c:v>8592</c:v>
                </c:pt>
                <c:pt idx="2">
                  <c:v>7811</c:v>
                </c:pt>
                <c:pt idx="3">
                  <c:v>736</c:v>
                </c:pt>
                <c:pt idx="4">
                  <c:v>1190</c:v>
                </c:pt>
              </c:numCache>
            </c:numRef>
          </c:val>
          <c:extLst>
            <c:ext xmlns:c16="http://schemas.microsoft.com/office/drawing/2014/chart" uri="{C3380CC4-5D6E-409C-BE32-E72D297353CC}">
              <c16:uniqueId val="{00000000-998F-4592-9718-3A4A51B92CE3}"/>
            </c:ext>
          </c:extLst>
        </c:ser>
        <c:ser>
          <c:idx val="1"/>
          <c:order val="1"/>
          <c:tx>
            <c:strRef>
              <c:f>'Table 38'!$D$7</c:f>
              <c:strCache>
                <c:ptCount val="1"/>
                <c:pt idx="0">
                  <c:v>2020</c:v>
                </c:pt>
              </c:strCache>
            </c:strRef>
          </c:tx>
          <c:spPr>
            <a:solidFill>
              <a:schemeClr val="accent2"/>
            </a:solidFill>
            <a:ln>
              <a:noFill/>
            </a:ln>
            <a:effectLst/>
          </c:spPr>
          <c:invertIfNegative val="0"/>
          <c:cat>
            <c:strRef>
              <c:f>'Table 38'!$B$12:$B$16</c:f>
              <c:strCache>
                <c:ptCount val="5"/>
                <c:pt idx="0">
                  <c:v>Holiday</c:v>
                </c:pt>
                <c:pt idx="1">
                  <c:v>Visiting friends &amp; relatives</c:v>
                </c:pt>
                <c:pt idx="2">
                  <c:v>Business</c:v>
                </c:pt>
                <c:pt idx="3">
                  <c:v>Education</c:v>
                </c:pt>
                <c:pt idx="4">
                  <c:v>Conferences &amp; conventions</c:v>
                </c:pt>
              </c:strCache>
            </c:strRef>
          </c:cat>
          <c:val>
            <c:numRef>
              <c:f>'Table 38'!$D$12:$D$16</c:f>
              <c:numCache>
                <c:formatCode>#,##0\ \ </c:formatCode>
                <c:ptCount val="5"/>
                <c:pt idx="0">
                  <c:v>16029</c:v>
                </c:pt>
                <c:pt idx="1">
                  <c:v>4042</c:v>
                </c:pt>
                <c:pt idx="2">
                  <c:v>1633</c:v>
                </c:pt>
                <c:pt idx="3">
                  <c:v>162</c:v>
                </c:pt>
                <c:pt idx="4">
                  <c:v>288</c:v>
                </c:pt>
              </c:numCache>
            </c:numRef>
          </c:val>
          <c:extLst>
            <c:ext xmlns:c16="http://schemas.microsoft.com/office/drawing/2014/chart" uri="{C3380CC4-5D6E-409C-BE32-E72D297353CC}">
              <c16:uniqueId val="{00000001-998F-4592-9718-3A4A51B92CE3}"/>
            </c:ext>
          </c:extLst>
        </c:ser>
        <c:ser>
          <c:idx val="2"/>
          <c:order val="2"/>
          <c:tx>
            <c:strRef>
              <c:f>'Table 38'!$E$7</c:f>
              <c:strCache>
                <c:ptCount val="1"/>
                <c:pt idx="0">
                  <c:v>2021</c:v>
                </c:pt>
              </c:strCache>
            </c:strRef>
          </c:tx>
          <c:spPr>
            <a:solidFill>
              <a:schemeClr val="accent3"/>
            </a:solidFill>
            <a:ln>
              <a:noFill/>
            </a:ln>
            <a:effectLst/>
          </c:spPr>
          <c:invertIfNegative val="0"/>
          <c:cat>
            <c:strRef>
              <c:f>'Table 38'!$B$12:$B$16</c:f>
              <c:strCache>
                <c:ptCount val="5"/>
                <c:pt idx="0">
                  <c:v>Holiday</c:v>
                </c:pt>
                <c:pt idx="1">
                  <c:v>Visiting friends &amp; relatives</c:v>
                </c:pt>
                <c:pt idx="2">
                  <c:v>Business</c:v>
                </c:pt>
                <c:pt idx="3">
                  <c:v>Education</c:v>
                </c:pt>
                <c:pt idx="4">
                  <c:v>Conferences &amp; conventions</c:v>
                </c:pt>
              </c:strCache>
            </c:strRef>
          </c:cat>
          <c:val>
            <c:numRef>
              <c:f>'Table 38'!$E$12:$E$16</c:f>
              <c:numCache>
                <c:formatCode>#,##0\ \ </c:formatCode>
                <c:ptCount val="5"/>
                <c:pt idx="0">
                  <c:v>44</c:v>
                </c:pt>
                <c:pt idx="1">
                  <c:v>763</c:v>
                </c:pt>
                <c:pt idx="2">
                  <c:v>96</c:v>
                </c:pt>
                <c:pt idx="3">
                  <c:v>27</c:v>
                </c:pt>
                <c:pt idx="4">
                  <c:v>1</c:v>
                </c:pt>
              </c:numCache>
            </c:numRef>
          </c:val>
          <c:extLst>
            <c:ext xmlns:c16="http://schemas.microsoft.com/office/drawing/2014/chart" uri="{C3380CC4-5D6E-409C-BE32-E72D297353CC}">
              <c16:uniqueId val="{00000002-998F-4592-9718-3A4A51B92CE3}"/>
            </c:ext>
          </c:extLst>
        </c:ser>
        <c:ser>
          <c:idx val="3"/>
          <c:order val="3"/>
          <c:tx>
            <c:strRef>
              <c:f>'Table 38'!$F$7</c:f>
              <c:strCache>
                <c:ptCount val="1"/>
                <c:pt idx="0">
                  <c:v>2022</c:v>
                </c:pt>
              </c:strCache>
            </c:strRef>
          </c:tx>
          <c:spPr>
            <a:solidFill>
              <a:schemeClr val="accent4"/>
            </a:solidFill>
            <a:ln>
              <a:noFill/>
            </a:ln>
            <a:effectLst/>
          </c:spPr>
          <c:invertIfNegative val="0"/>
          <c:cat>
            <c:strRef>
              <c:f>'Table 38'!$B$12:$B$16</c:f>
              <c:strCache>
                <c:ptCount val="5"/>
                <c:pt idx="0">
                  <c:v>Holiday</c:v>
                </c:pt>
                <c:pt idx="1">
                  <c:v>Visiting friends &amp; relatives</c:v>
                </c:pt>
                <c:pt idx="2">
                  <c:v>Business</c:v>
                </c:pt>
                <c:pt idx="3">
                  <c:v>Education</c:v>
                </c:pt>
                <c:pt idx="4">
                  <c:v>Conferences &amp; conventions</c:v>
                </c:pt>
              </c:strCache>
            </c:strRef>
          </c:cat>
          <c:val>
            <c:numRef>
              <c:f>'Table 38'!$F$12:$F$16</c:f>
              <c:numCache>
                <c:formatCode>#,##0\ \ </c:formatCode>
                <c:ptCount val="5"/>
                <c:pt idx="0">
                  <c:v>16393</c:v>
                </c:pt>
                <c:pt idx="1">
                  <c:v>4191</c:v>
                </c:pt>
                <c:pt idx="2">
                  <c:v>2057</c:v>
                </c:pt>
                <c:pt idx="3">
                  <c:v>79</c:v>
                </c:pt>
                <c:pt idx="4">
                  <c:v>336</c:v>
                </c:pt>
              </c:numCache>
            </c:numRef>
          </c:val>
          <c:extLst>
            <c:ext xmlns:c16="http://schemas.microsoft.com/office/drawing/2014/chart" uri="{C3380CC4-5D6E-409C-BE32-E72D297353CC}">
              <c16:uniqueId val="{00000003-998F-4592-9718-3A4A51B92CE3}"/>
            </c:ext>
          </c:extLst>
        </c:ser>
        <c:ser>
          <c:idx val="4"/>
          <c:order val="4"/>
          <c:tx>
            <c:strRef>
              <c:f>'Table 38'!$G$7</c:f>
              <c:strCache>
                <c:ptCount val="1"/>
                <c:pt idx="0">
                  <c:v>2023</c:v>
                </c:pt>
              </c:strCache>
            </c:strRef>
          </c:tx>
          <c:spPr>
            <a:solidFill>
              <a:schemeClr val="accent5"/>
            </a:solidFill>
            <a:ln>
              <a:noFill/>
            </a:ln>
            <a:effectLst/>
          </c:spPr>
          <c:invertIfNegative val="0"/>
          <c:cat>
            <c:strRef>
              <c:f>'Table 38'!$B$12:$B$16</c:f>
              <c:strCache>
                <c:ptCount val="5"/>
                <c:pt idx="0">
                  <c:v>Holiday</c:v>
                </c:pt>
                <c:pt idx="1">
                  <c:v>Visiting friends &amp; relatives</c:v>
                </c:pt>
                <c:pt idx="2">
                  <c:v>Business</c:v>
                </c:pt>
                <c:pt idx="3">
                  <c:v>Education</c:v>
                </c:pt>
                <c:pt idx="4">
                  <c:v>Conferences &amp; conventions</c:v>
                </c:pt>
              </c:strCache>
            </c:strRef>
          </c:cat>
          <c:val>
            <c:numRef>
              <c:f>'Table 38'!$G$12:$G$16</c:f>
              <c:numCache>
                <c:formatCode>#,##0\ \ </c:formatCode>
                <c:ptCount val="5"/>
                <c:pt idx="0">
                  <c:v>32127</c:v>
                </c:pt>
                <c:pt idx="1">
                  <c:v>7191</c:v>
                </c:pt>
                <c:pt idx="2">
                  <c:v>3630</c:v>
                </c:pt>
                <c:pt idx="3">
                  <c:v>361</c:v>
                </c:pt>
                <c:pt idx="4">
                  <c:v>605</c:v>
                </c:pt>
              </c:numCache>
            </c:numRef>
          </c:val>
          <c:extLst>
            <c:ext xmlns:c16="http://schemas.microsoft.com/office/drawing/2014/chart" uri="{C3380CC4-5D6E-409C-BE32-E72D297353CC}">
              <c16:uniqueId val="{00000004-998F-4592-9718-3A4A51B92CE3}"/>
            </c:ext>
          </c:extLst>
        </c:ser>
        <c:dLbls>
          <c:showLegendKey val="0"/>
          <c:showVal val="0"/>
          <c:showCatName val="0"/>
          <c:showSerName val="0"/>
          <c:showPercent val="0"/>
          <c:showBubbleSize val="0"/>
        </c:dLbls>
        <c:gapWidth val="50"/>
        <c:axId val="676018152"/>
        <c:axId val="676018544"/>
      </c:barChart>
      <c:catAx>
        <c:axId val="67601815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8544"/>
        <c:crosses val="autoZero"/>
        <c:auto val="1"/>
        <c:lblAlgn val="ctr"/>
        <c:lblOffset val="100"/>
        <c:noMultiLvlLbl val="0"/>
      </c:catAx>
      <c:valAx>
        <c:axId val="676018544"/>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8152"/>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77" l="0.70000000000000062" r="0.70000000000000062" t="0.75000000000000977" header="0.30000000000000032" footer="0.30000000000000032"/>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38'!$C$7</c:f>
              <c:strCache>
                <c:ptCount val="1"/>
                <c:pt idx="0">
                  <c:v>2019</c:v>
                </c:pt>
              </c:strCache>
            </c:strRef>
          </c:tx>
          <c:spPr>
            <a:solidFill>
              <a:schemeClr val="accent1"/>
            </a:solidFill>
            <a:ln>
              <a:noFill/>
            </a:ln>
            <a:effectLst/>
          </c:spPr>
          <c:invertIfNegative val="0"/>
          <c:cat>
            <c:strRef>
              <c:f>'Table 38'!$B$19:$B$25</c:f>
              <c:strCache>
                <c:ptCount val="7"/>
                <c:pt idx="0">
                  <c:v>Under 15</c:v>
                </c:pt>
                <c:pt idx="1">
                  <c:v>15–24</c:v>
                </c:pt>
                <c:pt idx="2">
                  <c:v>25–34</c:v>
                </c:pt>
                <c:pt idx="3">
                  <c:v>35–44</c:v>
                </c:pt>
                <c:pt idx="4">
                  <c:v>45–54</c:v>
                </c:pt>
                <c:pt idx="5">
                  <c:v>55–64</c:v>
                </c:pt>
                <c:pt idx="6">
                  <c:v>65+</c:v>
                </c:pt>
              </c:strCache>
            </c:strRef>
          </c:cat>
          <c:val>
            <c:numRef>
              <c:f>'Table 38'!$C$19:$C$25</c:f>
              <c:numCache>
                <c:formatCode>#,##0\ \ </c:formatCode>
                <c:ptCount val="7"/>
                <c:pt idx="0">
                  <c:v>7663</c:v>
                </c:pt>
                <c:pt idx="1">
                  <c:v>4913</c:v>
                </c:pt>
                <c:pt idx="2">
                  <c:v>15882</c:v>
                </c:pt>
                <c:pt idx="3">
                  <c:v>13372</c:v>
                </c:pt>
                <c:pt idx="4">
                  <c:v>11180</c:v>
                </c:pt>
                <c:pt idx="5">
                  <c:v>7739</c:v>
                </c:pt>
                <c:pt idx="6">
                  <c:v>3350</c:v>
                </c:pt>
              </c:numCache>
            </c:numRef>
          </c:val>
          <c:extLst>
            <c:ext xmlns:c16="http://schemas.microsoft.com/office/drawing/2014/chart" uri="{C3380CC4-5D6E-409C-BE32-E72D297353CC}">
              <c16:uniqueId val="{00000000-9C45-4874-827F-B47A240A850A}"/>
            </c:ext>
          </c:extLst>
        </c:ser>
        <c:ser>
          <c:idx val="1"/>
          <c:order val="1"/>
          <c:tx>
            <c:strRef>
              <c:f>'Table 38'!$D$7</c:f>
              <c:strCache>
                <c:ptCount val="1"/>
                <c:pt idx="0">
                  <c:v>2020</c:v>
                </c:pt>
              </c:strCache>
            </c:strRef>
          </c:tx>
          <c:spPr>
            <a:solidFill>
              <a:schemeClr val="accent2"/>
            </a:solidFill>
            <a:ln>
              <a:noFill/>
            </a:ln>
            <a:effectLst/>
          </c:spPr>
          <c:invertIfNegative val="0"/>
          <c:cat>
            <c:strRef>
              <c:f>'Table 38'!$B$19:$B$25</c:f>
              <c:strCache>
                <c:ptCount val="7"/>
                <c:pt idx="0">
                  <c:v>Under 15</c:v>
                </c:pt>
                <c:pt idx="1">
                  <c:v>15–24</c:v>
                </c:pt>
                <c:pt idx="2">
                  <c:v>25–34</c:v>
                </c:pt>
                <c:pt idx="3">
                  <c:v>35–44</c:v>
                </c:pt>
                <c:pt idx="4">
                  <c:v>45–54</c:v>
                </c:pt>
                <c:pt idx="5">
                  <c:v>55–64</c:v>
                </c:pt>
                <c:pt idx="6">
                  <c:v>65+</c:v>
                </c:pt>
              </c:strCache>
            </c:strRef>
          </c:cat>
          <c:val>
            <c:numRef>
              <c:f>'Table 38'!$D$19:$D$25</c:f>
              <c:numCache>
                <c:formatCode>#,##0\ \ </c:formatCode>
                <c:ptCount val="7"/>
                <c:pt idx="0">
                  <c:v>3555</c:v>
                </c:pt>
                <c:pt idx="1">
                  <c:v>2201</c:v>
                </c:pt>
                <c:pt idx="2">
                  <c:v>4458</c:v>
                </c:pt>
                <c:pt idx="3">
                  <c:v>4580</c:v>
                </c:pt>
                <c:pt idx="4">
                  <c:v>4267</c:v>
                </c:pt>
                <c:pt idx="5">
                  <c:v>2728</c:v>
                </c:pt>
                <c:pt idx="6">
                  <c:v>1371</c:v>
                </c:pt>
              </c:numCache>
            </c:numRef>
          </c:val>
          <c:extLst>
            <c:ext xmlns:c16="http://schemas.microsoft.com/office/drawing/2014/chart" uri="{C3380CC4-5D6E-409C-BE32-E72D297353CC}">
              <c16:uniqueId val="{00000001-9C45-4874-827F-B47A240A850A}"/>
            </c:ext>
          </c:extLst>
        </c:ser>
        <c:ser>
          <c:idx val="2"/>
          <c:order val="2"/>
          <c:tx>
            <c:strRef>
              <c:f>'Table 38'!$E$7</c:f>
              <c:strCache>
                <c:ptCount val="1"/>
                <c:pt idx="0">
                  <c:v>2021</c:v>
                </c:pt>
              </c:strCache>
            </c:strRef>
          </c:tx>
          <c:spPr>
            <a:solidFill>
              <a:schemeClr val="accent3"/>
            </a:solidFill>
            <a:ln>
              <a:noFill/>
            </a:ln>
            <a:effectLst/>
          </c:spPr>
          <c:invertIfNegative val="0"/>
          <c:cat>
            <c:strRef>
              <c:f>'Table 38'!$B$19:$B$25</c:f>
              <c:strCache>
                <c:ptCount val="7"/>
                <c:pt idx="0">
                  <c:v>Under 15</c:v>
                </c:pt>
                <c:pt idx="1">
                  <c:v>15–24</c:v>
                </c:pt>
                <c:pt idx="2">
                  <c:v>25–34</c:v>
                </c:pt>
                <c:pt idx="3">
                  <c:v>35–44</c:v>
                </c:pt>
                <c:pt idx="4">
                  <c:v>45–54</c:v>
                </c:pt>
                <c:pt idx="5">
                  <c:v>55–64</c:v>
                </c:pt>
                <c:pt idx="6">
                  <c:v>65+</c:v>
                </c:pt>
              </c:strCache>
            </c:strRef>
          </c:cat>
          <c:val>
            <c:numRef>
              <c:f>'Table 38'!$E$19:$E$25</c:f>
              <c:numCache>
                <c:formatCode>#,##0\ \ </c:formatCode>
                <c:ptCount val="7"/>
                <c:pt idx="0">
                  <c:v>214</c:v>
                </c:pt>
                <c:pt idx="1">
                  <c:v>55</c:v>
                </c:pt>
                <c:pt idx="2">
                  <c:v>184</c:v>
                </c:pt>
                <c:pt idx="3">
                  <c:v>287</c:v>
                </c:pt>
                <c:pt idx="4">
                  <c:v>281</c:v>
                </c:pt>
                <c:pt idx="5">
                  <c:v>164</c:v>
                </c:pt>
                <c:pt idx="6">
                  <c:v>31</c:v>
                </c:pt>
              </c:numCache>
            </c:numRef>
          </c:val>
          <c:extLst>
            <c:ext xmlns:c16="http://schemas.microsoft.com/office/drawing/2014/chart" uri="{C3380CC4-5D6E-409C-BE32-E72D297353CC}">
              <c16:uniqueId val="{00000002-9C45-4874-827F-B47A240A850A}"/>
            </c:ext>
          </c:extLst>
        </c:ser>
        <c:ser>
          <c:idx val="3"/>
          <c:order val="3"/>
          <c:tx>
            <c:strRef>
              <c:f>'Table 38'!$F$7</c:f>
              <c:strCache>
                <c:ptCount val="1"/>
                <c:pt idx="0">
                  <c:v>2022</c:v>
                </c:pt>
              </c:strCache>
            </c:strRef>
          </c:tx>
          <c:spPr>
            <a:solidFill>
              <a:schemeClr val="accent4"/>
            </a:solidFill>
            <a:ln>
              <a:noFill/>
            </a:ln>
            <a:effectLst/>
          </c:spPr>
          <c:invertIfNegative val="0"/>
          <c:cat>
            <c:strRef>
              <c:f>'Table 38'!$B$19:$B$25</c:f>
              <c:strCache>
                <c:ptCount val="7"/>
                <c:pt idx="0">
                  <c:v>Under 15</c:v>
                </c:pt>
                <c:pt idx="1">
                  <c:v>15–24</c:v>
                </c:pt>
                <c:pt idx="2">
                  <c:v>25–34</c:v>
                </c:pt>
                <c:pt idx="3">
                  <c:v>35–44</c:v>
                </c:pt>
                <c:pt idx="4">
                  <c:v>45–54</c:v>
                </c:pt>
                <c:pt idx="5">
                  <c:v>55–64</c:v>
                </c:pt>
                <c:pt idx="6">
                  <c:v>65+</c:v>
                </c:pt>
              </c:strCache>
            </c:strRef>
          </c:cat>
          <c:val>
            <c:numRef>
              <c:f>'Table 38'!$F$19:$F$25</c:f>
              <c:numCache>
                <c:formatCode>#,##0\ \ </c:formatCode>
                <c:ptCount val="7"/>
                <c:pt idx="0">
                  <c:v>3100</c:v>
                </c:pt>
                <c:pt idx="1">
                  <c:v>1200</c:v>
                </c:pt>
                <c:pt idx="2">
                  <c:v>6008</c:v>
                </c:pt>
                <c:pt idx="3">
                  <c:v>5089</c:v>
                </c:pt>
                <c:pt idx="4">
                  <c:v>3941</c:v>
                </c:pt>
                <c:pt idx="5">
                  <c:v>3278</c:v>
                </c:pt>
                <c:pt idx="6">
                  <c:v>1839</c:v>
                </c:pt>
              </c:numCache>
            </c:numRef>
          </c:val>
          <c:extLst>
            <c:ext xmlns:c16="http://schemas.microsoft.com/office/drawing/2014/chart" uri="{C3380CC4-5D6E-409C-BE32-E72D297353CC}">
              <c16:uniqueId val="{00000003-9C45-4874-827F-B47A240A850A}"/>
            </c:ext>
          </c:extLst>
        </c:ser>
        <c:ser>
          <c:idx val="4"/>
          <c:order val="4"/>
          <c:tx>
            <c:strRef>
              <c:f>'Table 38'!$G$7</c:f>
              <c:strCache>
                <c:ptCount val="1"/>
                <c:pt idx="0">
                  <c:v>2023</c:v>
                </c:pt>
              </c:strCache>
            </c:strRef>
          </c:tx>
          <c:spPr>
            <a:solidFill>
              <a:schemeClr val="accent5"/>
            </a:solidFill>
            <a:ln>
              <a:noFill/>
            </a:ln>
            <a:effectLst/>
          </c:spPr>
          <c:invertIfNegative val="0"/>
          <c:cat>
            <c:strRef>
              <c:f>'Table 38'!$B$19:$B$25</c:f>
              <c:strCache>
                <c:ptCount val="7"/>
                <c:pt idx="0">
                  <c:v>Under 15</c:v>
                </c:pt>
                <c:pt idx="1">
                  <c:v>15–24</c:v>
                </c:pt>
                <c:pt idx="2">
                  <c:v>25–34</c:v>
                </c:pt>
                <c:pt idx="3">
                  <c:v>35–44</c:v>
                </c:pt>
                <c:pt idx="4">
                  <c:v>45–54</c:v>
                </c:pt>
                <c:pt idx="5">
                  <c:v>55–64</c:v>
                </c:pt>
                <c:pt idx="6">
                  <c:v>65+</c:v>
                </c:pt>
              </c:strCache>
            </c:strRef>
          </c:cat>
          <c:val>
            <c:numRef>
              <c:f>'Table 38'!$G$19:$G$25</c:f>
              <c:numCache>
                <c:formatCode>#,##0\ \ </c:formatCode>
                <c:ptCount val="7"/>
                <c:pt idx="0">
                  <c:v>5861</c:v>
                </c:pt>
                <c:pt idx="1">
                  <c:v>3209</c:v>
                </c:pt>
                <c:pt idx="2">
                  <c:v>10338</c:v>
                </c:pt>
                <c:pt idx="3">
                  <c:v>9484</c:v>
                </c:pt>
                <c:pt idx="4">
                  <c:v>8099</c:v>
                </c:pt>
                <c:pt idx="5">
                  <c:v>6158</c:v>
                </c:pt>
                <c:pt idx="6">
                  <c:v>3427</c:v>
                </c:pt>
              </c:numCache>
            </c:numRef>
          </c:val>
          <c:extLst>
            <c:ext xmlns:c16="http://schemas.microsoft.com/office/drawing/2014/chart" uri="{C3380CC4-5D6E-409C-BE32-E72D297353CC}">
              <c16:uniqueId val="{00000004-9C45-4874-827F-B47A240A850A}"/>
            </c:ext>
          </c:extLst>
        </c:ser>
        <c:dLbls>
          <c:showLegendKey val="0"/>
          <c:showVal val="0"/>
          <c:showCatName val="0"/>
          <c:showSerName val="0"/>
          <c:showPercent val="0"/>
          <c:showBubbleSize val="0"/>
        </c:dLbls>
        <c:gapWidth val="50"/>
        <c:axId val="676016192"/>
        <c:axId val="676019328"/>
      </c:barChart>
      <c:catAx>
        <c:axId val="67601619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9328"/>
        <c:crosses val="autoZero"/>
        <c:auto val="1"/>
        <c:lblAlgn val="ctr"/>
        <c:lblOffset val="100"/>
        <c:noMultiLvlLbl val="0"/>
      </c:catAx>
      <c:valAx>
        <c:axId val="67601932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6192"/>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21" l="0.70000000000000062" r="0.70000000000000062" t="0.75000000000001021" header="0.30000000000000032" footer="0.30000000000000032"/>
    <c:pageSetup paperSize="9" orientation="landscape"/>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13"/>
          <c:w val="0.85797960738779033"/>
          <c:h val="0.57381307919034397"/>
        </c:manualLayout>
      </c:layout>
      <c:barChart>
        <c:barDir val="col"/>
        <c:grouping val="clustered"/>
        <c:varyColors val="0"/>
        <c:ser>
          <c:idx val="0"/>
          <c:order val="0"/>
          <c:tx>
            <c:strRef>
              <c:f>'Table 38'!$C$7</c:f>
              <c:strCache>
                <c:ptCount val="1"/>
                <c:pt idx="0">
                  <c:v>2019</c:v>
                </c:pt>
              </c:strCache>
            </c:strRef>
          </c:tx>
          <c:spPr>
            <a:solidFill>
              <a:schemeClr val="accent1"/>
            </a:solidFill>
            <a:ln>
              <a:noFill/>
            </a:ln>
            <a:effectLst/>
          </c:spPr>
          <c:invertIfNegative val="0"/>
          <c:cat>
            <c:strRef>
              <c:f>'Table 38'!$B$28:$B$32</c:f>
              <c:strCache>
                <c:ptCount val="5"/>
                <c:pt idx="0">
                  <c:v>1–3</c:v>
                </c:pt>
                <c:pt idx="1">
                  <c:v>4–7</c:v>
                </c:pt>
                <c:pt idx="2">
                  <c:v>8–14</c:v>
                </c:pt>
                <c:pt idx="3">
                  <c:v>15–21</c:v>
                </c:pt>
                <c:pt idx="4">
                  <c:v>22 and over</c:v>
                </c:pt>
              </c:strCache>
            </c:strRef>
          </c:cat>
          <c:val>
            <c:numRef>
              <c:f>'Table 38'!$C$28:$C$32</c:f>
              <c:numCache>
                <c:formatCode>#,##0\ \ </c:formatCode>
                <c:ptCount val="5"/>
                <c:pt idx="0">
                  <c:v>6414</c:v>
                </c:pt>
                <c:pt idx="1">
                  <c:v>12879</c:v>
                </c:pt>
                <c:pt idx="2">
                  <c:v>32050</c:v>
                </c:pt>
                <c:pt idx="3">
                  <c:v>8147</c:v>
                </c:pt>
                <c:pt idx="4">
                  <c:v>4609</c:v>
                </c:pt>
              </c:numCache>
            </c:numRef>
          </c:val>
          <c:extLst>
            <c:ext xmlns:c16="http://schemas.microsoft.com/office/drawing/2014/chart" uri="{C3380CC4-5D6E-409C-BE32-E72D297353CC}">
              <c16:uniqueId val="{00000000-0036-4C2B-8102-8DB3CE6913A6}"/>
            </c:ext>
          </c:extLst>
        </c:ser>
        <c:ser>
          <c:idx val="1"/>
          <c:order val="1"/>
          <c:tx>
            <c:strRef>
              <c:f>'Table 38'!$D$7</c:f>
              <c:strCache>
                <c:ptCount val="1"/>
                <c:pt idx="0">
                  <c:v>2020</c:v>
                </c:pt>
              </c:strCache>
            </c:strRef>
          </c:tx>
          <c:spPr>
            <a:solidFill>
              <a:schemeClr val="accent2"/>
            </a:solidFill>
            <a:ln>
              <a:noFill/>
            </a:ln>
            <a:effectLst/>
          </c:spPr>
          <c:invertIfNegative val="0"/>
          <c:cat>
            <c:strRef>
              <c:f>'Table 38'!$B$28:$B$32</c:f>
              <c:strCache>
                <c:ptCount val="5"/>
                <c:pt idx="0">
                  <c:v>1–3</c:v>
                </c:pt>
                <c:pt idx="1">
                  <c:v>4–7</c:v>
                </c:pt>
                <c:pt idx="2">
                  <c:v>8–14</c:v>
                </c:pt>
                <c:pt idx="3">
                  <c:v>15–21</c:v>
                </c:pt>
                <c:pt idx="4">
                  <c:v>22 and over</c:v>
                </c:pt>
              </c:strCache>
            </c:strRef>
          </c:cat>
          <c:val>
            <c:numRef>
              <c:f>'Table 38'!$D$28:$D$32</c:f>
              <c:numCache>
                <c:formatCode>#,##0\ \ </c:formatCode>
                <c:ptCount val="5"/>
                <c:pt idx="0">
                  <c:v>1574</c:v>
                </c:pt>
                <c:pt idx="1">
                  <c:v>3639</c:v>
                </c:pt>
                <c:pt idx="2">
                  <c:v>11422</c:v>
                </c:pt>
                <c:pt idx="3">
                  <c:v>3826</c:v>
                </c:pt>
                <c:pt idx="4">
                  <c:v>2699</c:v>
                </c:pt>
              </c:numCache>
            </c:numRef>
          </c:val>
          <c:extLst>
            <c:ext xmlns:c16="http://schemas.microsoft.com/office/drawing/2014/chart" uri="{C3380CC4-5D6E-409C-BE32-E72D297353CC}">
              <c16:uniqueId val="{00000001-0036-4C2B-8102-8DB3CE6913A6}"/>
            </c:ext>
          </c:extLst>
        </c:ser>
        <c:ser>
          <c:idx val="2"/>
          <c:order val="2"/>
          <c:tx>
            <c:strRef>
              <c:f>'Table 38'!$E$7</c:f>
              <c:strCache>
                <c:ptCount val="1"/>
                <c:pt idx="0">
                  <c:v>2021</c:v>
                </c:pt>
              </c:strCache>
            </c:strRef>
          </c:tx>
          <c:spPr>
            <a:solidFill>
              <a:schemeClr val="accent3"/>
            </a:solidFill>
            <a:ln>
              <a:noFill/>
            </a:ln>
            <a:effectLst/>
          </c:spPr>
          <c:invertIfNegative val="0"/>
          <c:cat>
            <c:strRef>
              <c:f>'Table 38'!$B$28:$B$32</c:f>
              <c:strCache>
                <c:ptCount val="5"/>
                <c:pt idx="0">
                  <c:v>1–3</c:v>
                </c:pt>
                <c:pt idx="1">
                  <c:v>4–7</c:v>
                </c:pt>
                <c:pt idx="2">
                  <c:v>8–14</c:v>
                </c:pt>
                <c:pt idx="3">
                  <c:v>15–21</c:v>
                </c:pt>
                <c:pt idx="4">
                  <c:v>22 and over</c:v>
                </c:pt>
              </c:strCache>
            </c:strRef>
          </c:cat>
          <c:val>
            <c:numRef>
              <c:f>'Table 38'!$E$28:$E$32</c:f>
              <c:numCache>
                <c:formatCode>#,##0\ \ </c:formatCode>
                <c:ptCount val="5"/>
                <c:pt idx="0">
                  <c:v>11</c:v>
                </c:pt>
                <c:pt idx="1">
                  <c:v>21</c:v>
                </c:pt>
                <c:pt idx="2">
                  <c:v>16</c:v>
                </c:pt>
                <c:pt idx="3">
                  <c:v>32</c:v>
                </c:pt>
                <c:pt idx="4">
                  <c:v>1136</c:v>
                </c:pt>
              </c:numCache>
            </c:numRef>
          </c:val>
          <c:extLst>
            <c:ext xmlns:c16="http://schemas.microsoft.com/office/drawing/2014/chart" uri="{C3380CC4-5D6E-409C-BE32-E72D297353CC}">
              <c16:uniqueId val="{00000002-0036-4C2B-8102-8DB3CE6913A6}"/>
            </c:ext>
          </c:extLst>
        </c:ser>
        <c:ser>
          <c:idx val="3"/>
          <c:order val="3"/>
          <c:tx>
            <c:strRef>
              <c:f>'Table 38'!$F$7</c:f>
              <c:strCache>
                <c:ptCount val="1"/>
                <c:pt idx="0">
                  <c:v>2022</c:v>
                </c:pt>
              </c:strCache>
            </c:strRef>
          </c:tx>
          <c:spPr>
            <a:solidFill>
              <a:schemeClr val="accent4"/>
            </a:solidFill>
            <a:ln>
              <a:noFill/>
            </a:ln>
            <a:effectLst/>
          </c:spPr>
          <c:invertIfNegative val="0"/>
          <c:cat>
            <c:strRef>
              <c:f>'Table 38'!$B$28:$B$32</c:f>
              <c:strCache>
                <c:ptCount val="5"/>
                <c:pt idx="0">
                  <c:v>1–3</c:v>
                </c:pt>
                <c:pt idx="1">
                  <c:v>4–7</c:v>
                </c:pt>
                <c:pt idx="2">
                  <c:v>8–14</c:v>
                </c:pt>
                <c:pt idx="3">
                  <c:v>15–21</c:v>
                </c:pt>
                <c:pt idx="4">
                  <c:v>22 and over</c:v>
                </c:pt>
              </c:strCache>
            </c:strRef>
          </c:cat>
          <c:val>
            <c:numRef>
              <c:f>'Table 38'!$F$28:$F$32</c:f>
              <c:numCache>
                <c:formatCode>#,##0\ \ </c:formatCode>
                <c:ptCount val="5"/>
                <c:pt idx="0">
                  <c:v>1318</c:v>
                </c:pt>
                <c:pt idx="1">
                  <c:v>3439</c:v>
                </c:pt>
                <c:pt idx="2">
                  <c:v>12033</c:v>
                </c:pt>
                <c:pt idx="3">
                  <c:v>4512</c:v>
                </c:pt>
                <c:pt idx="4">
                  <c:v>3153</c:v>
                </c:pt>
              </c:numCache>
            </c:numRef>
          </c:val>
          <c:extLst>
            <c:ext xmlns:c16="http://schemas.microsoft.com/office/drawing/2014/chart" uri="{C3380CC4-5D6E-409C-BE32-E72D297353CC}">
              <c16:uniqueId val="{00000003-0036-4C2B-8102-8DB3CE6913A6}"/>
            </c:ext>
          </c:extLst>
        </c:ser>
        <c:ser>
          <c:idx val="4"/>
          <c:order val="4"/>
          <c:tx>
            <c:strRef>
              <c:f>'Table 38'!$G$7</c:f>
              <c:strCache>
                <c:ptCount val="1"/>
                <c:pt idx="0">
                  <c:v>2023</c:v>
                </c:pt>
              </c:strCache>
            </c:strRef>
          </c:tx>
          <c:spPr>
            <a:solidFill>
              <a:schemeClr val="accent5"/>
            </a:solidFill>
            <a:ln>
              <a:noFill/>
            </a:ln>
            <a:effectLst/>
          </c:spPr>
          <c:invertIfNegative val="0"/>
          <c:cat>
            <c:strRef>
              <c:f>'Table 38'!$B$28:$B$32</c:f>
              <c:strCache>
                <c:ptCount val="5"/>
                <c:pt idx="0">
                  <c:v>1–3</c:v>
                </c:pt>
                <c:pt idx="1">
                  <c:v>4–7</c:v>
                </c:pt>
                <c:pt idx="2">
                  <c:v>8–14</c:v>
                </c:pt>
                <c:pt idx="3">
                  <c:v>15–21</c:v>
                </c:pt>
                <c:pt idx="4">
                  <c:v>22 and over</c:v>
                </c:pt>
              </c:strCache>
            </c:strRef>
          </c:cat>
          <c:val>
            <c:numRef>
              <c:f>'Table 38'!$G$28:$G$32</c:f>
              <c:numCache>
                <c:formatCode>#,##0\ \ </c:formatCode>
                <c:ptCount val="5"/>
                <c:pt idx="0">
                  <c:v>2833</c:v>
                </c:pt>
                <c:pt idx="1">
                  <c:v>7035</c:v>
                </c:pt>
                <c:pt idx="2">
                  <c:v>23709</c:v>
                </c:pt>
                <c:pt idx="3">
                  <c:v>8116</c:v>
                </c:pt>
                <c:pt idx="4">
                  <c:v>4883</c:v>
                </c:pt>
              </c:numCache>
            </c:numRef>
          </c:val>
          <c:extLst>
            <c:ext xmlns:c16="http://schemas.microsoft.com/office/drawing/2014/chart" uri="{C3380CC4-5D6E-409C-BE32-E72D297353CC}">
              <c16:uniqueId val="{00000004-0036-4C2B-8102-8DB3CE6913A6}"/>
            </c:ext>
          </c:extLst>
        </c:ser>
        <c:dLbls>
          <c:showLegendKey val="0"/>
          <c:showVal val="0"/>
          <c:showCatName val="0"/>
          <c:showSerName val="0"/>
          <c:showPercent val="0"/>
          <c:showBubbleSize val="0"/>
        </c:dLbls>
        <c:gapWidth val="50"/>
        <c:axId val="676020112"/>
        <c:axId val="676020504"/>
      </c:barChart>
      <c:catAx>
        <c:axId val="67602011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20504"/>
        <c:crosses val="autoZero"/>
        <c:auto val="1"/>
        <c:lblAlgn val="ctr"/>
        <c:lblOffset val="100"/>
        <c:noMultiLvlLbl val="0"/>
      </c:catAx>
      <c:valAx>
        <c:axId val="67602050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20112"/>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66" l="0.70000000000000062" r="0.70000000000000062" t="0.75000000000000966" header="0.30000000000000032" footer="0.30000000000000032"/>
    <c:pageSetup orientation="portrait"/>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75"/>
          <c:w val="0.85065451076974063"/>
          <c:h val="0.56571616621316834"/>
        </c:manualLayout>
      </c:layout>
      <c:barChart>
        <c:barDir val="col"/>
        <c:grouping val="clustered"/>
        <c:varyColors val="0"/>
        <c:ser>
          <c:idx val="0"/>
          <c:order val="0"/>
          <c:tx>
            <c:strRef>
              <c:f>'Table 39'!$C$7</c:f>
              <c:strCache>
                <c:ptCount val="1"/>
                <c:pt idx="0">
                  <c:v>2019</c:v>
                </c:pt>
              </c:strCache>
            </c:strRef>
          </c:tx>
          <c:spPr>
            <a:solidFill>
              <a:schemeClr val="accent1"/>
            </a:solidFill>
            <a:ln>
              <a:noFill/>
            </a:ln>
            <a:effectLst/>
          </c:spPr>
          <c:invertIfNegative val="0"/>
          <c:cat>
            <c:strRef>
              <c:f>'Table 39'!$B$12:$B$16</c:f>
              <c:strCache>
                <c:ptCount val="5"/>
                <c:pt idx="0">
                  <c:v>Holiday</c:v>
                </c:pt>
                <c:pt idx="1">
                  <c:v>Visiting friends &amp; relatives</c:v>
                </c:pt>
                <c:pt idx="2">
                  <c:v>Business</c:v>
                </c:pt>
                <c:pt idx="3">
                  <c:v>Education</c:v>
                </c:pt>
                <c:pt idx="4">
                  <c:v>Conferences &amp; conventions</c:v>
                </c:pt>
              </c:strCache>
            </c:strRef>
          </c:cat>
          <c:val>
            <c:numRef>
              <c:f>'Table 39'!$C$12:$C$16</c:f>
              <c:numCache>
                <c:formatCode>#,##0\ \ </c:formatCode>
                <c:ptCount val="5"/>
                <c:pt idx="0">
                  <c:v>2940</c:v>
                </c:pt>
                <c:pt idx="1">
                  <c:v>2247</c:v>
                </c:pt>
                <c:pt idx="2">
                  <c:v>530</c:v>
                </c:pt>
                <c:pt idx="3">
                  <c:v>121</c:v>
                </c:pt>
                <c:pt idx="4">
                  <c:v>274</c:v>
                </c:pt>
              </c:numCache>
            </c:numRef>
          </c:val>
          <c:extLst>
            <c:ext xmlns:c16="http://schemas.microsoft.com/office/drawing/2014/chart" uri="{C3380CC4-5D6E-409C-BE32-E72D297353CC}">
              <c16:uniqueId val="{00000000-2FB5-4C54-8AE7-F16343FFD631}"/>
            </c:ext>
          </c:extLst>
        </c:ser>
        <c:ser>
          <c:idx val="1"/>
          <c:order val="1"/>
          <c:tx>
            <c:strRef>
              <c:f>'Table 39'!$D$7</c:f>
              <c:strCache>
                <c:ptCount val="1"/>
                <c:pt idx="0">
                  <c:v>2020</c:v>
                </c:pt>
              </c:strCache>
            </c:strRef>
          </c:tx>
          <c:spPr>
            <a:solidFill>
              <a:schemeClr val="accent2"/>
            </a:solidFill>
            <a:ln>
              <a:noFill/>
            </a:ln>
            <a:effectLst/>
          </c:spPr>
          <c:invertIfNegative val="0"/>
          <c:cat>
            <c:strRef>
              <c:f>'Table 39'!$B$12:$B$16</c:f>
              <c:strCache>
                <c:ptCount val="5"/>
                <c:pt idx="0">
                  <c:v>Holiday</c:v>
                </c:pt>
                <c:pt idx="1">
                  <c:v>Visiting friends &amp; relatives</c:v>
                </c:pt>
                <c:pt idx="2">
                  <c:v>Business</c:v>
                </c:pt>
                <c:pt idx="3">
                  <c:v>Education</c:v>
                </c:pt>
                <c:pt idx="4">
                  <c:v>Conferences &amp; conventions</c:v>
                </c:pt>
              </c:strCache>
            </c:strRef>
          </c:cat>
          <c:val>
            <c:numRef>
              <c:f>'Table 39'!$D$12:$D$16</c:f>
              <c:numCache>
                <c:formatCode>#,##0\ \ </c:formatCode>
                <c:ptCount val="5"/>
                <c:pt idx="0">
                  <c:v>0</c:v>
                </c:pt>
                <c:pt idx="1">
                  <c:v>8</c:v>
                </c:pt>
                <c:pt idx="2">
                  <c:v>0</c:v>
                </c:pt>
                <c:pt idx="3">
                  <c:v>2</c:v>
                </c:pt>
                <c:pt idx="4">
                  <c:v>0</c:v>
                </c:pt>
              </c:numCache>
            </c:numRef>
          </c:val>
          <c:extLst>
            <c:ext xmlns:c16="http://schemas.microsoft.com/office/drawing/2014/chart" uri="{C3380CC4-5D6E-409C-BE32-E72D297353CC}">
              <c16:uniqueId val="{00000001-2FB5-4C54-8AE7-F16343FFD631}"/>
            </c:ext>
          </c:extLst>
        </c:ser>
        <c:ser>
          <c:idx val="2"/>
          <c:order val="2"/>
          <c:tx>
            <c:strRef>
              <c:f>'Table 39'!$E$7</c:f>
              <c:strCache>
                <c:ptCount val="1"/>
                <c:pt idx="0">
                  <c:v>2021</c:v>
                </c:pt>
              </c:strCache>
            </c:strRef>
          </c:tx>
          <c:spPr>
            <a:solidFill>
              <a:schemeClr val="accent3"/>
            </a:solidFill>
            <a:ln>
              <a:noFill/>
            </a:ln>
            <a:effectLst/>
          </c:spPr>
          <c:invertIfNegative val="0"/>
          <c:cat>
            <c:strRef>
              <c:f>'Table 39'!$B$12:$B$16</c:f>
              <c:strCache>
                <c:ptCount val="5"/>
                <c:pt idx="0">
                  <c:v>Holiday</c:v>
                </c:pt>
                <c:pt idx="1">
                  <c:v>Visiting friends &amp; relatives</c:v>
                </c:pt>
                <c:pt idx="2">
                  <c:v>Business</c:v>
                </c:pt>
                <c:pt idx="3">
                  <c:v>Education</c:v>
                </c:pt>
                <c:pt idx="4">
                  <c:v>Conferences &amp; conventions</c:v>
                </c:pt>
              </c:strCache>
            </c:strRef>
          </c:cat>
          <c:val>
            <c:numRef>
              <c:f>'Table 39'!$E$12:$E$16</c:f>
              <c:numCache>
                <c:formatCode>#,##0\ \ </c:formatCode>
                <c:ptCount val="5"/>
                <c:pt idx="0">
                  <c:v>1</c:v>
                </c:pt>
                <c:pt idx="1">
                  <c:v>42</c:v>
                </c:pt>
                <c:pt idx="2">
                  <c:v>0</c:v>
                </c:pt>
                <c:pt idx="3">
                  <c:v>10</c:v>
                </c:pt>
                <c:pt idx="4">
                  <c:v>1</c:v>
                </c:pt>
              </c:numCache>
            </c:numRef>
          </c:val>
          <c:extLst>
            <c:ext xmlns:c16="http://schemas.microsoft.com/office/drawing/2014/chart" uri="{C3380CC4-5D6E-409C-BE32-E72D297353CC}">
              <c16:uniqueId val="{00000002-2FB5-4C54-8AE7-F16343FFD631}"/>
            </c:ext>
          </c:extLst>
        </c:ser>
        <c:ser>
          <c:idx val="3"/>
          <c:order val="3"/>
          <c:tx>
            <c:strRef>
              <c:f>'Table 39'!$F$7</c:f>
              <c:strCache>
                <c:ptCount val="1"/>
                <c:pt idx="0">
                  <c:v>2022</c:v>
                </c:pt>
              </c:strCache>
            </c:strRef>
          </c:tx>
          <c:spPr>
            <a:solidFill>
              <a:schemeClr val="accent4"/>
            </a:solidFill>
            <a:ln>
              <a:noFill/>
            </a:ln>
            <a:effectLst/>
          </c:spPr>
          <c:invertIfNegative val="0"/>
          <c:cat>
            <c:strRef>
              <c:f>'Table 39'!$B$12:$B$16</c:f>
              <c:strCache>
                <c:ptCount val="5"/>
                <c:pt idx="0">
                  <c:v>Holiday</c:v>
                </c:pt>
                <c:pt idx="1">
                  <c:v>Visiting friends &amp; relatives</c:v>
                </c:pt>
                <c:pt idx="2">
                  <c:v>Business</c:v>
                </c:pt>
                <c:pt idx="3">
                  <c:v>Education</c:v>
                </c:pt>
                <c:pt idx="4">
                  <c:v>Conferences &amp; conventions</c:v>
                </c:pt>
              </c:strCache>
            </c:strRef>
          </c:cat>
          <c:val>
            <c:numRef>
              <c:f>'Table 39'!$F$12:$F$16</c:f>
              <c:numCache>
                <c:formatCode>#,##0\ \ </c:formatCode>
                <c:ptCount val="5"/>
                <c:pt idx="0">
                  <c:v>613</c:v>
                </c:pt>
                <c:pt idx="1">
                  <c:v>3535</c:v>
                </c:pt>
                <c:pt idx="2">
                  <c:v>218</c:v>
                </c:pt>
                <c:pt idx="3">
                  <c:v>65</c:v>
                </c:pt>
                <c:pt idx="4">
                  <c:v>173</c:v>
                </c:pt>
              </c:numCache>
            </c:numRef>
          </c:val>
          <c:extLst>
            <c:ext xmlns:c16="http://schemas.microsoft.com/office/drawing/2014/chart" uri="{C3380CC4-5D6E-409C-BE32-E72D297353CC}">
              <c16:uniqueId val="{00000003-2FB5-4C54-8AE7-F16343FFD631}"/>
            </c:ext>
          </c:extLst>
        </c:ser>
        <c:ser>
          <c:idx val="4"/>
          <c:order val="4"/>
          <c:tx>
            <c:strRef>
              <c:f>'Table 39'!$G$7</c:f>
              <c:strCache>
                <c:ptCount val="1"/>
                <c:pt idx="0">
                  <c:v>2023</c:v>
                </c:pt>
              </c:strCache>
            </c:strRef>
          </c:tx>
          <c:spPr>
            <a:solidFill>
              <a:schemeClr val="accent5"/>
            </a:solidFill>
            <a:ln>
              <a:noFill/>
            </a:ln>
            <a:effectLst/>
          </c:spPr>
          <c:invertIfNegative val="0"/>
          <c:cat>
            <c:strRef>
              <c:f>'Table 39'!$B$12:$B$16</c:f>
              <c:strCache>
                <c:ptCount val="5"/>
                <c:pt idx="0">
                  <c:v>Holiday</c:v>
                </c:pt>
                <c:pt idx="1">
                  <c:v>Visiting friends &amp; relatives</c:v>
                </c:pt>
                <c:pt idx="2">
                  <c:v>Business</c:v>
                </c:pt>
                <c:pt idx="3">
                  <c:v>Education</c:v>
                </c:pt>
                <c:pt idx="4">
                  <c:v>Conferences &amp; conventions</c:v>
                </c:pt>
              </c:strCache>
            </c:strRef>
          </c:cat>
          <c:val>
            <c:numRef>
              <c:f>'Table 39'!$G$12:$G$16</c:f>
              <c:numCache>
                <c:formatCode>#,##0\ \ </c:formatCode>
                <c:ptCount val="5"/>
                <c:pt idx="0">
                  <c:v>2534</c:v>
                </c:pt>
                <c:pt idx="1">
                  <c:v>4054</c:v>
                </c:pt>
                <c:pt idx="2">
                  <c:v>209</c:v>
                </c:pt>
                <c:pt idx="3">
                  <c:v>144</c:v>
                </c:pt>
                <c:pt idx="4">
                  <c:v>342</c:v>
                </c:pt>
              </c:numCache>
            </c:numRef>
          </c:val>
          <c:extLst>
            <c:ext xmlns:c16="http://schemas.microsoft.com/office/drawing/2014/chart" uri="{C3380CC4-5D6E-409C-BE32-E72D297353CC}">
              <c16:uniqueId val="{00000004-2FB5-4C54-8AE7-F16343FFD631}"/>
            </c:ext>
          </c:extLst>
        </c:ser>
        <c:dLbls>
          <c:showLegendKey val="0"/>
          <c:showVal val="0"/>
          <c:showCatName val="0"/>
          <c:showSerName val="0"/>
          <c:showPercent val="0"/>
          <c:showBubbleSize val="0"/>
        </c:dLbls>
        <c:gapWidth val="50"/>
        <c:axId val="676015016"/>
        <c:axId val="674371120"/>
      </c:barChart>
      <c:catAx>
        <c:axId val="67601501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4371120"/>
        <c:crosses val="autoZero"/>
        <c:auto val="1"/>
        <c:lblAlgn val="ctr"/>
        <c:lblOffset val="100"/>
        <c:noMultiLvlLbl val="0"/>
      </c:catAx>
      <c:valAx>
        <c:axId val="674371120"/>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76015016"/>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44" l="0.70000000000000062" r="0.70000000000000062" t="0.75000000000001044" header="0.30000000000000032" footer="0.30000000000000032"/>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39'!$C$7</c:f>
              <c:strCache>
                <c:ptCount val="1"/>
                <c:pt idx="0">
                  <c:v>2019</c:v>
                </c:pt>
              </c:strCache>
            </c:strRef>
          </c:tx>
          <c:spPr>
            <a:solidFill>
              <a:schemeClr val="accent1"/>
            </a:solidFill>
            <a:ln>
              <a:noFill/>
            </a:ln>
            <a:effectLst/>
          </c:spPr>
          <c:invertIfNegative val="0"/>
          <c:cat>
            <c:strRef>
              <c:f>'Table 39'!$B$19:$B$25</c:f>
              <c:strCache>
                <c:ptCount val="7"/>
                <c:pt idx="0">
                  <c:v>Under 15</c:v>
                </c:pt>
                <c:pt idx="1">
                  <c:v>15–24</c:v>
                </c:pt>
                <c:pt idx="2">
                  <c:v>25–34</c:v>
                </c:pt>
                <c:pt idx="3">
                  <c:v>35–44</c:v>
                </c:pt>
                <c:pt idx="4">
                  <c:v>45–54</c:v>
                </c:pt>
                <c:pt idx="5">
                  <c:v>55–64</c:v>
                </c:pt>
                <c:pt idx="6">
                  <c:v>65+</c:v>
                </c:pt>
              </c:strCache>
            </c:strRef>
          </c:cat>
          <c:val>
            <c:numRef>
              <c:f>'Table 39'!$C$19:$C$25</c:f>
              <c:numCache>
                <c:formatCode>#,##0\ \ </c:formatCode>
                <c:ptCount val="7"/>
                <c:pt idx="0">
                  <c:v>178</c:v>
                </c:pt>
                <c:pt idx="1">
                  <c:v>283</c:v>
                </c:pt>
                <c:pt idx="2">
                  <c:v>1367</c:v>
                </c:pt>
                <c:pt idx="3">
                  <c:v>592</c:v>
                </c:pt>
                <c:pt idx="4">
                  <c:v>1165</c:v>
                </c:pt>
                <c:pt idx="5">
                  <c:v>1959</c:v>
                </c:pt>
                <c:pt idx="6">
                  <c:v>1365</c:v>
                </c:pt>
              </c:numCache>
            </c:numRef>
          </c:val>
          <c:extLst>
            <c:ext xmlns:c16="http://schemas.microsoft.com/office/drawing/2014/chart" uri="{C3380CC4-5D6E-409C-BE32-E72D297353CC}">
              <c16:uniqueId val="{00000000-809D-4F21-A434-0AA36AC65CBC}"/>
            </c:ext>
          </c:extLst>
        </c:ser>
        <c:ser>
          <c:idx val="1"/>
          <c:order val="1"/>
          <c:tx>
            <c:strRef>
              <c:f>'Table 39'!$D$7</c:f>
              <c:strCache>
                <c:ptCount val="1"/>
                <c:pt idx="0">
                  <c:v>2020</c:v>
                </c:pt>
              </c:strCache>
            </c:strRef>
          </c:tx>
          <c:spPr>
            <a:solidFill>
              <a:schemeClr val="accent2"/>
            </a:solidFill>
            <a:ln>
              <a:noFill/>
            </a:ln>
            <a:effectLst/>
          </c:spPr>
          <c:invertIfNegative val="0"/>
          <c:cat>
            <c:strRef>
              <c:f>'Table 39'!$B$19:$B$25</c:f>
              <c:strCache>
                <c:ptCount val="7"/>
                <c:pt idx="0">
                  <c:v>Under 15</c:v>
                </c:pt>
                <c:pt idx="1">
                  <c:v>15–24</c:v>
                </c:pt>
                <c:pt idx="2">
                  <c:v>25–34</c:v>
                </c:pt>
                <c:pt idx="3">
                  <c:v>35–44</c:v>
                </c:pt>
                <c:pt idx="4">
                  <c:v>45–54</c:v>
                </c:pt>
                <c:pt idx="5">
                  <c:v>55–64</c:v>
                </c:pt>
                <c:pt idx="6">
                  <c:v>65+</c:v>
                </c:pt>
              </c:strCache>
            </c:strRef>
          </c:cat>
          <c:val>
            <c:numRef>
              <c:f>'Table 39'!$D$19:$D$25</c:f>
              <c:numCache>
                <c:formatCode>#,##0\ \ </c:formatCode>
                <c:ptCount val="7"/>
                <c:pt idx="0">
                  <c:v>2</c:v>
                </c:pt>
                <c:pt idx="1">
                  <c:v>1</c:v>
                </c:pt>
                <c:pt idx="2">
                  <c:v>5</c:v>
                </c:pt>
                <c:pt idx="3">
                  <c:v>6</c:v>
                </c:pt>
                <c:pt idx="4">
                  <c:v>4</c:v>
                </c:pt>
                <c:pt idx="5">
                  <c:v>1</c:v>
                </c:pt>
                <c:pt idx="6">
                  <c:v>0</c:v>
                </c:pt>
              </c:numCache>
            </c:numRef>
          </c:val>
          <c:extLst>
            <c:ext xmlns:c16="http://schemas.microsoft.com/office/drawing/2014/chart" uri="{C3380CC4-5D6E-409C-BE32-E72D297353CC}">
              <c16:uniqueId val="{00000001-809D-4F21-A434-0AA36AC65CBC}"/>
            </c:ext>
          </c:extLst>
        </c:ser>
        <c:ser>
          <c:idx val="2"/>
          <c:order val="2"/>
          <c:tx>
            <c:strRef>
              <c:f>'Table 39'!$E$7</c:f>
              <c:strCache>
                <c:ptCount val="1"/>
                <c:pt idx="0">
                  <c:v>2021</c:v>
                </c:pt>
              </c:strCache>
            </c:strRef>
          </c:tx>
          <c:spPr>
            <a:solidFill>
              <a:schemeClr val="accent3"/>
            </a:solidFill>
            <a:ln>
              <a:noFill/>
            </a:ln>
            <a:effectLst/>
          </c:spPr>
          <c:invertIfNegative val="0"/>
          <c:cat>
            <c:strRef>
              <c:f>'Table 39'!$B$19:$B$25</c:f>
              <c:strCache>
                <c:ptCount val="7"/>
                <c:pt idx="0">
                  <c:v>Under 15</c:v>
                </c:pt>
                <c:pt idx="1">
                  <c:v>15–24</c:v>
                </c:pt>
                <c:pt idx="2">
                  <c:v>25–34</c:v>
                </c:pt>
                <c:pt idx="3">
                  <c:v>35–44</c:v>
                </c:pt>
                <c:pt idx="4">
                  <c:v>45–54</c:v>
                </c:pt>
                <c:pt idx="5">
                  <c:v>55–64</c:v>
                </c:pt>
                <c:pt idx="6">
                  <c:v>65+</c:v>
                </c:pt>
              </c:strCache>
            </c:strRef>
          </c:cat>
          <c:val>
            <c:numRef>
              <c:f>'Table 39'!$E$19:$E$25</c:f>
              <c:numCache>
                <c:formatCode>#,##0\ \ </c:formatCode>
                <c:ptCount val="7"/>
                <c:pt idx="0">
                  <c:v>33</c:v>
                </c:pt>
                <c:pt idx="1">
                  <c:v>5</c:v>
                </c:pt>
                <c:pt idx="2">
                  <c:v>40</c:v>
                </c:pt>
                <c:pt idx="3">
                  <c:v>11</c:v>
                </c:pt>
                <c:pt idx="4">
                  <c:v>4</c:v>
                </c:pt>
                <c:pt idx="5">
                  <c:v>14</c:v>
                </c:pt>
                <c:pt idx="6">
                  <c:v>5</c:v>
                </c:pt>
              </c:numCache>
            </c:numRef>
          </c:val>
          <c:extLst>
            <c:ext xmlns:c16="http://schemas.microsoft.com/office/drawing/2014/chart" uri="{C3380CC4-5D6E-409C-BE32-E72D297353CC}">
              <c16:uniqueId val="{00000002-809D-4F21-A434-0AA36AC65CBC}"/>
            </c:ext>
          </c:extLst>
        </c:ser>
        <c:ser>
          <c:idx val="3"/>
          <c:order val="3"/>
          <c:tx>
            <c:strRef>
              <c:f>'Table 39'!$F$7</c:f>
              <c:strCache>
                <c:ptCount val="1"/>
                <c:pt idx="0">
                  <c:v>2022</c:v>
                </c:pt>
              </c:strCache>
            </c:strRef>
          </c:tx>
          <c:spPr>
            <a:solidFill>
              <a:schemeClr val="accent4"/>
            </a:solidFill>
            <a:ln>
              <a:noFill/>
            </a:ln>
            <a:effectLst/>
          </c:spPr>
          <c:invertIfNegative val="0"/>
          <c:cat>
            <c:strRef>
              <c:f>'Table 39'!$B$19:$B$25</c:f>
              <c:strCache>
                <c:ptCount val="7"/>
                <c:pt idx="0">
                  <c:v>Under 15</c:v>
                </c:pt>
                <c:pt idx="1">
                  <c:v>15–24</c:v>
                </c:pt>
                <c:pt idx="2">
                  <c:v>25–34</c:v>
                </c:pt>
                <c:pt idx="3">
                  <c:v>35–44</c:v>
                </c:pt>
                <c:pt idx="4">
                  <c:v>45–54</c:v>
                </c:pt>
                <c:pt idx="5">
                  <c:v>55–64</c:v>
                </c:pt>
                <c:pt idx="6">
                  <c:v>65+</c:v>
                </c:pt>
              </c:strCache>
            </c:strRef>
          </c:cat>
          <c:val>
            <c:numRef>
              <c:f>'Table 39'!$F$19:$F$25</c:f>
              <c:numCache>
                <c:formatCode>#,##0\ \ </c:formatCode>
                <c:ptCount val="7"/>
                <c:pt idx="0">
                  <c:v>171</c:v>
                </c:pt>
                <c:pt idx="1">
                  <c:v>172</c:v>
                </c:pt>
                <c:pt idx="2">
                  <c:v>863</c:v>
                </c:pt>
                <c:pt idx="3">
                  <c:v>437</c:v>
                </c:pt>
                <c:pt idx="4">
                  <c:v>847</c:v>
                </c:pt>
                <c:pt idx="5">
                  <c:v>1994</c:v>
                </c:pt>
                <c:pt idx="6">
                  <c:v>1216</c:v>
                </c:pt>
              </c:numCache>
            </c:numRef>
          </c:val>
          <c:extLst>
            <c:ext xmlns:c16="http://schemas.microsoft.com/office/drawing/2014/chart" uri="{C3380CC4-5D6E-409C-BE32-E72D297353CC}">
              <c16:uniqueId val="{00000003-809D-4F21-A434-0AA36AC65CBC}"/>
            </c:ext>
          </c:extLst>
        </c:ser>
        <c:ser>
          <c:idx val="4"/>
          <c:order val="4"/>
          <c:tx>
            <c:strRef>
              <c:f>'Table 39'!$G$7</c:f>
              <c:strCache>
                <c:ptCount val="1"/>
                <c:pt idx="0">
                  <c:v>2023</c:v>
                </c:pt>
              </c:strCache>
            </c:strRef>
          </c:tx>
          <c:spPr>
            <a:solidFill>
              <a:schemeClr val="accent5"/>
            </a:solidFill>
            <a:ln>
              <a:noFill/>
            </a:ln>
            <a:effectLst/>
          </c:spPr>
          <c:invertIfNegative val="0"/>
          <c:cat>
            <c:strRef>
              <c:f>'Table 39'!$B$19:$B$25</c:f>
              <c:strCache>
                <c:ptCount val="7"/>
                <c:pt idx="0">
                  <c:v>Under 15</c:v>
                </c:pt>
                <c:pt idx="1">
                  <c:v>15–24</c:v>
                </c:pt>
                <c:pt idx="2">
                  <c:v>25–34</c:v>
                </c:pt>
                <c:pt idx="3">
                  <c:v>35–44</c:v>
                </c:pt>
                <c:pt idx="4">
                  <c:v>45–54</c:v>
                </c:pt>
                <c:pt idx="5">
                  <c:v>55–64</c:v>
                </c:pt>
                <c:pt idx="6">
                  <c:v>65+</c:v>
                </c:pt>
              </c:strCache>
            </c:strRef>
          </c:cat>
          <c:val>
            <c:numRef>
              <c:f>'Table 39'!$G$19:$G$25</c:f>
              <c:numCache>
                <c:formatCode>#,##0\ \ </c:formatCode>
                <c:ptCount val="7"/>
                <c:pt idx="0">
                  <c:v>409</c:v>
                </c:pt>
                <c:pt idx="1">
                  <c:v>365</c:v>
                </c:pt>
                <c:pt idx="2">
                  <c:v>1267</c:v>
                </c:pt>
                <c:pt idx="3">
                  <c:v>969</c:v>
                </c:pt>
                <c:pt idx="4">
                  <c:v>1290</c:v>
                </c:pt>
                <c:pt idx="5">
                  <c:v>2612</c:v>
                </c:pt>
                <c:pt idx="6">
                  <c:v>1847</c:v>
                </c:pt>
              </c:numCache>
            </c:numRef>
          </c:val>
          <c:extLst>
            <c:ext xmlns:c16="http://schemas.microsoft.com/office/drawing/2014/chart" uri="{C3380CC4-5D6E-409C-BE32-E72D297353CC}">
              <c16:uniqueId val="{00000004-809D-4F21-A434-0AA36AC65CBC}"/>
            </c:ext>
          </c:extLst>
        </c:ser>
        <c:dLbls>
          <c:showLegendKey val="0"/>
          <c:showVal val="0"/>
          <c:showCatName val="0"/>
          <c:showSerName val="0"/>
          <c:showPercent val="0"/>
          <c:showBubbleSize val="0"/>
        </c:dLbls>
        <c:gapWidth val="50"/>
        <c:axId val="680191032"/>
        <c:axId val="680194168"/>
      </c:barChart>
      <c:catAx>
        <c:axId val="68019103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4168"/>
        <c:crosses val="autoZero"/>
        <c:auto val="1"/>
        <c:lblAlgn val="ctr"/>
        <c:lblOffset val="100"/>
        <c:noMultiLvlLbl val="0"/>
      </c:catAx>
      <c:valAx>
        <c:axId val="68019416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1032"/>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88" l="0.70000000000000062" r="0.70000000000000062" t="0.75000000000001088" header="0.30000000000000032" footer="0.30000000000000032"/>
    <c:pageSetup paperSize="9" orientation="landscape"/>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43"/>
          <c:w val="0.85797960738779167"/>
          <c:h val="0.57381307919034397"/>
        </c:manualLayout>
      </c:layout>
      <c:barChart>
        <c:barDir val="col"/>
        <c:grouping val="clustered"/>
        <c:varyColors val="0"/>
        <c:ser>
          <c:idx val="0"/>
          <c:order val="0"/>
          <c:tx>
            <c:strRef>
              <c:f>'Table 39'!$C$7</c:f>
              <c:strCache>
                <c:ptCount val="1"/>
                <c:pt idx="0">
                  <c:v>2019</c:v>
                </c:pt>
              </c:strCache>
            </c:strRef>
          </c:tx>
          <c:spPr>
            <a:solidFill>
              <a:schemeClr val="accent1"/>
            </a:solidFill>
            <a:ln>
              <a:noFill/>
            </a:ln>
            <a:effectLst/>
          </c:spPr>
          <c:invertIfNegative val="0"/>
          <c:cat>
            <c:strRef>
              <c:f>'Table 39'!$B$28:$B$32</c:f>
              <c:strCache>
                <c:ptCount val="5"/>
                <c:pt idx="0">
                  <c:v>1–3</c:v>
                </c:pt>
                <c:pt idx="1">
                  <c:v>4–7</c:v>
                </c:pt>
                <c:pt idx="2">
                  <c:v>8–14</c:v>
                </c:pt>
                <c:pt idx="3">
                  <c:v>15–21</c:v>
                </c:pt>
                <c:pt idx="4">
                  <c:v>22 and over</c:v>
                </c:pt>
              </c:strCache>
            </c:strRef>
          </c:cat>
          <c:val>
            <c:numRef>
              <c:f>'Table 39'!$C$28:$C$32</c:f>
              <c:numCache>
                <c:formatCode>#,##0\ \ </c:formatCode>
                <c:ptCount val="5"/>
                <c:pt idx="0">
                  <c:v>196</c:v>
                </c:pt>
                <c:pt idx="1">
                  <c:v>1299</c:v>
                </c:pt>
                <c:pt idx="2">
                  <c:v>2021</c:v>
                </c:pt>
                <c:pt idx="3">
                  <c:v>609</c:v>
                </c:pt>
                <c:pt idx="4">
                  <c:v>2784</c:v>
                </c:pt>
              </c:numCache>
            </c:numRef>
          </c:val>
          <c:extLst>
            <c:ext xmlns:c16="http://schemas.microsoft.com/office/drawing/2014/chart" uri="{C3380CC4-5D6E-409C-BE32-E72D297353CC}">
              <c16:uniqueId val="{00000000-3FEE-4394-BF2F-6EEDAC1C27F9}"/>
            </c:ext>
          </c:extLst>
        </c:ser>
        <c:ser>
          <c:idx val="1"/>
          <c:order val="1"/>
          <c:tx>
            <c:strRef>
              <c:f>'Table 39'!$D$7</c:f>
              <c:strCache>
                <c:ptCount val="1"/>
                <c:pt idx="0">
                  <c:v>2020</c:v>
                </c:pt>
              </c:strCache>
            </c:strRef>
          </c:tx>
          <c:spPr>
            <a:solidFill>
              <a:schemeClr val="accent2"/>
            </a:solidFill>
            <a:ln>
              <a:noFill/>
            </a:ln>
            <a:effectLst/>
          </c:spPr>
          <c:invertIfNegative val="0"/>
          <c:cat>
            <c:strRef>
              <c:f>'Table 39'!$B$28:$B$32</c:f>
              <c:strCache>
                <c:ptCount val="5"/>
                <c:pt idx="0">
                  <c:v>1–3</c:v>
                </c:pt>
                <c:pt idx="1">
                  <c:v>4–7</c:v>
                </c:pt>
                <c:pt idx="2">
                  <c:v>8–14</c:v>
                </c:pt>
                <c:pt idx="3">
                  <c:v>15–21</c:v>
                </c:pt>
                <c:pt idx="4">
                  <c:v>22 and over</c:v>
                </c:pt>
              </c:strCache>
            </c:strRef>
          </c:cat>
          <c:val>
            <c:numRef>
              <c:f>'Table 39'!$D$28:$D$32</c:f>
              <c:numCache>
                <c:formatCode>#,##0\ \ </c:formatCode>
                <c:ptCount val="5"/>
                <c:pt idx="0">
                  <c:v>4</c:v>
                </c:pt>
                <c:pt idx="1">
                  <c:v>0</c:v>
                </c:pt>
                <c:pt idx="2">
                  <c:v>1</c:v>
                </c:pt>
                <c:pt idx="3">
                  <c:v>1</c:v>
                </c:pt>
                <c:pt idx="4">
                  <c:v>13</c:v>
                </c:pt>
              </c:numCache>
            </c:numRef>
          </c:val>
          <c:extLst>
            <c:ext xmlns:c16="http://schemas.microsoft.com/office/drawing/2014/chart" uri="{C3380CC4-5D6E-409C-BE32-E72D297353CC}">
              <c16:uniqueId val="{00000001-3FEE-4394-BF2F-6EEDAC1C27F9}"/>
            </c:ext>
          </c:extLst>
        </c:ser>
        <c:ser>
          <c:idx val="2"/>
          <c:order val="2"/>
          <c:tx>
            <c:strRef>
              <c:f>'Table 39'!$E$7</c:f>
              <c:strCache>
                <c:ptCount val="1"/>
                <c:pt idx="0">
                  <c:v>2021</c:v>
                </c:pt>
              </c:strCache>
            </c:strRef>
          </c:tx>
          <c:spPr>
            <a:solidFill>
              <a:schemeClr val="accent3"/>
            </a:solidFill>
            <a:ln>
              <a:noFill/>
            </a:ln>
            <a:effectLst/>
          </c:spPr>
          <c:invertIfNegative val="0"/>
          <c:cat>
            <c:strRef>
              <c:f>'Table 39'!$B$28:$B$32</c:f>
              <c:strCache>
                <c:ptCount val="5"/>
                <c:pt idx="0">
                  <c:v>1–3</c:v>
                </c:pt>
                <c:pt idx="1">
                  <c:v>4–7</c:v>
                </c:pt>
                <c:pt idx="2">
                  <c:v>8–14</c:v>
                </c:pt>
                <c:pt idx="3">
                  <c:v>15–21</c:v>
                </c:pt>
                <c:pt idx="4">
                  <c:v>22 and over</c:v>
                </c:pt>
              </c:strCache>
            </c:strRef>
          </c:cat>
          <c:val>
            <c:numRef>
              <c:f>'Table 39'!$E$28:$E$32</c:f>
              <c:numCache>
                <c:formatCode>#,##0\ \ </c:formatCode>
                <c:ptCount val="5"/>
                <c:pt idx="0">
                  <c:v>0</c:v>
                </c:pt>
                <c:pt idx="1">
                  <c:v>0</c:v>
                </c:pt>
                <c:pt idx="2">
                  <c:v>0</c:v>
                </c:pt>
                <c:pt idx="3">
                  <c:v>0</c:v>
                </c:pt>
                <c:pt idx="4">
                  <c:v>112</c:v>
                </c:pt>
              </c:numCache>
            </c:numRef>
          </c:val>
          <c:extLst>
            <c:ext xmlns:c16="http://schemas.microsoft.com/office/drawing/2014/chart" uri="{C3380CC4-5D6E-409C-BE32-E72D297353CC}">
              <c16:uniqueId val="{00000002-3FEE-4394-BF2F-6EEDAC1C27F9}"/>
            </c:ext>
          </c:extLst>
        </c:ser>
        <c:ser>
          <c:idx val="3"/>
          <c:order val="3"/>
          <c:tx>
            <c:strRef>
              <c:f>'Table 39'!$F$7</c:f>
              <c:strCache>
                <c:ptCount val="1"/>
                <c:pt idx="0">
                  <c:v>2022</c:v>
                </c:pt>
              </c:strCache>
            </c:strRef>
          </c:tx>
          <c:spPr>
            <a:solidFill>
              <a:schemeClr val="accent4"/>
            </a:solidFill>
            <a:ln>
              <a:noFill/>
            </a:ln>
            <a:effectLst/>
          </c:spPr>
          <c:invertIfNegative val="0"/>
          <c:cat>
            <c:strRef>
              <c:f>'Table 39'!$B$28:$B$32</c:f>
              <c:strCache>
                <c:ptCount val="5"/>
                <c:pt idx="0">
                  <c:v>1–3</c:v>
                </c:pt>
                <c:pt idx="1">
                  <c:v>4–7</c:v>
                </c:pt>
                <c:pt idx="2">
                  <c:v>8–14</c:v>
                </c:pt>
                <c:pt idx="3">
                  <c:v>15–21</c:v>
                </c:pt>
                <c:pt idx="4">
                  <c:v>22 and over</c:v>
                </c:pt>
              </c:strCache>
            </c:strRef>
          </c:cat>
          <c:val>
            <c:numRef>
              <c:f>'Table 39'!$F$28:$F$32</c:f>
              <c:numCache>
                <c:formatCode>#,##0\ \ </c:formatCode>
                <c:ptCount val="5"/>
                <c:pt idx="0">
                  <c:v>98</c:v>
                </c:pt>
                <c:pt idx="1">
                  <c:v>310</c:v>
                </c:pt>
                <c:pt idx="2">
                  <c:v>587</c:v>
                </c:pt>
                <c:pt idx="3">
                  <c:v>211</c:v>
                </c:pt>
                <c:pt idx="4">
                  <c:v>4494</c:v>
                </c:pt>
              </c:numCache>
            </c:numRef>
          </c:val>
          <c:extLst>
            <c:ext xmlns:c16="http://schemas.microsoft.com/office/drawing/2014/chart" uri="{C3380CC4-5D6E-409C-BE32-E72D297353CC}">
              <c16:uniqueId val="{00000003-3FEE-4394-BF2F-6EEDAC1C27F9}"/>
            </c:ext>
          </c:extLst>
        </c:ser>
        <c:ser>
          <c:idx val="4"/>
          <c:order val="4"/>
          <c:tx>
            <c:strRef>
              <c:f>'Table 39'!$G$7</c:f>
              <c:strCache>
                <c:ptCount val="1"/>
                <c:pt idx="0">
                  <c:v>2023</c:v>
                </c:pt>
              </c:strCache>
            </c:strRef>
          </c:tx>
          <c:spPr>
            <a:solidFill>
              <a:schemeClr val="accent5"/>
            </a:solidFill>
            <a:ln>
              <a:noFill/>
            </a:ln>
            <a:effectLst/>
          </c:spPr>
          <c:invertIfNegative val="0"/>
          <c:cat>
            <c:strRef>
              <c:f>'Table 39'!$B$28:$B$32</c:f>
              <c:strCache>
                <c:ptCount val="5"/>
                <c:pt idx="0">
                  <c:v>1–3</c:v>
                </c:pt>
                <c:pt idx="1">
                  <c:v>4–7</c:v>
                </c:pt>
                <c:pt idx="2">
                  <c:v>8–14</c:v>
                </c:pt>
                <c:pt idx="3">
                  <c:v>15–21</c:v>
                </c:pt>
                <c:pt idx="4">
                  <c:v>22 and over</c:v>
                </c:pt>
              </c:strCache>
            </c:strRef>
          </c:cat>
          <c:val>
            <c:numRef>
              <c:f>'Table 39'!$G$28:$G$32</c:f>
              <c:numCache>
                <c:formatCode>#,##0\ \ </c:formatCode>
                <c:ptCount val="5"/>
                <c:pt idx="0">
                  <c:v>200</c:v>
                </c:pt>
                <c:pt idx="1">
                  <c:v>1059</c:v>
                </c:pt>
                <c:pt idx="2">
                  <c:v>1812</c:v>
                </c:pt>
                <c:pt idx="3">
                  <c:v>604</c:v>
                </c:pt>
                <c:pt idx="4">
                  <c:v>5084</c:v>
                </c:pt>
              </c:numCache>
            </c:numRef>
          </c:val>
          <c:extLst>
            <c:ext xmlns:c16="http://schemas.microsoft.com/office/drawing/2014/chart" uri="{C3380CC4-5D6E-409C-BE32-E72D297353CC}">
              <c16:uniqueId val="{00000004-3FEE-4394-BF2F-6EEDAC1C27F9}"/>
            </c:ext>
          </c:extLst>
        </c:ser>
        <c:dLbls>
          <c:showLegendKey val="0"/>
          <c:showVal val="0"/>
          <c:showCatName val="0"/>
          <c:showSerName val="0"/>
          <c:showPercent val="0"/>
          <c:showBubbleSize val="0"/>
        </c:dLbls>
        <c:gapWidth val="50"/>
        <c:axId val="680192208"/>
        <c:axId val="680190640"/>
      </c:barChart>
      <c:catAx>
        <c:axId val="68019220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0640"/>
        <c:crosses val="autoZero"/>
        <c:auto val="1"/>
        <c:lblAlgn val="ctr"/>
        <c:lblOffset val="100"/>
        <c:noMultiLvlLbl val="0"/>
      </c:catAx>
      <c:valAx>
        <c:axId val="68019064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2208"/>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33" l="0.70000000000000062" r="0.70000000000000062" t="0.75000000000001033" header="0.30000000000000032" footer="0.30000000000000032"/>
    <c:pageSetup orientation="portrait"/>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75"/>
          <c:w val="0.85065451076974063"/>
          <c:h val="0.56571616621316834"/>
        </c:manualLayout>
      </c:layout>
      <c:barChart>
        <c:barDir val="col"/>
        <c:grouping val="clustered"/>
        <c:varyColors val="0"/>
        <c:ser>
          <c:idx val="0"/>
          <c:order val="0"/>
          <c:tx>
            <c:strRef>
              <c:f>'Table 40'!$C$7</c:f>
              <c:strCache>
                <c:ptCount val="1"/>
                <c:pt idx="0">
                  <c:v>2019</c:v>
                </c:pt>
              </c:strCache>
            </c:strRef>
          </c:tx>
          <c:spPr>
            <a:solidFill>
              <a:schemeClr val="accent1"/>
            </a:solidFill>
            <a:ln>
              <a:noFill/>
            </a:ln>
            <a:effectLst/>
          </c:spPr>
          <c:invertIfNegative val="0"/>
          <c:cat>
            <c:strRef>
              <c:f>'Table 40'!$B$12:$B$16</c:f>
              <c:strCache>
                <c:ptCount val="5"/>
                <c:pt idx="0">
                  <c:v>Holiday</c:v>
                </c:pt>
                <c:pt idx="1">
                  <c:v>Visiting friends &amp; relatives</c:v>
                </c:pt>
                <c:pt idx="2">
                  <c:v>Business</c:v>
                </c:pt>
                <c:pt idx="3">
                  <c:v>Education</c:v>
                </c:pt>
                <c:pt idx="4">
                  <c:v>Conferences &amp; conventions</c:v>
                </c:pt>
              </c:strCache>
            </c:strRef>
          </c:cat>
          <c:val>
            <c:numRef>
              <c:f>'Table 40'!$C$12:$C$16</c:f>
              <c:numCache>
                <c:formatCode>#,##0\ \ </c:formatCode>
                <c:ptCount val="5"/>
                <c:pt idx="0">
                  <c:v>27217</c:v>
                </c:pt>
                <c:pt idx="1">
                  <c:v>21729</c:v>
                </c:pt>
                <c:pt idx="2">
                  <c:v>4284</c:v>
                </c:pt>
                <c:pt idx="3">
                  <c:v>1705</c:v>
                </c:pt>
                <c:pt idx="4">
                  <c:v>1469</c:v>
                </c:pt>
              </c:numCache>
            </c:numRef>
          </c:val>
          <c:extLst>
            <c:ext xmlns:c16="http://schemas.microsoft.com/office/drawing/2014/chart" uri="{C3380CC4-5D6E-409C-BE32-E72D297353CC}">
              <c16:uniqueId val="{00000000-4B71-474E-A73B-A33167D1B5EB}"/>
            </c:ext>
          </c:extLst>
        </c:ser>
        <c:ser>
          <c:idx val="1"/>
          <c:order val="1"/>
          <c:tx>
            <c:strRef>
              <c:f>'Table 40'!$D$7</c:f>
              <c:strCache>
                <c:ptCount val="1"/>
                <c:pt idx="0">
                  <c:v>2020</c:v>
                </c:pt>
              </c:strCache>
            </c:strRef>
          </c:tx>
          <c:spPr>
            <a:solidFill>
              <a:schemeClr val="accent2"/>
            </a:solidFill>
            <a:ln>
              <a:noFill/>
            </a:ln>
            <a:effectLst/>
          </c:spPr>
          <c:invertIfNegative val="0"/>
          <c:cat>
            <c:strRef>
              <c:f>'Table 40'!$B$12:$B$16</c:f>
              <c:strCache>
                <c:ptCount val="5"/>
                <c:pt idx="0">
                  <c:v>Holiday</c:v>
                </c:pt>
                <c:pt idx="1">
                  <c:v>Visiting friends &amp; relatives</c:v>
                </c:pt>
                <c:pt idx="2">
                  <c:v>Business</c:v>
                </c:pt>
                <c:pt idx="3">
                  <c:v>Education</c:v>
                </c:pt>
                <c:pt idx="4">
                  <c:v>Conferences &amp; conventions</c:v>
                </c:pt>
              </c:strCache>
            </c:strRef>
          </c:cat>
          <c:val>
            <c:numRef>
              <c:f>'Table 40'!$D$12:$D$16</c:f>
              <c:numCache>
                <c:formatCode>#,##0\ \ </c:formatCode>
                <c:ptCount val="5"/>
                <c:pt idx="0">
                  <c:v>11637</c:v>
                </c:pt>
                <c:pt idx="1">
                  <c:v>9652</c:v>
                </c:pt>
                <c:pt idx="2">
                  <c:v>966</c:v>
                </c:pt>
                <c:pt idx="3">
                  <c:v>859</c:v>
                </c:pt>
                <c:pt idx="4">
                  <c:v>394</c:v>
                </c:pt>
              </c:numCache>
            </c:numRef>
          </c:val>
          <c:extLst>
            <c:ext xmlns:c16="http://schemas.microsoft.com/office/drawing/2014/chart" uri="{C3380CC4-5D6E-409C-BE32-E72D297353CC}">
              <c16:uniqueId val="{00000001-4B71-474E-A73B-A33167D1B5EB}"/>
            </c:ext>
          </c:extLst>
        </c:ser>
        <c:ser>
          <c:idx val="2"/>
          <c:order val="2"/>
          <c:tx>
            <c:strRef>
              <c:f>'Table 40'!$E$7</c:f>
              <c:strCache>
                <c:ptCount val="1"/>
                <c:pt idx="0">
                  <c:v>2021</c:v>
                </c:pt>
              </c:strCache>
            </c:strRef>
          </c:tx>
          <c:spPr>
            <a:solidFill>
              <a:schemeClr val="accent3"/>
            </a:solidFill>
            <a:ln>
              <a:noFill/>
            </a:ln>
            <a:effectLst/>
          </c:spPr>
          <c:invertIfNegative val="0"/>
          <c:cat>
            <c:strRef>
              <c:f>'Table 40'!$B$12:$B$16</c:f>
              <c:strCache>
                <c:ptCount val="5"/>
                <c:pt idx="0">
                  <c:v>Holiday</c:v>
                </c:pt>
                <c:pt idx="1">
                  <c:v>Visiting friends &amp; relatives</c:v>
                </c:pt>
                <c:pt idx="2">
                  <c:v>Business</c:v>
                </c:pt>
                <c:pt idx="3">
                  <c:v>Education</c:v>
                </c:pt>
                <c:pt idx="4">
                  <c:v>Conferences &amp; conventions</c:v>
                </c:pt>
              </c:strCache>
            </c:strRef>
          </c:cat>
          <c:val>
            <c:numRef>
              <c:f>'Table 40'!$E$12:$E$16</c:f>
              <c:numCache>
                <c:formatCode>#,##0\ \ </c:formatCode>
                <c:ptCount val="5"/>
                <c:pt idx="0">
                  <c:v>20</c:v>
                </c:pt>
                <c:pt idx="1">
                  <c:v>465</c:v>
                </c:pt>
                <c:pt idx="2">
                  <c:v>17</c:v>
                </c:pt>
                <c:pt idx="3">
                  <c:v>207</c:v>
                </c:pt>
                <c:pt idx="4">
                  <c:v>3</c:v>
                </c:pt>
              </c:numCache>
            </c:numRef>
          </c:val>
          <c:extLst>
            <c:ext xmlns:c16="http://schemas.microsoft.com/office/drawing/2014/chart" uri="{C3380CC4-5D6E-409C-BE32-E72D297353CC}">
              <c16:uniqueId val="{00000002-4B71-474E-A73B-A33167D1B5EB}"/>
            </c:ext>
          </c:extLst>
        </c:ser>
        <c:ser>
          <c:idx val="3"/>
          <c:order val="3"/>
          <c:tx>
            <c:strRef>
              <c:f>'Table 40'!$F$7</c:f>
              <c:strCache>
                <c:ptCount val="1"/>
                <c:pt idx="0">
                  <c:v>2022</c:v>
                </c:pt>
              </c:strCache>
            </c:strRef>
          </c:tx>
          <c:spPr>
            <a:solidFill>
              <a:schemeClr val="accent4"/>
            </a:solidFill>
            <a:ln>
              <a:noFill/>
            </a:ln>
            <a:effectLst/>
          </c:spPr>
          <c:invertIfNegative val="0"/>
          <c:cat>
            <c:strRef>
              <c:f>'Table 40'!$B$12:$B$16</c:f>
              <c:strCache>
                <c:ptCount val="5"/>
                <c:pt idx="0">
                  <c:v>Holiday</c:v>
                </c:pt>
                <c:pt idx="1">
                  <c:v>Visiting friends &amp; relatives</c:v>
                </c:pt>
                <c:pt idx="2">
                  <c:v>Business</c:v>
                </c:pt>
                <c:pt idx="3">
                  <c:v>Education</c:v>
                </c:pt>
                <c:pt idx="4">
                  <c:v>Conferences &amp; conventions</c:v>
                </c:pt>
              </c:strCache>
            </c:strRef>
          </c:cat>
          <c:val>
            <c:numRef>
              <c:f>'Table 40'!$F$12:$F$16</c:f>
              <c:numCache>
                <c:formatCode>#,##0\ \ </c:formatCode>
                <c:ptCount val="5"/>
                <c:pt idx="0">
                  <c:v>1177</c:v>
                </c:pt>
                <c:pt idx="1">
                  <c:v>7491</c:v>
                </c:pt>
                <c:pt idx="2">
                  <c:v>443</c:v>
                </c:pt>
                <c:pt idx="3">
                  <c:v>613</c:v>
                </c:pt>
                <c:pt idx="4">
                  <c:v>257</c:v>
                </c:pt>
              </c:numCache>
            </c:numRef>
          </c:val>
          <c:extLst>
            <c:ext xmlns:c16="http://schemas.microsoft.com/office/drawing/2014/chart" uri="{C3380CC4-5D6E-409C-BE32-E72D297353CC}">
              <c16:uniqueId val="{00000003-4B71-474E-A73B-A33167D1B5EB}"/>
            </c:ext>
          </c:extLst>
        </c:ser>
        <c:ser>
          <c:idx val="4"/>
          <c:order val="4"/>
          <c:tx>
            <c:strRef>
              <c:f>'Table 40'!$G$7</c:f>
              <c:strCache>
                <c:ptCount val="1"/>
                <c:pt idx="0">
                  <c:v>2023</c:v>
                </c:pt>
              </c:strCache>
            </c:strRef>
          </c:tx>
          <c:spPr>
            <a:solidFill>
              <a:schemeClr val="accent5"/>
            </a:solidFill>
            <a:ln>
              <a:noFill/>
            </a:ln>
            <a:effectLst/>
          </c:spPr>
          <c:invertIfNegative val="0"/>
          <c:cat>
            <c:strRef>
              <c:f>'Table 40'!$B$12:$B$16</c:f>
              <c:strCache>
                <c:ptCount val="5"/>
                <c:pt idx="0">
                  <c:v>Holiday</c:v>
                </c:pt>
                <c:pt idx="1">
                  <c:v>Visiting friends &amp; relatives</c:v>
                </c:pt>
                <c:pt idx="2">
                  <c:v>Business</c:v>
                </c:pt>
                <c:pt idx="3">
                  <c:v>Education</c:v>
                </c:pt>
                <c:pt idx="4">
                  <c:v>Conferences &amp; conventions</c:v>
                </c:pt>
              </c:strCache>
            </c:strRef>
          </c:cat>
          <c:val>
            <c:numRef>
              <c:f>'Table 40'!$G$12:$G$16</c:f>
              <c:numCache>
                <c:formatCode>#,##0\ \ </c:formatCode>
                <c:ptCount val="5"/>
                <c:pt idx="0">
                  <c:v>18460</c:v>
                </c:pt>
                <c:pt idx="1">
                  <c:v>43149</c:v>
                </c:pt>
                <c:pt idx="2">
                  <c:v>2665</c:v>
                </c:pt>
                <c:pt idx="3">
                  <c:v>2195</c:v>
                </c:pt>
                <c:pt idx="4">
                  <c:v>1065</c:v>
                </c:pt>
              </c:numCache>
            </c:numRef>
          </c:val>
          <c:extLst>
            <c:ext xmlns:c16="http://schemas.microsoft.com/office/drawing/2014/chart" uri="{C3380CC4-5D6E-409C-BE32-E72D297353CC}">
              <c16:uniqueId val="{00000004-4B71-474E-A73B-A33167D1B5EB}"/>
            </c:ext>
          </c:extLst>
        </c:ser>
        <c:dLbls>
          <c:showLegendKey val="0"/>
          <c:showVal val="0"/>
          <c:showCatName val="0"/>
          <c:showSerName val="0"/>
          <c:showPercent val="0"/>
          <c:showBubbleSize val="0"/>
        </c:dLbls>
        <c:gapWidth val="50"/>
        <c:axId val="680191424"/>
        <c:axId val="680195344"/>
      </c:barChart>
      <c:catAx>
        <c:axId val="68019142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5344"/>
        <c:crosses val="autoZero"/>
        <c:auto val="1"/>
        <c:lblAlgn val="ctr"/>
        <c:lblOffset val="100"/>
        <c:noMultiLvlLbl val="0"/>
      </c:catAx>
      <c:valAx>
        <c:axId val="680195344"/>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1424"/>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44" l="0.70000000000000062" r="0.70000000000000062" t="0.75000000000001044" header="0.30000000000000032" footer="0.30000000000000032"/>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40'!$C$7</c:f>
              <c:strCache>
                <c:ptCount val="1"/>
                <c:pt idx="0">
                  <c:v>2019</c:v>
                </c:pt>
              </c:strCache>
            </c:strRef>
          </c:tx>
          <c:spPr>
            <a:solidFill>
              <a:schemeClr val="accent1"/>
            </a:solidFill>
            <a:ln>
              <a:noFill/>
            </a:ln>
            <a:effectLst/>
          </c:spPr>
          <c:invertIfNegative val="0"/>
          <c:cat>
            <c:strRef>
              <c:f>'Table 40'!$B$19:$B$25</c:f>
              <c:strCache>
                <c:ptCount val="7"/>
                <c:pt idx="0">
                  <c:v>Under 15</c:v>
                </c:pt>
                <c:pt idx="1">
                  <c:v>15–24</c:v>
                </c:pt>
                <c:pt idx="2">
                  <c:v>25–34</c:v>
                </c:pt>
                <c:pt idx="3">
                  <c:v>35–44</c:v>
                </c:pt>
                <c:pt idx="4">
                  <c:v>45–54</c:v>
                </c:pt>
                <c:pt idx="5">
                  <c:v>55–64</c:v>
                </c:pt>
                <c:pt idx="6">
                  <c:v>65+</c:v>
                </c:pt>
              </c:strCache>
            </c:strRef>
          </c:cat>
          <c:val>
            <c:numRef>
              <c:f>'Table 40'!$C$19:$C$25</c:f>
              <c:numCache>
                <c:formatCode>#,##0\ \ </c:formatCode>
                <c:ptCount val="7"/>
                <c:pt idx="0">
                  <c:v>3420</c:v>
                </c:pt>
                <c:pt idx="1">
                  <c:v>4257</c:v>
                </c:pt>
                <c:pt idx="2">
                  <c:v>13170</c:v>
                </c:pt>
                <c:pt idx="3">
                  <c:v>7161</c:v>
                </c:pt>
                <c:pt idx="4">
                  <c:v>11469</c:v>
                </c:pt>
                <c:pt idx="5">
                  <c:v>16374</c:v>
                </c:pt>
                <c:pt idx="6">
                  <c:v>9104</c:v>
                </c:pt>
              </c:numCache>
            </c:numRef>
          </c:val>
          <c:extLst>
            <c:ext xmlns:c16="http://schemas.microsoft.com/office/drawing/2014/chart" uri="{C3380CC4-5D6E-409C-BE32-E72D297353CC}">
              <c16:uniqueId val="{00000000-CD35-41BF-BA21-DE1F75859542}"/>
            </c:ext>
          </c:extLst>
        </c:ser>
        <c:ser>
          <c:idx val="1"/>
          <c:order val="1"/>
          <c:tx>
            <c:strRef>
              <c:f>'Table 40'!$D$7</c:f>
              <c:strCache>
                <c:ptCount val="1"/>
                <c:pt idx="0">
                  <c:v>2020</c:v>
                </c:pt>
              </c:strCache>
            </c:strRef>
          </c:tx>
          <c:spPr>
            <a:solidFill>
              <a:schemeClr val="accent2"/>
            </a:solidFill>
            <a:ln>
              <a:noFill/>
            </a:ln>
            <a:effectLst/>
          </c:spPr>
          <c:invertIfNegative val="0"/>
          <c:cat>
            <c:strRef>
              <c:f>'Table 40'!$B$19:$B$25</c:f>
              <c:strCache>
                <c:ptCount val="7"/>
                <c:pt idx="0">
                  <c:v>Under 15</c:v>
                </c:pt>
                <c:pt idx="1">
                  <c:v>15–24</c:v>
                </c:pt>
                <c:pt idx="2">
                  <c:v>25–34</c:v>
                </c:pt>
                <c:pt idx="3">
                  <c:v>35–44</c:v>
                </c:pt>
                <c:pt idx="4">
                  <c:v>45–54</c:v>
                </c:pt>
                <c:pt idx="5">
                  <c:v>55–64</c:v>
                </c:pt>
                <c:pt idx="6">
                  <c:v>65+</c:v>
                </c:pt>
              </c:strCache>
            </c:strRef>
          </c:cat>
          <c:val>
            <c:numRef>
              <c:f>'Table 40'!$D$19:$D$25</c:f>
              <c:numCache>
                <c:formatCode>#,##0\ \ </c:formatCode>
                <c:ptCount val="7"/>
                <c:pt idx="0">
                  <c:v>1343</c:v>
                </c:pt>
                <c:pt idx="1">
                  <c:v>2121</c:v>
                </c:pt>
                <c:pt idx="2">
                  <c:v>8162</c:v>
                </c:pt>
                <c:pt idx="3">
                  <c:v>2401</c:v>
                </c:pt>
                <c:pt idx="4">
                  <c:v>3706</c:v>
                </c:pt>
                <c:pt idx="5">
                  <c:v>5998</c:v>
                </c:pt>
                <c:pt idx="6">
                  <c:v>3770</c:v>
                </c:pt>
              </c:numCache>
            </c:numRef>
          </c:val>
          <c:extLst>
            <c:ext xmlns:c16="http://schemas.microsoft.com/office/drawing/2014/chart" uri="{C3380CC4-5D6E-409C-BE32-E72D297353CC}">
              <c16:uniqueId val="{00000001-CD35-41BF-BA21-DE1F75859542}"/>
            </c:ext>
          </c:extLst>
        </c:ser>
        <c:ser>
          <c:idx val="2"/>
          <c:order val="2"/>
          <c:tx>
            <c:strRef>
              <c:f>'Table 40'!$E$7</c:f>
              <c:strCache>
                <c:ptCount val="1"/>
                <c:pt idx="0">
                  <c:v>2021</c:v>
                </c:pt>
              </c:strCache>
            </c:strRef>
          </c:tx>
          <c:spPr>
            <a:solidFill>
              <a:schemeClr val="accent3"/>
            </a:solidFill>
            <a:ln>
              <a:noFill/>
            </a:ln>
            <a:effectLst/>
          </c:spPr>
          <c:invertIfNegative val="0"/>
          <c:cat>
            <c:strRef>
              <c:f>'Table 40'!$B$19:$B$25</c:f>
              <c:strCache>
                <c:ptCount val="7"/>
                <c:pt idx="0">
                  <c:v>Under 15</c:v>
                </c:pt>
                <c:pt idx="1">
                  <c:v>15–24</c:v>
                </c:pt>
                <c:pt idx="2">
                  <c:v>25–34</c:v>
                </c:pt>
                <c:pt idx="3">
                  <c:v>35–44</c:v>
                </c:pt>
                <c:pt idx="4">
                  <c:v>45–54</c:v>
                </c:pt>
                <c:pt idx="5">
                  <c:v>55–64</c:v>
                </c:pt>
                <c:pt idx="6">
                  <c:v>65+</c:v>
                </c:pt>
              </c:strCache>
            </c:strRef>
          </c:cat>
          <c:val>
            <c:numRef>
              <c:f>'Table 40'!$E$19:$E$25</c:f>
              <c:numCache>
                <c:formatCode>#,##0\ \ </c:formatCode>
                <c:ptCount val="7"/>
                <c:pt idx="0">
                  <c:v>288</c:v>
                </c:pt>
                <c:pt idx="1">
                  <c:v>75</c:v>
                </c:pt>
                <c:pt idx="2">
                  <c:v>695</c:v>
                </c:pt>
                <c:pt idx="3">
                  <c:v>206</c:v>
                </c:pt>
                <c:pt idx="4">
                  <c:v>71</c:v>
                </c:pt>
                <c:pt idx="5">
                  <c:v>92</c:v>
                </c:pt>
                <c:pt idx="6">
                  <c:v>84</c:v>
                </c:pt>
              </c:numCache>
            </c:numRef>
          </c:val>
          <c:extLst>
            <c:ext xmlns:c16="http://schemas.microsoft.com/office/drawing/2014/chart" uri="{C3380CC4-5D6E-409C-BE32-E72D297353CC}">
              <c16:uniqueId val="{00000002-CD35-41BF-BA21-DE1F75859542}"/>
            </c:ext>
          </c:extLst>
        </c:ser>
        <c:ser>
          <c:idx val="3"/>
          <c:order val="3"/>
          <c:tx>
            <c:strRef>
              <c:f>'Table 40'!$F$7</c:f>
              <c:strCache>
                <c:ptCount val="1"/>
                <c:pt idx="0">
                  <c:v>2022</c:v>
                </c:pt>
              </c:strCache>
            </c:strRef>
          </c:tx>
          <c:spPr>
            <a:solidFill>
              <a:schemeClr val="accent4"/>
            </a:solidFill>
            <a:ln>
              <a:noFill/>
            </a:ln>
            <a:effectLst/>
          </c:spPr>
          <c:invertIfNegative val="0"/>
          <c:cat>
            <c:strRef>
              <c:f>'Table 40'!$B$19:$B$25</c:f>
              <c:strCache>
                <c:ptCount val="7"/>
                <c:pt idx="0">
                  <c:v>Under 15</c:v>
                </c:pt>
                <c:pt idx="1">
                  <c:v>15–24</c:v>
                </c:pt>
                <c:pt idx="2">
                  <c:v>25–34</c:v>
                </c:pt>
                <c:pt idx="3">
                  <c:v>35–44</c:v>
                </c:pt>
                <c:pt idx="4">
                  <c:v>45–54</c:v>
                </c:pt>
                <c:pt idx="5">
                  <c:v>55–64</c:v>
                </c:pt>
                <c:pt idx="6">
                  <c:v>65+</c:v>
                </c:pt>
              </c:strCache>
            </c:strRef>
          </c:cat>
          <c:val>
            <c:numRef>
              <c:f>'Table 40'!$F$19:$F$25</c:f>
              <c:numCache>
                <c:formatCode>#,##0\ \ </c:formatCode>
                <c:ptCount val="7"/>
                <c:pt idx="0">
                  <c:v>819</c:v>
                </c:pt>
                <c:pt idx="1">
                  <c:v>604</c:v>
                </c:pt>
                <c:pt idx="2">
                  <c:v>3290</c:v>
                </c:pt>
                <c:pt idx="3">
                  <c:v>1267</c:v>
                </c:pt>
                <c:pt idx="4">
                  <c:v>1743</c:v>
                </c:pt>
                <c:pt idx="5">
                  <c:v>3963</c:v>
                </c:pt>
                <c:pt idx="6">
                  <c:v>2263</c:v>
                </c:pt>
              </c:numCache>
            </c:numRef>
          </c:val>
          <c:extLst>
            <c:ext xmlns:c16="http://schemas.microsoft.com/office/drawing/2014/chart" uri="{C3380CC4-5D6E-409C-BE32-E72D297353CC}">
              <c16:uniqueId val="{00000003-CD35-41BF-BA21-DE1F75859542}"/>
            </c:ext>
          </c:extLst>
        </c:ser>
        <c:ser>
          <c:idx val="4"/>
          <c:order val="4"/>
          <c:tx>
            <c:strRef>
              <c:f>'Table 40'!$G$7</c:f>
              <c:strCache>
                <c:ptCount val="1"/>
                <c:pt idx="0">
                  <c:v>2023</c:v>
                </c:pt>
              </c:strCache>
            </c:strRef>
          </c:tx>
          <c:spPr>
            <a:solidFill>
              <a:schemeClr val="accent5"/>
            </a:solidFill>
            <a:ln>
              <a:noFill/>
            </a:ln>
            <a:effectLst/>
          </c:spPr>
          <c:invertIfNegative val="0"/>
          <c:cat>
            <c:strRef>
              <c:f>'Table 40'!$B$19:$B$25</c:f>
              <c:strCache>
                <c:ptCount val="7"/>
                <c:pt idx="0">
                  <c:v>Under 15</c:v>
                </c:pt>
                <c:pt idx="1">
                  <c:v>15–24</c:v>
                </c:pt>
                <c:pt idx="2">
                  <c:v>25–34</c:v>
                </c:pt>
                <c:pt idx="3">
                  <c:v>35–44</c:v>
                </c:pt>
                <c:pt idx="4">
                  <c:v>45–54</c:v>
                </c:pt>
                <c:pt idx="5">
                  <c:v>55–64</c:v>
                </c:pt>
                <c:pt idx="6">
                  <c:v>65+</c:v>
                </c:pt>
              </c:strCache>
            </c:strRef>
          </c:cat>
          <c:val>
            <c:numRef>
              <c:f>'Table 40'!$G$19:$G$25</c:f>
              <c:numCache>
                <c:formatCode>#,##0\ \ </c:formatCode>
                <c:ptCount val="7"/>
                <c:pt idx="0">
                  <c:v>4116</c:v>
                </c:pt>
                <c:pt idx="1">
                  <c:v>4861</c:v>
                </c:pt>
                <c:pt idx="2">
                  <c:v>16269</c:v>
                </c:pt>
                <c:pt idx="3">
                  <c:v>9177</c:v>
                </c:pt>
                <c:pt idx="4">
                  <c:v>11578</c:v>
                </c:pt>
                <c:pt idx="5">
                  <c:v>22862</c:v>
                </c:pt>
                <c:pt idx="6">
                  <c:v>13652</c:v>
                </c:pt>
              </c:numCache>
            </c:numRef>
          </c:val>
          <c:extLst>
            <c:ext xmlns:c16="http://schemas.microsoft.com/office/drawing/2014/chart" uri="{C3380CC4-5D6E-409C-BE32-E72D297353CC}">
              <c16:uniqueId val="{00000004-CD35-41BF-BA21-DE1F75859542}"/>
            </c:ext>
          </c:extLst>
        </c:ser>
        <c:dLbls>
          <c:showLegendKey val="0"/>
          <c:showVal val="0"/>
          <c:showCatName val="0"/>
          <c:showSerName val="0"/>
          <c:showPercent val="0"/>
          <c:showBubbleSize val="0"/>
        </c:dLbls>
        <c:gapWidth val="50"/>
        <c:axId val="680192600"/>
        <c:axId val="680192992"/>
      </c:barChart>
      <c:catAx>
        <c:axId val="68019260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2992"/>
        <c:crosses val="autoZero"/>
        <c:auto val="1"/>
        <c:lblAlgn val="ctr"/>
        <c:lblOffset val="100"/>
        <c:noMultiLvlLbl val="0"/>
      </c:catAx>
      <c:valAx>
        <c:axId val="68019299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2600"/>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88" l="0.70000000000000062" r="0.70000000000000062" t="0.75000000000001088" header="0.30000000000000032" footer="0.30000000000000032"/>
    <c:pageSetup paperSize="9" orientation="landscape"/>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43"/>
          <c:w val="0.85797960738779167"/>
          <c:h val="0.57381307919034397"/>
        </c:manualLayout>
      </c:layout>
      <c:barChart>
        <c:barDir val="col"/>
        <c:grouping val="clustered"/>
        <c:varyColors val="0"/>
        <c:ser>
          <c:idx val="0"/>
          <c:order val="0"/>
          <c:tx>
            <c:strRef>
              <c:f>'Table 40'!$C$7</c:f>
              <c:strCache>
                <c:ptCount val="1"/>
                <c:pt idx="0">
                  <c:v>2019</c:v>
                </c:pt>
              </c:strCache>
            </c:strRef>
          </c:tx>
          <c:spPr>
            <a:solidFill>
              <a:schemeClr val="accent1"/>
            </a:solidFill>
            <a:ln>
              <a:noFill/>
            </a:ln>
            <a:effectLst/>
          </c:spPr>
          <c:invertIfNegative val="0"/>
          <c:cat>
            <c:strRef>
              <c:f>'Table 40'!$B$28:$B$32</c:f>
              <c:strCache>
                <c:ptCount val="5"/>
                <c:pt idx="0">
                  <c:v>1–3</c:v>
                </c:pt>
                <c:pt idx="1">
                  <c:v>4–7</c:v>
                </c:pt>
                <c:pt idx="2">
                  <c:v>8–14</c:v>
                </c:pt>
                <c:pt idx="3">
                  <c:v>15–21</c:v>
                </c:pt>
                <c:pt idx="4">
                  <c:v>22 and over</c:v>
                </c:pt>
              </c:strCache>
            </c:strRef>
          </c:cat>
          <c:val>
            <c:numRef>
              <c:f>'Table 40'!$C$28:$C$32</c:f>
              <c:numCache>
                <c:formatCode>#,##0\ \ </c:formatCode>
                <c:ptCount val="5"/>
                <c:pt idx="0">
                  <c:v>2321</c:v>
                </c:pt>
                <c:pt idx="1">
                  <c:v>9837</c:v>
                </c:pt>
                <c:pt idx="2">
                  <c:v>19563</c:v>
                </c:pt>
                <c:pt idx="3">
                  <c:v>5955</c:v>
                </c:pt>
                <c:pt idx="4">
                  <c:v>27279</c:v>
                </c:pt>
              </c:numCache>
            </c:numRef>
          </c:val>
          <c:extLst>
            <c:ext xmlns:c16="http://schemas.microsoft.com/office/drawing/2014/chart" uri="{C3380CC4-5D6E-409C-BE32-E72D297353CC}">
              <c16:uniqueId val="{00000000-0974-4F8C-8625-CEF40A37262B}"/>
            </c:ext>
          </c:extLst>
        </c:ser>
        <c:ser>
          <c:idx val="1"/>
          <c:order val="1"/>
          <c:tx>
            <c:strRef>
              <c:f>'Table 40'!$D$7</c:f>
              <c:strCache>
                <c:ptCount val="1"/>
                <c:pt idx="0">
                  <c:v>2020</c:v>
                </c:pt>
              </c:strCache>
            </c:strRef>
          </c:tx>
          <c:spPr>
            <a:solidFill>
              <a:schemeClr val="accent2"/>
            </a:solidFill>
            <a:ln>
              <a:noFill/>
            </a:ln>
            <a:effectLst/>
          </c:spPr>
          <c:invertIfNegative val="0"/>
          <c:cat>
            <c:strRef>
              <c:f>'Table 40'!$B$28:$B$32</c:f>
              <c:strCache>
                <c:ptCount val="5"/>
                <c:pt idx="0">
                  <c:v>1–3</c:v>
                </c:pt>
                <c:pt idx="1">
                  <c:v>4–7</c:v>
                </c:pt>
                <c:pt idx="2">
                  <c:v>8–14</c:v>
                </c:pt>
                <c:pt idx="3">
                  <c:v>15–21</c:v>
                </c:pt>
                <c:pt idx="4">
                  <c:v>22 and over</c:v>
                </c:pt>
              </c:strCache>
            </c:strRef>
          </c:cat>
          <c:val>
            <c:numRef>
              <c:f>'Table 40'!$D$28:$D$32</c:f>
              <c:numCache>
                <c:formatCode>#,##0\ \ </c:formatCode>
                <c:ptCount val="5"/>
                <c:pt idx="0">
                  <c:v>976</c:v>
                </c:pt>
                <c:pt idx="1">
                  <c:v>2858</c:v>
                </c:pt>
                <c:pt idx="2">
                  <c:v>8132</c:v>
                </c:pt>
                <c:pt idx="3">
                  <c:v>2730</c:v>
                </c:pt>
                <c:pt idx="4">
                  <c:v>12805</c:v>
                </c:pt>
              </c:numCache>
            </c:numRef>
          </c:val>
          <c:extLst>
            <c:ext xmlns:c16="http://schemas.microsoft.com/office/drawing/2014/chart" uri="{C3380CC4-5D6E-409C-BE32-E72D297353CC}">
              <c16:uniqueId val="{00000001-0974-4F8C-8625-CEF40A37262B}"/>
            </c:ext>
          </c:extLst>
        </c:ser>
        <c:ser>
          <c:idx val="2"/>
          <c:order val="2"/>
          <c:tx>
            <c:strRef>
              <c:f>'Table 40'!$E$7</c:f>
              <c:strCache>
                <c:ptCount val="1"/>
                <c:pt idx="0">
                  <c:v>2021</c:v>
                </c:pt>
              </c:strCache>
            </c:strRef>
          </c:tx>
          <c:spPr>
            <a:solidFill>
              <a:schemeClr val="accent3"/>
            </a:solidFill>
            <a:ln>
              <a:noFill/>
            </a:ln>
            <a:effectLst/>
          </c:spPr>
          <c:invertIfNegative val="0"/>
          <c:cat>
            <c:strRef>
              <c:f>'Table 40'!$B$28:$B$32</c:f>
              <c:strCache>
                <c:ptCount val="5"/>
                <c:pt idx="0">
                  <c:v>1–3</c:v>
                </c:pt>
                <c:pt idx="1">
                  <c:v>4–7</c:v>
                </c:pt>
                <c:pt idx="2">
                  <c:v>8–14</c:v>
                </c:pt>
                <c:pt idx="3">
                  <c:v>15–21</c:v>
                </c:pt>
                <c:pt idx="4">
                  <c:v>22 and over</c:v>
                </c:pt>
              </c:strCache>
            </c:strRef>
          </c:cat>
          <c:val>
            <c:numRef>
              <c:f>'Table 40'!$E$28:$E$32</c:f>
              <c:numCache>
                <c:formatCode>#,##0\ \ </c:formatCode>
                <c:ptCount val="5"/>
                <c:pt idx="0">
                  <c:v>17</c:v>
                </c:pt>
                <c:pt idx="1">
                  <c:v>11</c:v>
                </c:pt>
                <c:pt idx="2">
                  <c:v>14</c:v>
                </c:pt>
                <c:pt idx="3">
                  <c:v>40</c:v>
                </c:pt>
                <c:pt idx="4">
                  <c:v>1429</c:v>
                </c:pt>
              </c:numCache>
            </c:numRef>
          </c:val>
          <c:extLst>
            <c:ext xmlns:c16="http://schemas.microsoft.com/office/drawing/2014/chart" uri="{C3380CC4-5D6E-409C-BE32-E72D297353CC}">
              <c16:uniqueId val="{00000002-0974-4F8C-8625-CEF40A37262B}"/>
            </c:ext>
          </c:extLst>
        </c:ser>
        <c:ser>
          <c:idx val="3"/>
          <c:order val="3"/>
          <c:tx>
            <c:strRef>
              <c:f>'Table 40'!$F$7</c:f>
              <c:strCache>
                <c:ptCount val="1"/>
                <c:pt idx="0">
                  <c:v>2022</c:v>
                </c:pt>
              </c:strCache>
            </c:strRef>
          </c:tx>
          <c:spPr>
            <a:solidFill>
              <a:schemeClr val="accent4"/>
            </a:solidFill>
            <a:ln>
              <a:noFill/>
            </a:ln>
            <a:effectLst/>
          </c:spPr>
          <c:invertIfNegative val="0"/>
          <c:cat>
            <c:strRef>
              <c:f>'Table 40'!$B$28:$B$32</c:f>
              <c:strCache>
                <c:ptCount val="5"/>
                <c:pt idx="0">
                  <c:v>1–3</c:v>
                </c:pt>
                <c:pt idx="1">
                  <c:v>4–7</c:v>
                </c:pt>
                <c:pt idx="2">
                  <c:v>8–14</c:v>
                </c:pt>
                <c:pt idx="3">
                  <c:v>15–21</c:v>
                </c:pt>
                <c:pt idx="4">
                  <c:v>22 and over</c:v>
                </c:pt>
              </c:strCache>
            </c:strRef>
          </c:cat>
          <c:val>
            <c:numRef>
              <c:f>'Table 40'!$F$28:$F$32</c:f>
              <c:numCache>
                <c:formatCode>#,##0\ \ </c:formatCode>
                <c:ptCount val="5"/>
                <c:pt idx="0">
                  <c:v>263</c:v>
                </c:pt>
                <c:pt idx="1">
                  <c:v>682</c:v>
                </c:pt>
                <c:pt idx="2">
                  <c:v>1078</c:v>
                </c:pt>
                <c:pt idx="3">
                  <c:v>450</c:v>
                </c:pt>
                <c:pt idx="4">
                  <c:v>11476</c:v>
                </c:pt>
              </c:numCache>
            </c:numRef>
          </c:val>
          <c:extLst>
            <c:ext xmlns:c16="http://schemas.microsoft.com/office/drawing/2014/chart" uri="{C3380CC4-5D6E-409C-BE32-E72D297353CC}">
              <c16:uniqueId val="{00000003-0974-4F8C-8625-CEF40A37262B}"/>
            </c:ext>
          </c:extLst>
        </c:ser>
        <c:ser>
          <c:idx val="4"/>
          <c:order val="4"/>
          <c:tx>
            <c:strRef>
              <c:f>'Table 40'!$G$7</c:f>
              <c:strCache>
                <c:ptCount val="1"/>
                <c:pt idx="0">
                  <c:v>2023</c:v>
                </c:pt>
              </c:strCache>
            </c:strRef>
          </c:tx>
          <c:spPr>
            <a:solidFill>
              <a:schemeClr val="accent5"/>
            </a:solidFill>
            <a:ln>
              <a:noFill/>
            </a:ln>
            <a:effectLst/>
          </c:spPr>
          <c:invertIfNegative val="0"/>
          <c:cat>
            <c:strRef>
              <c:f>'Table 40'!$B$28:$B$32</c:f>
              <c:strCache>
                <c:ptCount val="5"/>
                <c:pt idx="0">
                  <c:v>1–3</c:v>
                </c:pt>
                <c:pt idx="1">
                  <c:v>4–7</c:v>
                </c:pt>
                <c:pt idx="2">
                  <c:v>8–14</c:v>
                </c:pt>
                <c:pt idx="3">
                  <c:v>15–21</c:v>
                </c:pt>
                <c:pt idx="4">
                  <c:v>22 and over</c:v>
                </c:pt>
              </c:strCache>
            </c:strRef>
          </c:cat>
          <c:val>
            <c:numRef>
              <c:f>'Table 40'!$G$28:$G$32</c:f>
              <c:numCache>
                <c:formatCode>#,##0\ \ </c:formatCode>
                <c:ptCount val="5"/>
                <c:pt idx="0">
                  <c:v>2310</c:v>
                </c:pt>
                <c:pt idx="1">
                  <c:v>5858</c:v>
                </c:pt>
                <c:pt idx="2">
                  <c:v>11352</c:v>
                </c:pt>
                <c:pt idx="3">
                  <c:v>4737</c:v>
                </c:pt>
                <c:pt idx="4">
                  <c:v>58258</c:v>
                </c:pt>
              </c:numCache>
            </c:numRef>
          </c:val>
          <c:extLst>
            <c:ext xmlns:c16="http://schemas.microsoft.com/office/drawing/2014/chart" uri="{C3380CC4-5D6E-409C-BE32-E72D297353CC}">
              <c16:uniqueId val="{00000004-0974-4F8C-8625-CEF40A37262B}"/>
            </c:ext>
          </c:extLst>
        </c:ser>
        <c:dLbls>
          <c:showLegendKey val="0"/>
          <c:showVal val="0"/>
          <c:showCatName val="0"/>
          <c:showSerName val="0"/>
          <c:showPercent val="0"/>
          <c:showBubbleSize val="0"/>
        </c:dLbls>
        <c:gapWidth val="50"/>
        <c:axId val="680197304"/>
        <c:axId val="680193384"/>
      </c:barChart>
      <c:catAx>
        <c:axId val="68019730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3384"/>
        <c:crosses val="autoZero"/>
        <c:auto val="1"/>
        <c:lblAlgn val="ctr"/>
        <c:lblOffset val="100"/>
        <c:noMultiLvlLbl val="0"/>
      </c:catAx>
      <c:valAx>
        <c:axId val="68019338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7304"/>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33" l="0.70000000000000062" r="0.70000000000000062" t="0.75000000000001033" header="0.30000000000000032" footer="0.30000000000000032"/>
    <c:pageSetup orientation="portrait"/>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61"/>
          <c:w val="0.85065451076974063"/>
          <c:h val="0.56571616621316834"/>
        </c:manualLayout>
      </c:layout>
      <c:barChart>
        <c:barDir val="col"/>
        <c:grouping val="clustered"/>
        <c:varyColors val="0"/>
        <c:ser>
          <c:idx val="0"/>
          <c:order val="0"/>
          <c:tx>
            <c:strRef>
              <c:f>'Table 41'!$C$7</c:f>
              <c:strCache>
                <c:ptCount val="1"/>
                <c:pt idx="0">
                  <c:v>2019</c:v>
                </c:pt>
              </c:strCache>
            </c:strRef>
          </c:tx>
          <c:spPr>
            <a:solidFill>
              <a:schemeClr val="accent1"/>
            </a:solidFill>
            <a:ln>
              <a:noFill/>
            </a:ln>
            <a:effectLst/>
          </c:spPr>
          <c:invertIfNegative val="0"/>
          <c:cat>
            <c:strRef>
              <c:f>'Table 41'!$B$12:$B$16</c:f>
              <c:strCache>
                <c:ptCount val="5"/>
                <c:pt idx="0">
                  <c:v>Holiday</c:v>
                </c:pt>
                <c:pt idx="1">
                  <c:v>Visiting friends &amp; relatives</c:v>
                </c:pt>
                <c:pt idx="2">
                  <c:v>Business</c:v>
                </c:pt>
                <c:pt idx="3">
                  <c:v>Education</c:v>
                </c:pt>
                <c:pt idx="4">
                  <c:v>Conferences &amp; conventions</c:v>
                </c:pt>
              </c:strCache>
            </c:strRef>
          </c:cat>
          <c:val>
            <c:numRef>
              <c:f>'Table 41'!$C$12:$C$16</c:f>
              <c:numCache>
                <c:formatCode>#,##0\ \ </c:formatCode>
                <c:ptCount val="5"/>
                <c:pt idx="0">
                  <c:v>2743</c:v>
                </c:pt>
                <c:pt idx="1">
                  <c:v>966</c:v>
                </c:pt>
                <c:pt idx="2">
                  <c:v>409</c:v>
                </c:pt>
                <c:pt idx="3">
                  <c:v>65</c:v>
                </c:pt>
                <c:pt idx="4">
                  <c:v>82</c:v>
                </c:pt>
              </c:numCache>
            </c:numRef>
          </c:val>
          <c:extLst>
            <c:ext xmlns:c16="http://schemas.microsoft.com/office/drawing/2014/chart" uri="{C3380CC4-5D6E-409C-BE32-E72D297353CC}">
              <c16:uniqueId val="{00000000-6023-488A-B90F-B9A7610DA5F1}"/>
            </c:ext>
          </c:extLst>
        </c:ser>
        <c:ser>
          <c:idx val="1"/>
          <c:order val="1"/>
          <c:tx>
            <c:strRef>
              <c:f>'Table 41'!$D$7</c:f>
              <c:strCache>
                <c:ptCount val="1"/>
                <c:pt idx="0">
                  <c:v>2020</c:v>
                </c:pt>
              </c:strCache>
            </c:strRef>
          </c:tx>
          <c:spPr>
            <a:solidFill>
              <a:schemeClr val="accent2"/>
            </a:solidFill>
            <a:ln>
              <a:noFill/>
            </a:ln>
            <a:effectLst/>
          </c:spPr>
          <c:invertIfNegative val="0"/>
          <c:cat>
            <c:strRef>
              <c:f>'Table 41'!$B$12:$B$16</c:f>
              <c:strCache>
                <c:ptCount val="5"/>
                <c:pt idx="0">
                  <c:v>Holiday</c:v>
                </c:pt>
                <c:pt idx="1">
                  <c:v>Visiting friends &amp; relatives</c:v>
                </c:pt>
                <c:pt idx="2">
                  <c:v>Business</c:v>
                </c:pt>
                <c:pt idx="3">
                  <c:v>Education</c:v>
                </c:pt>
                <c:pt idx="4">
                  <c:v>Conferences &amp; conventions</c:v>
                </c:pt>
              </c:strCache>
            </c:strRef>
          </c:cat>
          <c:val>
            <c:numRef>
              <c:f>'Table 41'!$D$12:$D$16</c:f>
              <c:numCache>
                <c:formatCode>#,##0\ \ </c:formatCode>
                <c:ptCount val="5"/>
                <c:pt idx="0">
                  <c:v>1</c:v>
                </c:pt>
                <c:pt idx="1">
                  <c:v>45</c:v>
                </c:pt>
                <c:pt idx="2">
                  <c:v>3</c:v>
                </c:pt>
                <c:pt idx="3">
                  <c:v>1</c:v>
                </c:pt>
                <c:pt idx="4">
                  <c:v>0</c:v>
                </c:pt>
              </c:numCache>
            </c:numRef>
          </c:val>
          <c:extLst>
            <c:ext xmlns:c16="http://schemas.microsoft.com/office/drawing/2014/chart" uri="{C3380CC4-5D6E-409C-BE32-E72D297353CC}">
              <c16:uniqueId val="{00000001-6023-488A-B90F-B9A7610DA5F1}"/>
            </c:ext>
          </c:extLst>
        </c:ser>
        <c:ser>
          <c:idx val="2"/>
          <c:order val="2"/>
          <c:tx>
            <c:strRef>
              <c:f>'Table 41'!$E$7</c:f>
              <c:strCache>
                <c:ptCount val="1"/>
                <c:pt idx="0">
                  <c:v>2021</c:v>
                </c:pt>
              </c:strCache>
            </c:strRef>
          </c:tx>
          <c:spPr>
            <a:solidFill>
              <a:schemeClr val="accent3"/>
            </a:solidFill>
            <a:ln>
              <a:noFill/>
            </a:ln>
            <a:effectLst/>
          </c:spPr>
          <c:invertIfNegative val="0"/>
          <c:cat>
            <c:strRef>
              <c:f>'Table 41'!$B$12:$B$16</c:f>
              <c:strCache>
                <c:ptCount val="5"/>
                <c:pt idx="0">
                  <c:v>Holiday</c:v>
                </c:pt>
                <c:pt idx="1">
                  <c:v>Visiting friends &amp; relatives</c:v>
                </c:pt>
                <c:pt idx="2">
                  <c:v>Business</c:v>
                </c:pt>
                <c:pt idx="3">
                  <c:v>Education</c:v>
                </c:pt>
                <c:pt idx="4">
                  <c:v>Conferences &amp; conventions</c:v>
                </c:pt>
              </c:strCache>
            </c:strRef>
          </c:cat>
          <c:val>
            <c:numRef>
              <c:f>'Table 41'!$E$12:$E$16</c:f>
              <c:numCache>
                <c:formatCode>#,##0\ \ </c:formatCode>
                <c:ptCount val="5"/>
                <c:pt idx="0">
                  <c:v>3</c:v>
                </c:pt>
                <c:pt idx="1">
                  <c:v>81</c:v>
                </c:pt>
                <c:pt idx="2">
                  <c:v>2</c:v>
                </c:pt>
                <c:pt idx="3">
                  <c:v>0</c:v>
                </c:pt>
                <c:pt idx="4">
                  <c:v>0</c:v>
                </c:pt>
              </c:numCache>
            </c:numRef>
          </c:val>
          <c:extLst>
            <c:ext xmlns:c16="http://schemas.microsoft.com/office/drawing/2014/chart" uri="{C3380CC4-5D6E-409C-BE32-E72D297353CC}">
              <c16:uniqueId val="{00000002-6023-488A-B90F-B9A7610DA5F1}"/>
            </c:ext>
          </c:extLst>
        </c:ser>
        <c:ser>
          <c:idx val="3"/>
          <c:order val="3"/>
          <c:tx>
            <c:strRef>
              <c:f>'Table 41'!$F$7</c:f>
              <c:strCache>
                <c:ptCount val="1"/>
                <c:pt idx="0">
                  <c:v>2022</c:v>
                </c:pt>
              </c:strCache>
            </c:strRef>
          </c:tx>
          <c:spPr>
            <a:solidFill>
              <a:schemeClr val="accent4"/>
            </a:solidFill>
            <a:ln>
              <a:noFill/>
            </a:ln>
            <a:effectLst/>
          </c:spPr>
          <c:invertIfNegative val="0"/>
          <c:cat>
            <c:strRef>
              <c:f>'Table 41'!$B$12:$B$16</c:f>
              <c:strCache>
                <c:ptCount val="5"/>
                <c:pt idx="0">
                  <c:v>Holiday</c:v>
                </c:pt>
                <c:pt idx="1">
                  <c:v>Visiting friends &amp; relatives</c:v>
                </c:pt>
                <c:pt idx="2">
                  <c:v>Business</c:v>
                </c:pt>
                <c:pt idx="3">
                  <c:v>Education</c:v>
                </c:pt>
                <c:pt idx="4">
                  <c:v>Conferences &amp; conventions</c:v>
                </c:pt>
              </c:strCache>
            </c:strRef>
          </c:cat>
          <c:val>
            <c:numRef>
              <c:f>'Table 41'!$F$12:$F$16</c:f>
              <c:numCache>
                <c:formatCode>#,##0\ \ </c:formatCode>
                <c:ptCount val="5"/>
                <c:pt idx="0">
                  <c:v>650</c:v>
                </c:pt>
                <c:pt idx="1">
                  <c:v>480</c:v>
                </c:pt>
                <c:pt idx="2">
                  <c:v>126</c:v>
                </c:pt>
                <c:pt idx="3">
                  <c:v>6</c:v>
                </c:pt>
                <c:pt idx="4">
                  <c:v>30</c:v>
                </c:pt>
              </c:numCache>
            </c:numRef>
          </c:val>
          <c:extLst>
            <c:ext xmlns:c16="http://schemas.microsoft.com/office/drawing/2014/chart" uri="{C3380CC4-5D6E-409C-BE32-E72D297353CC}">
              <c16:uniqueId val="{00000003-6023-488A-B90F-B9A7610DA5F1}"/>
            </c:ext>
          </c:extLst>
        </c:ser>
        <c:ser>
          <c:idx val="4"/>
          <c:order val="4"/>
          <c:tx>
            <c:strRef>
              <c:f>'Table 41'!$G$7</c:f>
              <c:strCache>
                <c:ptCount val="1"/>
                <c:pt idx="0">
                  <c:v>2023</c:v>
                </c:pt>
              </c:strCache>
            </c:strRef>
          </c:tx>
          <c:spPr>
            <a:solidFill>
              <a:schemeClr val="accent5"/>
            </a:solidFill>
            <a:ln>
              <a:noFill/>
            </a:ln>
            <a:effectLst/>
          </c:spPr>
          <c:invertIfNegative val="0"/>
          <c:cat>
            <c:strRef>
              <c:f>'Table 41'!$B$12:$B$16</c:f>
              <c:strCache>
                <c:ptCount val="5"/>
                <c:pt idx="0">
                  <c:v>Holiday</c:v>
                </c:pt>
                <c:pt idx="1">
                  <c:v>Visiting friends &amp; relatives</c:v>
                </c:pt>
                <c:pt idx="2">
                  <c:v>Business</c:v>
                </c:pt>
                <c:pt idx="3">
                  <c:v>Education</c:v>
                </c:pt>
                <c:pt idx="4">
                  <c:v>Conferences &amp; conventions</c:v>
                </c:pt>
              </c:strCache>
            </c:strRef>
          </c:cat>
          <c:val>
            <c:numRef>
              <c:f>'Table 41'!$G$12:$G$16</c:f>
              <c:numCache>
                <c:formatCode>#,##0\ \ </c:formatCode>
                <c:ptCount val="5"/>
                <c:pt idx="0">
                  <c:v>1666</c:v>
                </c:pt>
                <c:pt idx="1">
                  <c:v>612</c:v>
                </c:pt>
                <c:pt idx="2">
                  <c:v>135</c:v>
                </c:pt>
                <c:pt idx="3">
                  <c:v>25</c:v>
                </c:pt>
                <c:pt idx="4">
                  <c:v>71</c:v>
                </c:pt>
              </c:numCache>
            </c:numRef>
          </c:val>
          <c:extLst>
            <c:ext xmlns:c16="http://schemas.microsoft.com/office/drawing/2014/chart" uri="{C3380CC4-5D6E-409C-BE32-E72D297353CC}">
              <c16:uniqueId val="{00000004-6023-488A-B90F-B9A7610DA5F1}"/>
            </c:ext>
          </c:extLst>
        </c:ser>
        <c:dLbls>
          <c:showLegendKey val="0"/>
          <c:showVal val="0"/>
          <c:showCatName val="0"/>
          <c:showSerName val="0"/>
          <c:showPercent val="0"/>
          <c:showBubbleSize val="0"/>
        </c:dLbls>
        <c:gapWidth val="50"/>
        <c:axId val="680194952"/>
        <c:axId val="680195736"/>
      </c:barChart>
      <c:catAx>
        <c:axId val="68019495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5736"/>
        <c:crosses val="autoZero"/>
        <c:auto val="1"/>
        <c:lblAlgn val="ctr"/>
        <c:lblOffset val="100"/>
        <c:noMultiLvlLbl val="0"/>
      </c:catAx>
      <c:valAx>
        <c:axId val="680195736"/>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4952"/>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99" l="0.70000000000000062" r="0.70000000000000062" t="0.75000000000000999" header="0.30000000000000032" footer="0.30000000000000032"/>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41'!$C$7</c:f>
              <c:strCache>
                <c:ptCount val="1"/>
                <c:pt idx="0">
                  <c:v>2019</c:v>
                </c:pt>
              </c:strCache>
            </c:strRef>
          </c:tx>
          <c:spPr>
            <a:solidFill>
              <a:schemeClr val="accent1"/>
            </a:solidFill>
            <a:ln>
              <a:noFill/>
            </a:ln>
            <a:effectLst/>
          </c:spPr>
          <c:invertIfNegative val="0"/>
          <c:cat>
            <c:strRef>
              <c:f>'Table 41'!$B$19:$B$25</c:f>
              <c:strCache>
                <c:ptCount val="7"/>
                <c:pt idx="0">
                  <c:v>Under 15</c:v>
                </c:pt>
                <c:pt idx="1">
                  <c:v>15–24</c:v>
                </c:pt>
                <c:pt idx="2">
                  <c:v>25–34</c:v>
                </c:pt>
                <c:pt idx="3">
                  <c:v>35–44</c:v>
                </c:pt>
                <c:pt idx="4">
                  <c:v>45–54</c:v>
                </c:pt>
                <c:pt idx="5">
                  <c:v>55–64</c:v>
                </c:pt>
                <c:pt idx="6">
                  <c:v>65+</c:v>
                </c:pt>
              </c:strCache>
            </c:strRef>
          </c:cat>
          <c:val>
            <c:numRef>
              <c:f>'Table 41'!$C$19:$C$25</c:f>
              <c:numCache>
                <c:formatCode>#,##0\ \ </c:formatCode>
                <c:ptCount val="7"/>
                <c:pt idx="0">
                  <c:v>143</c:v>
                </c:pt>
                <c:pt idx="1">
                  <c:v>163</c:v>
                </c:pt>
                <c:pt idx="2">
                  <c:v>987</c:v>
                </c:pt>
                <c:pt idx="3">
                  <c:v>730</c:v>
                </c:pt>
                <c:pt idx="4">
                  <c:v>840</c:v>
                </c:pt>
                <c:pt idx="5">
                  <c:v>1076</c:v>
                </c:pt>
                <c:pt idx="6">
                  <c:v>489</c:v>
                </c:pt>
              </c:numCache>
            </c:numRef>
          </c:val>
          <c:extLst>
            <c:ext xmlns:c16="http://schemas.microsoft.com/office/drawing/2014/chart" uri="{C3380CC4-5D6E-409C-BE32-E72D297353CC}">
              <c16:uniqueId val="{00000000-9A1E-4F17-8E78-B541A0FCBEF9}"/>
            </c:ext>
          </c:extLst>
        </c:ser>
        <c:ser>
          <c:idx val="1"/>
          <c:order val="1"/>
          <c:tx>
            <c:strRef>
              <c:f>'Table 41'!$D$7</c:f>
              <c:strCache>
                <c:ptCount val="1"/>
                <c:pt idx="0">
                  <c:v>2020</c:v>
                </c:pt>
              </c:strCache>
            </c:strRef>
          </c:tx>
          <c:spPr>
            <a:solidFill>
              <a:schemeClr val="accent2"/>
            </a:solidFill>
            <a:ln>
              <a:noFill/>
            </a:ln>
            <a:effectLst/>
          </c:spPr>
          <c:invertIfNegative val="0"/>
          <c:cat>
            <c:strRef>
              <c:f>'Table 41'!$B$19:$B$25</c:f>
              <c:strCache>
                <c:ptCount val="7"/>
                <c:pt idx="0">
                  <c:v>Under 15</c:v>
                </c:pt>
                <c:pt idx="1">
                  <c:v>15–24</c:v>
                </c:pt>
                <c:pt idx="2">
                  <c:v>25–34</c:v>
                </c:pt>
                <c:pt idx="3">
                  <c:v>35–44</c:v>
                </c:pt>
                <c:pt idx="4">
                  <c:v>45–54</c:v>
                </c:pt>
                <c:pt idx="5">
                  <c:v>55–64</c:v>
                </c:pt>
                <c:pt idx="6">
                  <c:v>65+</c:v>
                </c:pt>
              </c:strCache>
            </c:strRef>
          </c:cat>
          <c:val>
            <c:numRef>
              <c:f>'Table 41'!$D$19:$D$25</c:f>
              <c:numCache>
                <c:formatCode>#,##0\ \ </c:formatCode>
                <c:ptCount val="7"/>
                <c:pt idx="0">
                  <c:v>9</c:v>
                </c:pt>
                <c:pt idx="1">
                  <c:v>4</c:v>
                </c:pt>
                <c:pt idx="2">
                  <c:v>6</c:v>
                </c:pt>
                <c:pt idx="3">
                  <c:v>17</c:v>
                </c:pt>
                <c:pt idx="4">
                  <c:v>20</c:v>
                </c:pt>
                <c:pt idx="5">
                  <c:v>15</c:v>
                </c:pt>
                <c:pt idx="6">
                  <c:v>8</c:v>
                </c:pt>
              </c:numCache>
            </c:numRef>
          </c:val>
          <c:extLst>
            <c:ext xmlns:c16="http://schemas.microsoft.com/office/drawing/2014/chart" uri="{C3380CC4-5D6E-409C-BE32-E72D297353CC}">
              <c16:uniqueId val="{00000001-9A1E-4F17-8E78-B541A0FCBEF9}"/>
            </c:ext>
          </c:extLst>
        </c:ser>
        <c:ser>
          <c:idx val="2"/>
          <c:order val="2"/>
          <c:tx>
            <c:strRef>
              <c:f>'Table 41'!$E$7</c:f>
              <c:strCache>
                <c:ptCount val="1"/>
                <c:pt idx="0">
                  <c:v>2021</c:v>
                </c:pt>
              </c:strCache>
            </c:strRef>
          </c:tx>
          <c:spPr>
            <a:solidFill>
              <a:schemeClr val="accent3"/>
            </a:solidFill>
            <a:ln>
              <a:noFill/>
            </a:ln>
            <a:effectLst/>
          </c:spPr>
          <c:invertIfNegative val="0"/>
          <c:cat>
            <c:strRef>
              <c:f>'Table 41'!$B$19:$B$25</c:f>
              <c:strCache>
                <c:ptCount val="7"/>
                <c:pt idx="0">
                  <c:v>Under 15</c:v>
                </c:pt>
                <c:pt idx="1">
                  <c:v>15–24</c:v>
                </c:pt>
                <c:pt idx="2">
                  <c:v>25–34</c:v>
                </c:pt>
                <c:pt idx="3">
                  <c:v>35–44</c:v>
                </c:pt>
                <c:pt idx="4">
                  <c:v>45–54</c:v>
                </c:pt>
                <c:pt idx="5">
                  <c:v>55–64</c:v>
                </c:pt>
                <c:pt idx="6">
                  <c:v>65+</c:v>
                </c:pt>
              </c:strCache>
            </c:strRef>
          </c:cat>
          <c:val>
            <c:numRef>
              <c:f>'Table 41'!$E$19:$E$25</c:f>
              <c:numCache>
                <c:formatCode>#,##0\ \ </c:formatCode>
                <c:ptCount val="7"/>
                <c:pt idx="0">
                  <c:v>18</c:v>
                </c:pt>
                <c:pt idx="1">
                  <c:v>2</c:v>
                </c:pt>
                <c:pt idx="2">
                  <c:v>16</c:v>
                </c:pt>
                <c:pt idx="3">
                  <c:v>13</c:v>
                </c:pt>
                <c:pt idx="4">
                  <c:v>20</c:v>
                </c:pt>
                <c:pt idx="5">
                  <c:v>7</c:v>
                </c:pt>
                <c:pt idx="6">
                  <c:v>14</c:v>
                </c:pt>
              </c:numCache>
            </c:numRef>
          </c:val>
          <c:extLst>
            <c:ext xmlns:c16="http://schemas.microsoft.com/office/drawing/2014/chart" uri="{C3380CC4-5D6E-409C-BE32-E72D297353CC}">
              <c16:uniqueId val="{00000002-9A1E-4F17-8E78-B541A0FCBEF9}"/>
            </c:ext>
          </c:extLst>
        </c:ser>
        <c:ser>
          <c:idx val="3"/>
          <c:order val="3"/>
          <c:tx>
            <c:strRef>
              <c:f>'Table 41'!$F$7</c:f>
              <c:strCache>
                <c:ptCount val="1"/>
                <c:pt idx="0">
                  <c:v>2022</c:v>
                </c:pt>
              </c:strCache>
            </c:strRef>
          </c:tx>
          <c:spPr>
            <a:solidFill>
              <a:schemeClr val="accent4"/>
            </a:solidFill>
            <a:ln>
              <a:noFill/>
            </a:ln>
            <a:effectLst/>
          </c:spPr>
          <c:invertIfNegative val="0"/>
          <c:cat>
            <c:strRef>
              <c:f>'Table 41'!$B$19:$B$25</c:f>
              <c:strCache>
                <c:ptCount val="7"/>
                <c:pt idx="0">
                  <c:v>Under 15</c:v>
                </c:pt>
                <c:pt idx="1">
                  <c:v>15–24</c:v>
                </c:pt>
                <c:pt idx="2">
                  <c:v>25–34</c:v>
                </c:pt>
                <c:pt idx="3">
                  <c:v>35–44</c:v>
                </c:pt>
                <c:pt idx="4">
                  <c:v>45–54</c:v>
                </c:pt>
                <c:pt idx="5">
                  <c:v>55–64</c:v>
                </c:pt>
                <c:pt idx="6">
                  <c:v>65+</c:v>
                </c:pt>
              </c:strCache>
            </c:strRef>
          </c:cat>
          <c:val>
            <c:numRef>
              <c:f>'Table 41'!$F$19:$F$25</c:f>
              <c:numCache>
                <c:formatCode>#,##0\ \ </c:formatCode>
                <c:ptCount val="7"/>
                <c:pt idx="0">
                  <c:v>44</c:v>
                </c:pt>
                <c:pt idx="1">
                  <c:v>42</c:v>
                </c:pt>
                <c:pt idx="2">
                  <c:v>306</c:v>
                </c:pt>
                <c:pt idx="3">
                  <c:v>223</c:v>
                </c:pt>
                <c:pt idx="4">
                  <c:v>236</c:v>
                </c:pt>
                <c:pt idx="5">
                  <c:v>314</c:v>
                </c:pt>
                <c:pt idx="6">
                  <c:v>221</c:v>
                </c:pt>
              </c:numCache>
            </c:numRef>
          </c:val>
          <c:extLst>
            <c:ext xmlns:c16="http://schemas.microsoft.com/office/drawing/2014/chart" uri="{C3380CC4-5D6E-409C-BE32-E72D297353CC}">
              <c16:uniqueId val="{00000003-9A1E-4F17-8E78-B541A0FCBEF9}"/>
            </c:ext>
          </c:extLst>
        </c:ser>
        <c:ser>
          <c:idx val="4"/>
          <c:order val="4"/>
          <c:tx>
            <c:strRef>
              <c:f>'Table 41'!$G$7</c:f>
              <c:strCache>
                <c:ptCount val="1"/>
                <c:pt idx="0">
                  <c:v>2023</c:v>
                </c:pt>
              </c:strCache>
            </c:strRef>
          </c:tx>
          <c:spPr>
            <a:solidFill>
              <a:schemeClr val="accent5"/>
            </a:solidFill>
            <a:ln>
              <a:noFill/>
            </a:ln>
            <a:effectLst/>
          </c:spPr>
          <c:invertIfNegative val="0"/>
          <c:cat>
            <c:strRef>
              <c:f>'Table 41'!$B$19:$B$25</c:f>
              <c:strCache>
                <c:ptCount val="7"/>
                <c:pt idx="0">
                  <c:v>Under 15</c:v>
                </c:pt>
                <c:pt idx="1">
                  <c:v>15–24</c:v>
                </c:pt>
                <c:pt idx="2">
                  <c:v>25–34</c:v>
                </c:pt>
                <c:pt idx="3">
                  <c:v>35–44</c:v>
                </c:pt>
                <c:pt idx="4">
                  <c:v>45–54</c:v>
                </c:pt>
                <c:pt idx="5">
                  <c:v>55–64</c:v>
                </c:pt>
                <c:pt idx="6">
                  <c:v>65+</c:v>
                </c:pt>
              </c:strCache>
            </c:strRef>
          </c:cat>
          <c:val>
            <c:numRef>
              <c:f>'Table 41'!$G$19:$G$25</c:f>
              <c:numCache>
                <c:formatCode>#,##0\ \ </c:formatCode>
                <c:ptCount val="7"/>
                <c:pt idx="0">
                  <c:v>34</c:v>
                </c:pt>
                <c:pt idx="1">
                  <c:v>73</c:v>
                </c:pt>
                <c:pt idx="2">
                  <c:v>590</c:v>
                </c:pt>
                <c:pt idx="3">
                  <c:v>446</c:v>
                </c:pt>
                <c:pt idx="4">
                  <c:v>407</c:v>
                </c:pt>
                <c:pt idx="5">
                  <c:v>653</c:v>
                </c:pt>
                <c:pt idx="6">
                  <c:v>474</c:v>
                </c:pt>
              </c:numCache>
            </c:numRef>
          </c:val>
          <c:extLst>
            <c:ext xmlns:c16="http://schemas.microsoft.com/office/drawing/2014/chart" uri="{C3380CC4-5D6E-409C-BE32-E72D297353CC}">
              <c16:uniqueId val="{00000004-9A1E-4F17-8E78-B541A0FCBEF9}"/>
            </c:ext>
          </c:extLst>
        </c:ser>
        <c:dLbls>
          <c:showLegendKey val="0"/>
          <c:showVal val="0"/>
          <c:showCatName val="0"/>
          <c:showSerName val="0"/>
          <c:showPercent val="0"/>
          <c:showBubbleSize val="0"/>
        </c:dLbls>
        <c:gapWidth val="50"/>
        <c:axId val="680172216"/>
        <c:axId val="680176136"/>
      </c:barChart>
      <c:catAx>
        <c:axId val="68017221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6136"/>
        <c:crosses val="autoZero"/>
        <c:auto val="1"/>
        <c:lblAlgn val="ctr"/>
        <c:lblOffset val="100"/>
        <c:noMultiLvlLbl val="0"/>
      </c:catAx>
      <c:valAx>
        <c:axId val="68017613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2216"/>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44" l="0.70000000000000062" r="0.70000000000000062" t="0.75000000000001044" header="0.30000000000000032" footer="0.30000000000000032"/>
    <c:pageSetup paperSize="9" orientation="landscape"/>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24"/>
          <c:w val="0.85797960738779078"/>
          <c:h val="0.57381307919034397"/>
        </c:manualLayout>
      </c:layout>
      <c:barChart>
        <c:barDir val="col"/>
        <c:grouping val="clustered"/>
        <c:varyColors val="0"/>
        <c:ser>
          <c:idx val="0"/>
          <c:order val="0"/>
          <c:tx>
            <c:strRef>
              <c:f>'Table 41'!$C$7</c:f>
              <c:strCache>
                <c:ptCount val="1"/>
                <c:pt idx="0">
                  <c:v>2019</c:v>
                </c:pt>
              </c:strCache>
            </c:strRef>
          </c:tx>
          <c:spPr>
            <a:solidFill>
              <a:schemeClr val="accent1"/>
            </a:solidFill>
            <a:ln>
              <a:noFill/>
            </a:ln>
            <a:effectLst/>
          </c:spPr>
          <c:invertIfNegative val="0"/>
          <c:cat>
            <c:strRef>
              <c:f>'Table 41'!$B$28:$B$32</c:f>
              <c:strCache>
                <c:ptCount val="5"/>
                <c:pt idx="0">
                  <c:v>1–3</c:v>
                </c:pt>
                <c:pt idx="1">
                  <c:v>4–7</c:v>
                </c:pt>
                <c:pt idx="2">
                  <c:v>8–14</c:v>
                </c:pt>
                <c:pt idx="3">
                  <c:v>15–21</c:v>
                </c:pt>
                <c:pt idx="4">
                  <c:v>22 and over</c:v>
                </c:pt>
              </c:strCache>
            </c:strRef>
          </c:cat>
          <c:val>
            <c:numRef>
              <c:f>'Table 41'!$C$28:$C$32</c:f>
              <c:numCache>
                <c:formatCode>#,##0\ \ </c:formatCode>
                <c:ptCount val="5"/>
                <c:pt idx="0">
                  <c:v>393</c:v>
                </c:pt>
                <c:pt idx="1">
                  <c:v>1354</c:v>
                </c:pt>
                <c:pt idx="2">
                  <c:v>1902</c:v>
                </c:pt>
                <c:pt idx="3">
                  <c:v>407</c:v>
                </c:pt>
                <c:pt idx="4">
                  <c:v>372</c:v>
                </c:pt>
              </c:numCache>
            </c:numRef>
          </c:val>
          <c:extLst>
            <c:ext xmlns:c16="http://schemas.microsoft.com/office/drawing/2014/chart" uri="{C3380CC4-5D6E-409C-BE32-E72D297353CC}">
              <c16:uniqueId val="{00000000-4F75-4A5D-B210-56FCA77A6778}"/>
            </c:ext>
          </c:extLst>
        </c:ser>
        <c:ser>
          <c:idx val="1"/>
          <c:order val="1"/>
          <c:tx>
            <c:strRef>
              <c:f>'Table 41'!$D$7</c:f>
              <c:strCache>
                <c:ptCount val="1"/>
                <c:pt idx="0">
                  <c:v>2020</c:v>
                </c:pt>
              </c:strCache>
            </c:strRef>
          </c:tx>
          <c:spPr>
            <a:solidFill>
              <a:schemeClr val="accent2"/>
            </a:solidFill>
            <a:ln>
              <a:noFill/>
            </a:ln>
            <a:effectLst/>
          </c:spPr>
          <c:invertIfNegative val="0"/>
          <c:cat>
            <c:strRef>
              <c:f>'Table 41'!$B$28:$B$32</c:f>
              <c:strCache>
                <c:ptCount val="5"/>
                <c:pt idx="0">
                  <c:v>1–3</c:v>
                </c:pt>
                <c:pt idx="1">
                  <c:v>4–7</c:v>
                </c:pt>
                <c:pt idx="2">
                  <c:v>8–14</c:v>
                </c:pt>
                <c:pt idx="3">
                  <c:v>15–21</c:v>
                </c:pt>
                <c:pt idx="4">
                  <c:v>22 and over</c:v>
                </c:pt>
              </c:strCache>
            </c:strRef>
          </c:cat>
          <c:val>
            <c:numRef>
              <c:f>'Table 41'!$D$28:$D$32</c:f>
              <c:numCache>
                <c:formatCode>#,##0\ \ </c:formatCode>
                <c:ptCount val="5"/>
                <c:pt idx="0">
                  <c:v>0</c:v>
                </c:pt>
                <c:pt idx="1">
                  <c:v>0</c:v>
                </c:pt>
                <c:pt idx="2">
                  <c:v>0</c:v>
                </c:pt>
                <c:pt idx="3">
                  <c:v>4</c:v>
                </c:pt>
                <c:pt idx="4">
                  <c:v>75</c:v>
                </c:pt>
              </c:numCache>
            </c:numRef>
          </c:val>
          <c:extLst>
            <c:ext xmlns:c16="http://schemas.microsoft.com/office/drawing/2014/chart" uri="{C3380CC4-5D6E-409C-BE32-E72D297353CC}">
              <c16:uniqueId val="{00000001-4F75-4A5D-B210-56FCA77A6778}"/>
            </c:ext>
          </c:extLst>
        </c:ser>
        <c:ser>
          <c:idx val="2"/>
          <c:order val="2"/>
          <c:tx>
            <c:strRef>
              <c:f>'Table 41'!$E$7</c:f>
              <c:strCache>
                <c:ptCount val="1"/>
                <c:pt idx="0">
                  <c:v>2021</c:v>
                </c:pt>
              </c:strCache>
            </c:strRef>
          </c:tx>
          <c:spPr>
            <a:solidFill>
              <a:schemeClr val="accent3"/>
            </a:solidFill>
            <a:ln>
              <a:noFill/>
            </a:ln>
            <a:effectLst/>
          </c:spPr>
          <c:invertIfNegative val="0"/>
          <c:cat>
            <c:strRef>
              <c:f>'Table 41'!$B$28:$B$32</c:f>
              <c:strCache>
                <c:ptCount val="5"/>
                <c:pt idx="0">
                  <c:v>1–3</c:v>
                </c:pt>
                <c:pt idx="1">
                  <c:v>4–7</c:v>
                </c:pt>
                <c:pt idx="2">
                  <c:v>8–14</c:v>
                </c:pt>
                <c:pt idx="3">
                  <c:v>15–21</c:v>
                </c:pt>
                <c:pt idx="4">
                  <c:v>22 and over</c:v>
                </c:pt>
              </c:strCache>
            </c:strRef>
          </c:cat>
          <c:val>
            <c:numRef>
              <c:f>'Table 41'!$E$28:$E$32</c:f>
              <c:numCache>
                <c:formatCode>#,##0\ \ </c:formatCode>
                <c:ptCount val="5"/>
                <c:pt idx="0">
                  <c:v>0</c:v>
                </c:pt>
                <c:pt idx="1">
                  <c:v>0</c:v>
                </c:pt>
                <c:pt idx="2">
                  <c:v>0</c:v>
                </c:pt>
                <c:pt idx="3">
                  <c:v>1</c:v>
                </c:pt>
                <c:pt idx="4">
                  <c:v>89</c:v>
                </c:pt>
              </c:numCache>
            </c:numRef>
          </c:val>
          <c:extLst>
            <c:ext xmlns:c16="http://schemas.microsoft.com/office/drawing/2014/chart" uri="{C3380CC4-5D6E-409C-BE32-E72D297353CC}">
              <c16:uniqueId val="{00000002-4F75-4A5D-B210-56FCA77A6778}"/>
            </c:ext>
          </c:extLst>
        </c:ser>
        <c:ser>
          <c:idx val="3"/>
          <c:order val="3"/>
          <c:tx>
            <c:strRef>
              <c:f>'Table 41'!$F$7</c:f>
              <c:strCache>
                <c:ptCount val="1"/>
                <c:pt idx="0">
                  <c:v>2022</c:v>
                </c:pt>
              </c:strCache>
            </c:strRef>
          </c:tx>
          <c:spPr>
            <a:solidFill>
              <a:schemeClr val="accent4"/>
            </a:solidFill>
            <a:ln>
              <a:noFill/>
            </a:ln>
            <a:effectLst/>
          </c:spPr>
          <c:invertIfNegative val="0"/>
          <c:cat>
            <c:strRef>
              <c:f>'Table 41'!$B$28:$B$32</c:f>
              <c:strCache>
                <c:ptCount val="5"/>
                <c:pt idx="0">
                  <c:v>1–3</c:v>
                </c:pt>
                <c:pt idx="1">
                  <c:v>4–7</c:v>
                </c:pt>
                <c:pt idx="2">
                  <c:v>8–14</c:v>
                </c:pt>
                <c:pt idx="3">
                  <c:v>15–21</c:v>
                </c:pt>
                <c:pt idx="4">
                  <c:v>22 and over</c:v>
                </c:pt>
              </c:strCache>
            </c:strRef>
          </c:cat>
          <c:val>
            <c:numRef>
              <c:f>'Table 41'!$F$28:$F$32</c:f>
              <c:numCache>
                <c:formatCode>#,##0\ \ </c:formatCode>
                <c:ptCount val="5"/>
                <c:pt idx="0">
                  <c:v>123</c:v>
                </c:pt>
                <c:pt idx="1">
                  <c:v>239</c:v>
                </c:pt>
                <c:pt idx="2">
                  <c:v>463</c:v>
                </c:pt>
                <c:pt idx="3">
                  <c:v>219</c:v>
                </c:pt>
                <c:pt idx="4">
                  <c:v>342</c:v>
                </c:pt>
              </c:numCache>
            </c:numRef>
          </c:val>
          <c:extLst>
            <c:ext xmlns:c16="http://schemas.microsoft.com/office/drawing/2014/chart" uri="{C3380CC4-5D6E-409C-BE32-E72D297353CC}">
              <c16:uniqueId val="{00000003-4F75-4A5D-B210-56FCA77A6778}"/>
            </c:ext>
          </c:extLst>
        </c:ser>
        <c:ser>
          <c:idx val="4"/>
          <c:order val="4"/>
          <c:tx>
            <c:strRef>
              <c:f>'Table 41'!$G$7</c:f>
              <c:strCache>
                <c:ptCount val="1"/>
                <c:pt idx="0">
                  <c:v>2023</c:v>
                </c:pt>
              </c:strCache>
            </c:strRef>
          </c:tx>
          <c:spPr>
            <a:solidFill>
              <a:schemeClr val="accent5"/>
            </a:solidFill>
            <a:ln>
              <a:noFill/>
            </a:ln>
            <a:effectLst/>
          </c:spPr>
          <c:invertIfNegative val="0"/>
          <c:cat>
            <c:strRef>
              <c:f>'Table 41'!$B$28:$B$32</c:f>
              <c:strCache>
                <c:ptCount val="5"/>
                <c:pt idx="0">
                  <c:v>1–3</c:v>
                </c:pt>
                <c:pt idx="1">
                  <c:v>4–7</c:v>
                </c:pt>
                <c:pt idx="2">
                  <c:v>8–14</c:v>
                </c:pt>
                <c:pt idx="3">
                  <c:v>15–21</c:v>
                </c:pt>
                <c:pt idx="4">
                  <c:v>22 and over</c:v>
                </c:pt>
              </c:strCache>
            </c:strRef>
          </c:cat>
          <c:val>
            <c:numRef>
              <c:f>'Table 41'!$G$28:$G$32</c:f>
              <c:numCache>
                <c:formatCode>#,##0\ \ </c:formatCode>
                <c:ptCount val="5"/>
                <c:pt idx="0">
                  <c:v>180</c:v>
                </c:pt>
                <c:pt idx="1">
                  <c:v>724</c:v>
                </c:pt>
                <c:pt idx="2">
                  <c:v>1299</c:v>
                </c:pt>
                <c:pt idx="3">
                  <c:v>231</c:v>
                </c:pt>
                <c:pt idx="4">
                  <c:v>243</c:v>
                </c:pt>
              </c:numCache>
            </c:numRef>
          </c:val>
          <c:extLst>
            <c:ext xmlns:c16="http://schemas.microsoft.com/office/drawing/2014/chart" uri="{C3380CC4-5D6E-409C-BE32-E72D297353CC}">
              <c16:uniqueId val="{00000004-4F75-4A5D-B210-56FCA77A6778}"/>
            </c:ext>
          </c:extLst>
        </c:ser>
        <c:dLbls>
          <c:showLegendKey val="0"/>
          <c:showVal val="0"/>
          <c:showCatName val="0"/>
          <c:showSerName val="0"/>
          <c:showPercent val="0"/>
          <c:showBubbleSize val="0"/>
        </c:dLbls>
        <c:gapWidth val="50"/>
        <c:axId val="680172608"/>
        <c:axId val="680171824"/>
      </c:barChart>
      <c:catAx>
        <c:axId val="68017260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1824"/>
        <c:crosses val="autoZero"/>
        <c:auto val="1"/>
        <c:lblAlgn val="ctr"/>
        <c:lblOffset val="100"/>
        <c:noMultiLvlLbl val="0"/>
      </c:catAx>
      <c:valAx>
        <c:axId val="68017182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2608"/>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88" l="0.70000000000000062" r="0.70000000000000062" t="0.75000000000000988" header="0.30000000000000032" footer="0.30000000000000032"/>
    <c:pageSetup orientation="portrait"/>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61"/>
          <c:w val="0.85065451076974063"/>
          <c:h val="0.56571616621316834"/>
        </c:manualLayout>
      </c:layout>
      <c:barChart>
        <c:barDir val="col"/>
        <c:grouping val="clustered"/>
        <c:varyColors val="0"/>
        <c:ser>
          <c:idx val="0"/>
          <c:order val="0"/>
          <c:tx>
            <c:strRef>
              <c:f>'Table 42'!$C$7</c:f>
              <c:strCache>
                <c:ptCount val="1"/>
                <c:pt idx="0">
                  <c:v>2019</c:v>
                </c:pt>
              </c:strCache>
            </c:strRef>
          </c:tx>
          <c:spPr>
            <a:solidFill>
              <a:schemeClr val="accent1"/>
            </a:solidFill>
            <a:ln>
              <a:noFill/>
            </a:ln>
            <a:effectLst/>
          </c:spPr>
          <c:invertIfNegative val="0"/>
          <c:cat>
            <c:strRef>
              <c:f>'Table 42'!$B$12:$B$16</c:f>
              <c:strCache>
                <c:ptCount val="5"/>
                <c:pt idx="0">
                  <c:v>Holiday</c:v>
                </c:pt>
                <c:pt idx="1">
                  <c:v>Visiting friends &amp; relatives</c:v>
                </c:pt>
                <c:pt idx="2">
                  <c:v>Business</c:v>
                </c:pt>
                <c:pt idx="3">
                  <c:v>Education</c:v>
                </c:pt>
                <c:pt idx="4">
                  <c:v>Conferences &amp; conventions</c:v>
                </c:pt>
              </c:strCache>
            </c:strRef>
          </c:cat>
          <c:val>
            <c:numRef>
              <c:f>'Table 42'!$C$12:$C$16</c:f>
              <c:numCache>
                <c:formatCode>#,##0\ \ </c:formatCode>
                <c:ptCount val="5"/>
                <c:pt idx="0">
                  <c:v>33256</c:v>
                </c:pt>
                <c:pt idx="1">
                  <c:v>12116</c:v>
                </c:pt>
                <c:pt idx="2">
                  <c:v>3452</c:v>
                </c:pt>
                <c:pt idx="3">
                  <c:v>1451</c:v>
                </c:pt>
                <c:pt idx="4">
                  <c:v>579</c:v>
                </c:pt>
              </c:numCache>
            </c:numRef>
          </c:val>
          <c:extLst>
            <c:ext xmlns:c16="http://schemas.microsoft.com/office/drawing/2014/chart" uri="{C3380CC4-5D6E-409C-BE32-E72D297353CC}">
              <c16:uniqueId val="{00000000-A194-48D5-BA7C-F0B6F1B62DB8}"/>
            </c:ext>
          </c:extLst>
        </c:ser>
        <c:ser>
          <c:idx val="1"/>
          <c:order val="1"/>
          <c:tx>
            <c:strRef>
              <c:f>'Table 42'!$D$7</c:f>
              <c:strCache>
                <c:ptCount val="1"/>
                <c:pt idx="0">
                  <c:v>2020</c:v>
                </c:pt>
              </c:strCache>
            </c:strRef>
          </c:tx>
          <c:spPr>
            <a:solidFill>
              <a:schemeClr val="accent2"/>
            </a:solidFill>
            <a:ln>
              <a:noFill/>
            </a:ln>
            <a:effectLst/>
          </c:spPr>
          <c:invertIfNegative val="0"/>
          <c:cat>
            <c:strRef>
              <c:f>'Table 42'!$B$12:$B$16</c:f>
              <c:strCache>
                <c:ptCount val="5"/>
                <c:pt idx="0">
                  <c:v>Holiday</c:v>
                </c:pt>
                <c:pt idx="1">
                  <c:v>Visiting friends &amp; relatives</c:v>
                </c:pt>
                <c:pt idx="2">
                  <c:v>Business</c:v>
                </c:pt>
                <c:pt idx="3">
                  <c:v>Education</c:v>
                </c:pt>
                <c:pt idx="4">
                  <c:v>Conferences &amp; conventions</c:v>
                </c:pt>
              </c:strCache>
            </c:strRef>
          </c:cat>
          <c:val>
            <c:numRef>
              <c:f>'Table 42'!$D$12:$D$16</c:f>
              <c:numCache>
                <c:formatCode>#,##0\ \ </c:formatCode>
                <c:ptCount val="5"/>
                <c:pt idx="0">
                  <c:v>13340</c:v>
                </c:pt>
                <c:pt idx="1">
                  <c:v>5718</c:v>
                </c:pt>
                <c:pt idx="2">
                  <c:v>885</c:v>
                </c:pt>
                <c:pt idx="3">
                  <c:v>386</c:v>
                </c:pt>
                <c:pt idx="4">
                  <c:v>255</c:v>
                </c:pt>
              </c:numCache>
            </c:numRef>
          </c:val>
          <c:extLst>
            <c:ext xmlns:c16="http://schemas.microsoft.com/office/drawing/2014/chart" uri="{C3380CC4-5D6E-409C-BE32-E72D297353CC}">
              <c16:uniqueId val="{00000001-A194-48D5-BA7C-F0B6F1B62DB8}"/>
            </c:ext>
          </c:extLst>
        </c:ser>
        <c:ser>
          <c:idx val="2"/>
          <c:order val="2"/>
          <c:tx>
            <c:strRef>
              <c:f>'Table 42'!$E$7</c:f>
              <c:strCache>
                <c:ptCount val="1"/>
                <c:pt idx="0">
                  <c:v>2021</c:v>
                </c:pt>
              </c:strCache>
            </c:strRef>
          </c:tx>
          <c:spPr>
            <a:solidFill>
              <a:schemeClr val="accent3"/>
            </a:solidFill>
            <a:ln>
              <a:noFill/>
            </a:ln>
            <a:effectLst/>
          </c:spPr>
          <c:invertIfNegative val="0"/>
          <c:cat>
            <c:strRef>
              <c:f>'Table 42'!$B$12:$B$16</c:f>
              <c:strCache>
                <c:ptCount val="5"/>
                <c:pt idx="0">
                  <c:v>Holiday</c:v>
                </c:pt>
                <c:pt idx="1">
                  <c:v>Visiting friends &amp; relatives</c:v>
                </c:pt>
                <c:pt idx="2">
                  <c:v>Business</c:v>
                </c:pt>
                <c:pt idx="3">
                  <c:v>Education</c:v>
                </c:pt>
                <c:pt idx="4">
                  <c:v>Conferences &amp; conventions</c:v>
                </c:pt>
              </c:strCache>
            </c:strRef>
          </c:cat>
          <c:val>
            <c:numRef>
              <c:f>'Table 42'!$E$12:$E$16</c:f>
              <c:numCache>
                <c:formatCode>#,##0\ \ </c:formatCode>
                <c:ptCount val="5"/>
                <c:pt idx="0">
                  <c:v>56</c:v>
                </c:pt>
                <c:pt idx="1">
                  <c:v>570</c:v>
                </c:pt>
                <c:pt idx="2">
                  <c:v>21</c:v>
                </c:pt>
                <c:pt idx="3">
                  <c:v>19</c:v>
                </c:pt>
                <c:pt idx="4">
                  <c:v>0</c:v>
                </c:pt>
              </c:numCache>
            </c:numRef>
          </c:val>
          <c:extLst>
            <c:ext xmlns:c16="http://schemas.microsoft.com/office/drawing/2014/chart" uri="{C3380CC4-5D6E-409C-BE32-E72D297353CC}">
              <c16:uniqueId val="{00000002-A194-48D5-BA7C-F0B6F1B62DB8}"/>
            </c:ext>
          </c:extLst>
        </c:ser>
        <c:ser>
          <c:idx val="3"/>
          <c:order val="3"/>
          <c:tx>
            <c:strRef>
              <c:f>'Table 42'!$F$7</c:f>
              <c:strCache>
                <c:ptCount val="1"/>
                <c:pt idx="0">
                  <c:v>2022</c:v>
                </c:pt>
              </c:strCache>
            </c:strRef>
          </c:tx>
          <c:spPr>
            <a:solidFill>
              <a:schemeClr val="accent4"/>
            </a:solidFill>
            <a:ln>
              <a:noFill/>
            </a:ln>
            <a:effectLst/>
          </c:spPr>
          <c:invertIfNegative val="0"/>
          <c:cat>
            <c:strRef>
              <c:f>'Table 42'!$B$12:$B$16</c:f>
              <c:strCache>
                <c:ptCount val="5"/>
                <c:pt idx="0">
                  <c:v>Holiday</c:v>
                </c:pt>
                <c:pt idx="1">
                  <c:v>Visiting friends &amp; relatives</c:v>
                </c:pt>
                <c:pt idx="2">
                  <c:v>Business</c:v>
                </c:pt>
                <c:pt idx="3">
                  <c:v>Education</c:v>
                </c:pt>
                <c:pt idx="4">
                  <c:v>Conferences &amp; conventions</c:v>
                </c:pt>
              </c:strCache>
            </c:strRef>
          </c:cat>
          <c:val>
            <c:numRef>
              <c:f>'Table 42'!$F$12:$F$16</c:f>
              <c:numCache>
                <c:formatCode>#,##0\ \ </c:formatCode>
                <c:ptCount val="5"/>
                <c:pt idx="0">
                  <c:v>2368</c:v>
                </c:pt>
                <c:pt idx="1">
                  <c:v>3116</c:v>
                </c:pt>
                <c:pt idx="2">
                  <c:v>495</c:v>
                </c:pt>
                <c:pt idx="3">
                  <c:v>127</c:v>
                </c:pt>
                <c:pt idx="4">
                  <c:v>82</c:v>
                </c:pt>
              </c:numCache>
            </c:numRef>
          </c:val>
          <c:extLst>
            <c:ext xmlns:c16="http://schemas.microsoft.com/office/drawing/2014/chart" uri="{C3380CC4-5D6E-409C-BE32-E72D297353CC}">
              <c16:uniqueId val="{00000003-A194-48D5-BA7C-F0B6F1B62DB8}"/>
            </c:ext>
          </c:extLst>
        </c:ser>
        <c:ser>
          <c:idx val="4"/>
          <c:order val="4"/>
          <c:tx>
            <c:strRef>
              <c:f>'Table 42'!$G$7</c:f>
              <c:strCache>
                <c:ptCount val="1"/>
                <c:pt idx="0">
                  <c:v>2023</c:v>
                </c:pt>
              </c:strCache>
            </c:strRef>
          </c:tx>
          <c:spPr>
            <a:solidFill>
              <a:schemeClr val="accent5"/>
            </a:solidFill>
            <a:ln>
              <a:noFill/>
            </a:ln>
            <a:effectLst/>
          </c:spPr>
          <c:invertIfNegative val="0"/>
          <c:cat>
            <c:strRef>
              <c:f>'Table 42'!$B$12:$B$16</c:f>
              <c:strCache>
                <c:ptCount val="5"/>
                <c:pt idx="0">
                  <c:v>Holiday</c:v>
                </c:pt>
                <c:pt idx="1">
                  <c:v>Visiting friends &amp; relatives</c:v>
                </c:pt>
                <c:pt idx="2">
                  <c:v>Business</c:v>
                </c:pt>
                <c:pt idx="3">
                  <c:v>Education</c:v>
                </c:pt>
                <c:pt idx="4">
                  <c:v>Conferences &amp; conventions</c:v>
                </c:pt>
              </c:strCache>
            </c:strRef>
          </c:cat>
          <c:val>
            <c:numRef>
              <c:f>'Table 42'!$G$12:$G$16</c:f>
              <c:numCache>
                <c:formatCode>#,##0\ \ </c:formatCode>
                <c:ptCount val="5"/>
                <c:pt idx="0">
                  <c:v>12418</c:v>
                </c:pt>
                <c:pt idx="1">
                  <c:v>7615</c:v>
                </c:pt>
                <c:pt idx="2">
                  <c:v>1035</c:v>
                </c:pt>
                <c:pt idx="3">
                  <c:v>474</c:v>
                </c:pt>
                <c:pt idx="4">
                  <c:v>266</c:v>
                </c:pt>
              </c:numCache>
            </c:numRef>
          </c:val>
          <c:extLst>
            <c:ext xmlns:c16="http://schemas.microsoft.com/office/drawing/2014/chart" uri="{C3380CC4-5D6E-409C-BE32-E72D297353CC}">
              <c16:uniqueId val="{00000004-A194-48D5-BA7C-F0B6F1B62DB8}"/>
            </c:ext>
          </c:extLst>
        </c:ser>
        <c:dLbls>
          <c:showLegendKey val="0"/>
          <c:showVal val="0"/>
          <c:showCatName val="0"/>
          <c:showSerName val="0"/>
          <c:showPercent val="0"/>
          <c:showBubbleSize val="0"/>
        </c:dLbls>
        <c:gapWidth val="50"/>
        <c:axId val="680174176"/>
        <c:axId val="680166336"/>
      </c:barChart>
      <c:catAx>
        <c:axId val="68017417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6336"/>
        <c:crosses val="autoZero"/>
        <c:auto val="1"/>
        <c:lblAlgn val="ctr"/>
        <c:lblOffset val="100"/>
        <c:noMultiLvlLbl val="0"/>
      </c:catAx>
      <c:valAx>
        <c:axId val="680166336"/>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4176"/>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99" l="0.70000000000000062" r="0.70000000000000062" t="0.75000000000000999" header="0.30000000000000032" footer="0.30000000000000032"/>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42'!$C$7</c:f>
              <c:strCache>
                <c:ptCount val="1"/>
                <c:pt idx="0">
                  <c:v>2019</c:v>
                </c:pt>
              </c:strCache>
            </c:strRef>
          </c:tx>
          <c:spPr>
            <a:solidFill>
              <a:schemeClr val="accent1"/>
            </a:solidFill>
            <a:ln>
              <a:noFill/>
            </a:ln>
            <a:effectLst/>
          </c:spPr>
          <c:invertIfNegative val="0"/>
          <c:cat>
            <c:strRef>
              <c:f>'Table 42'!$B$19:$B$25</c:f>
              <c:strCache>
                <c:ptCount val="7"/>
                <c:pt idx="0">
                  <c:v>Under 15</c:v>
                </c:pt>
                <c:pt idx="1">
                  <c:v>15–24</c:v>
                </c:pt>
                <c:pt idx="2">
                  <c:v>25–34</c:v>
                </c:pt>
                <c:pt idx="3">
                  <c:v>35–44</c:v>
                </c:pt>
                <c:pt idx="4">
                  <c:v>45–54</c:v>
                </c:pt>
                <c:pt idx="5">
                  <c:v>55–64</c:v>
                </c:pt>
                <c:pt idx="6">
                  <c:v>65+</c:v>
                </c:pt>
              </c:strCache>
            </c:strRef>
          </c:cat>
          <c:val>
            <c:numRef>
              <c:f>'Table 42'!$C$19:$C$25</c:f>
              <c:numCache>
                <c:formatCode>#,##0\ \ </c:formatCode>
                <c:ptCount val="7"/>
                <c:pt idx="0">
                  <c:v>5424</c:v>
                </c:pt>
                <c:pt idx="1">
                  <c:v>3678</c:v>
                </c:pt>
                <c:pt idx="2">
                  <c:v>10090</c:v>
                </c:pt>
                <c:pt idx="3">
                  <c:v>9460</c:v>
                </c:pt>
                <c:pt idx="4">
                  <c:v>10203</c:v>
                </c:pt>
                <c:pt idx="5">
                  <c:v>10051</c:v>
                </c:pt>
                <c:pt idx="6">
                  <c:v>4918</c:v>
                </c:pt>
              </c:numCache>
            </c:numRef>
          </c:val>
          <c:extLst>
            <c:ext xmlns:c16="http://schemas.microsoft.com/office/drawing/2014/chart" uri="{C3380CC4-5D6E-409C-BE32-E72D297353CC}">
              <c16:uniqueId val="{00000000-696C-4BDD-9D76-C7C4A50292D3}"/>
            </c:ext>
          </c:extLst>
        </c:ser>
        <c:ser>
          <c:idx val="1"/>
          <c:order val="1"/>
          <c:tx>
            <c:strRef>
              <c:f>'Table 42'!$D$7</c:f>
              <c:strCache>
                <c:ptCount val="1"/>
                <c:pt idx="0">
                  <c:v>2020</c:v>
                </c:pt>
              </c:strCache>
            </c:strRef>
          </c:tx>
          <c:spPr>
            <a:solidFill>
              <a:schemeClr val="accent2"/>
            </a:solidFill>
            <a:ln>
              <a:noFill/>
            </a:ln>
            <a:effectLst/>
          </c:spPr>
          <c:invertIfNegative val="0"/>
          <c:cat>
            <c:strRef>
              <c:f>'Table 42'!$B$19:$B$25</c:f>
              <c:strCache>
                <c:ptCount val="7"/>
                <c:pt idx="0">
                  <c:v>Under 15</c:v>
                </c:pt>
                <c:pt idx="1">
                  <c:v>15–24</c:v>
                </c:pt>
                <c:pt idx="2">
                  <c:v>25–34</c:v>
                </c:pt>
                <c:pt idx="3">
                  <c:v>35–44</c:v>
                </c:pt>
                <c:pt idx="4">
                  <c:v>45–54</c:v>
                </c:pt>
                <c:pt idx="5">
                  <c:v>55–64</c:v>
                </c:pt>
                <c:pt idx="6">
                  <c:v>65+</c:v>
                </c:pt>
              </c:strCache>
            </c:strRef>
          </c:cat>
          <c:val>
            <c:numRef>
              <c:f>'Table 42'!$D$19:$D$25</c:f>
              <c:numCache>
                <c:formatCode>#,##0\ \ </c:formatCode>
                <c:ptCount val="7"/>
                <c:pt idx="0">
                  <c:v>2768</c:v>
                </c:pt>
                <c:pt idx="1">
                  <c:v>1128</c:v>
                </c:pt>
                <c:pt idx="2">
                  <c:v>3954</c:v>
                </c:pt>
                <c:pt idx="3">
                  <c:v>4139</c:v>
                </c:pt>
                <c:pt idx="4">
                  <c:v>3712</c:v>
                </c:pt>
                <c:pt idx="5">
                  <c:v>3855</c:v>
                </c:pt>
                <c:pt idx="6">
                  <c:v>2259</c:v>
                </c:pt>
              </c:numCache>
            </c:numRef>
          </c:val>
          <c:extLst>
            <c:ext xmlns:c16="http://schemas.microsoft.com/office/drawing/2014/chart" uri="{C3380CC4-5D6E-409C-BE32-E72D297353CC}">
              <c16:uniqueId val="{00000001-696C-4BDD-9D76-C7C4A50292D3}"/>
            </c:ext>
          </c:extLst>
        </c:ser>
        <c:ser>
          <c:idx val="2"/>
          <c:order val="2"/>
          <c:tx>
            <c:strRef>
              <c:f>'Table 42'!$E$7</c:f>
              <c:strCache>
                <c:ptCount val="1"/>
                <c:pt idx="0">
                  <c:v>2021</c:v>
                </c:pt>
              </c:strCache>
            </c:strRef>
          </c:tx>
          <c:spPr>
            <a:solidFill>
              <a:schemeClr val="accent3"/>
            </a:solidFill>
            <a:ln>
              <a:noFill/>
            </a:ln>
            <a:effectLst/>
          </c:spPr>
          <c:invertIfNegative val="0"/>
          <c:cat>
            <c:strRef>
              <c:f>'Table 42'!$B$19:$B$25</c:f>
              <c:strCache>
                <c:ptCount val="7"/>
                <c:pt idx="0">
                  <c:v>Under 15</c:v>
                </c:pt>
                <c:pt idx="1">
                  <c:v>15–24</c:v>
                </c:pt>
                <c:pt idx="2">
                  <c:v>25–34</c:v>
                </c:pt>
                <c:pt idx="3">
                  <c:v>35–44</c:v>
                </c:pt>
                <c:pt idx="4">
                  <c:v>45–54</c:v>
                </c:pt>
                <c:pt idx="5">
                  <c:v>55–64</c:v>
                </c:pt>
                <c:pt idx="6">
                  <c:v>65+</c:v>
                </c:pt>
              </c:strCache>
            </c:strRef>
          </c:cat>
          <c:val>
            <c:numRef>
              <c:f>'Table 42'!$E$19:$E$25</c:f>
              <c:numCache>
                <c:formatCode>#,##0\ \ </c:formatCode>
                <c:ptCount val="7"/>
                <c:pt idx="0">
                  <c:v>89</c:v>
                </c:pt>
                <c:pt idx="1">
                  <c:v>55</c:v>
                </c:pt>
                <c:pt idx="2">
                  <c:v>124</c:v>
                </c:pt>
                <c:pt idx="3">
                  <c:v>155</c:v>
                </c:pt>
                <c:pt idx="4">
                  <c:v>209</c:v>
                </c:pt>
                <c:pt idx="5">
                  <c:v>117</c:v>
                </c:pt>
                <c:pt idx="6">
                  <c:v>100</c:v>
                </c:pt>
              </c:numCache>
            </c:numRef>
          </c:val>
          <c:extLst>
            <c:ext xmlns:c16="http://schemas.microsoft.com/office/drawing/2014/chart" uri="{C3380CC4-5D6E-409C-BE32-E72D297353CC}">
              <c16:uniqueId val="{00000002-696C-4BDD-9D76-C7C4A50292D3}"/>
            </c:ext>
          </c:extLst>
        </c:ser>
        <c:ser>
          <c:idx val="3"/>
          <c:order val="3"/>
          <c:tx>
            <c:strRef>
              <c:f>'Table 42'!$F$7</c:f>
              <c:strCache>
                <c:ptCount val="1"/>
                <c:pt idx="0">
                  <c:v>2022</c:v>
                </c:pt>
              </c:strCache>
            </c:strRef>
          </c:tx>
          <c:spPr>
            <a:solidFill>
              <a:schemeClr val="accent4"/>
            </a:solidFill>
            <a:ln>
              <a:noFill/>
            </a:ln>
            <a:effectLst/>
          </c:spPr>
          <c:invertIfNegative val="0"/>
          <c:cat>
            <c:strRef>
              <c:f>'Table 42'!$B$19:$B$25</c:f>
              <c:strCache>
                <c:ptCount val="7"/>
                <c:pt idx="0">
                  <c:v>Under 15</c:v>
                </c:pt>
                <c:pt idx="1">
                  <c:v>15–24</c:v>
                </c:pt>
                <c:pt idx="2">
                  <c:v>25–34</c:v>
                </c:pt>
                <c:pt idx="3">
                  <c:v>35–44</c:v>
                </c:pt>
                <c:pt idx="4">
                  <c:v>45–54</c:v>
                </c:pt>
                <c:pt idx="5">
                  <c:v>55–64</c:v>
                </c:pt>
                <c:pt idx="6">
                  <c:v>65+</c:v>
                </c:pt>
              </c:strCache>
            </c:strRef>
          </c:cat>
          <c:val>
            <c:numRef>
              <c:f>'Table 42'!$F$19:$F$25</c:f>
              <c:numCache>
                <c:formatCode>#,##0\ \ </c:formatCode>
                <c:ptCount val="7"/>
                <c:pt idx="0">
                  <c:v>572</c:v>
                </c:pt>
                <c:pt idx="1">
                  <c:v>399</c:v>
                </c:pt>
                <c:pt idx="2">
                  <c:v>1136</c:v>
                </c:pt>
                <c:pt idx="3">
                  <c:v>1227</c:v>
                </c:pt>
                <c:pt idx="4">
                  <c:v>1404</c:v>
                </c:pt>
                <c:pt idx="5">
                  <c:v>1301</c:v>
                </c:pt>
                <c:pt idx="6">
                  <c:v>699</c:v>
                </c:pt>
              </c:numCache>
            </c:numRef>
          </c:val>
          <c:extLst>
            <c:ext xmlns:c16="http://schemas.microsoft.com/office/drawing/2014/chart" uri="{C3380CC4-5D6E-409C-BE32-E72D297353CC}">
              <c16:uniqueId val="{00000003-696C-4BDD-9D76-C7C4A50292D3}"/>
            </c:ext>
          </c:extLst>
        </c:ser>
        <c:ser>
          <c:idx val="4"/>
          <c:order val="4"/>
          <c:tx>
            <c:strRef>
              <c:f>'Table 42'!$G$7</c:f>
              <c:strCache>
                <c:ptCount val="1"/>
                <c:pt idx="0">
                  <c:v>2023</c:v>
                </c:pt>
              </c:strCache>
            </c:strRef>
          </c:tx>
          <c:spPr>
            <a:solidFill>
              <a:schemeClr val="accent5"/>
            </a:solidFill>
            <a:ln>
              <a:noFill/>
            </a:ln>
            <a:effectLst/>
          </c:spPr>
          <c:invertIfNegative val="0"/>
          <c:cat>
            <c:strRef>
              <c:f>'Table 42'!$B$19:$B$25</c:f>
              <c:strCache>
                <c:ptCount val="7"/>
                <c:pt idx="0">
                  <c:v>Under 15</c:v>
                </c:pt>
                <c:pt idx="1">
                  <c:v>15–24</c:v>
                </c:pt>
                <c:pt idx="2">
                  <c:v>25–34</c:v>
                </c:pt>
                <c:pt idx="3">
                  <c:v>35–44</c:v>
                </c:pt>
                <c:pt idx="4">
                  <c:v>45–54</c:v>
                </c:pt>
                <c:pt idx="5">
                  <c:v>55–64</c:v>
                </c:pt>
                <c:pt idx="6">
                  <c:v>65+</c:v>
                </c:pt>
              </c:strCache>
            </c:strRef>
          </c:cat>
          <c:val>
            <c:numRef>
              <c:f>'Table 42'!$G$19:$G$25</c:f>
              <c:numCache>
                <c:formatCode>#,##0\ \ </c:formatCode>
                <c:ptCount val="7"/>
                <c:pt idx="0">
                  <c:v>1939</c:v>
                </c:pt>
                <c:pt idx="1">
                  <c:v>1414</c:v>
                </c:pt>
                <c:pt idx="2">
                  <c:v>4385</c:v>
                </c:pt>
                <c:pt idx="3">
                  <c:v>4052</c:v>
                </c:pt>
                <c:pt idx="4">
                  <c:v>4146</c:v>
                </c:pt>
                <c:pt idx="5">
                  <c:v>4515</c:v>
                </c:pt>
                <c:pt idx="6">
                  <c:v>3066</c:v>
                </c:pt>
              </c:numCache>
            </c:numRef>
          </c:val>
          <c:extLst>
            <c:ext xmlns:c16="http://schemas.microsoft.com/office/drawing/2014/chart" uri="{C3380CC4-5D6E-409C-BE32-E72D297353CC}">
              <c16:uniqueId val="{00000004-696C-4BDD-9D76-C7C4A50292D3}"/>
            </c:ext>
          </c:extLst>
        </c:ser>
        <c:dLbls>
          <c:showLegendKey val="0"/>
          <c:showVal val="0"/>
          <c:showCatName val="0"/>
          <c:showSerName val="0"/>
          <c:showPercent val="0"/>
          <c:showBubbleSize val="0"/>
        </c:dLbls>
        <c:gapWidth val="50"/>
        <c:axId val="680169080"/>
        <c:axId val="680166728"/>
      </c:barChart>
      <c:catAx>
        <c:axId val="68016908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6728"/>
        <c:crosses val="autoZero"/>
        <c:auto val="1"/>
        <c:lblAlgn val="ctr"/>
        <c:lblOffset val="100"/>
        <c:noMultiLvlLbl val="0"/>
      </c:catAx>
      <c:valAx>
        <c:axId val="68016672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9080"/>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44" l="0.70000000000000062" r="0.70000000000000062" t="0.75000000000001044" header="0.30000000000000032" footer="0.30000000000000032"/>
    <c:pageSetup paperSize="9" orientation="landscape"/>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24"/>
          <c:w val="0.85797960738779078"/>
          <c:h val="0.57381307919034397"/>
        </c:manualLayout>
      </c:layout>
      <c:barChart>
        <c:barDir val="col"/>
        <c:grouping val="clustered"/>
        <c:varyColors val="0"/>
        <c:ser>
          <c:idx val="0"/>
          <c:order val="0"/>
          <c:tx>
            <c:strRef>
              <c:f>'Table 42'!$C$7</c:f>
              <c:strCache>
                <c:ptCount val="1"/>
                <c:pt idx="0">
                  <c:v>2019</c:v>
                </c:pt>
              </c:strCache>
            </c:strRef>
          </c:tx>
          <c:spPr>
            <a:solidFill>
              <a:schemeClr val="accent1"/>
            </a:solidFill>
            <a:ln>
              <a:noFill/>
            </a:ln>
            <a:effectLst/>
          </c:spPr>
          <c:invertIfNegative val="0"/>
          <c:cat>
            <c:strRef>
              <c:f>'Table 42'!$B$28:$B$32</c:f>
              <c:strCache>
                <c:ptCount val="5"/>
                <c:pt idx="0">
                  <c:v>1–3</c:v>
                </c:pt>
                <c:pt idx="1">
                  <c:v>4–7</c:v>
                </c:pt>
                <c:pt idx="2">
                  <c:v>8–14</c:v>
                </c:pt>
                <c:pt idx="3">
                  <c:v>15–21</c:v>
                </c:pt>
                <c:pt idx="4">
                  <c:v>22 and over</c:v>
                </c:pt>
              </c:strCache>
            </c:strRef>
          </c:cat>
          <c:val>
            <c:numRef>
              <c:f>'Table 42'!$C$28:$C$32</c:f>
              <c:numCache>
                <c:formatCode>#,##0\ \ </c:formatCode>
                <c:ptCount val="5"/>
                <c:pt idx="0">
                  <c:v>4600</c:v>
                </c:pt>
                <c:pt idx="1">
                  <c:v>16540</c:v>
                </c:pt>
                <c:pt idx="2">
                  <c:v>22353</c:v>
                </c:pt>
                <c:pt idx="3">
                  <c:v>5320</c:v>
                </c:pt>
                <c:pt idx="4">
                  <c:v>5011</c:v>
                </c:pt>
              </c:numCache>
            </c:numRef>
          </c:val>
          <c:extLst>
            <c:ext xmlns:c16="http://schemas.microsoft.com/office/drawing/2014/chart" uri="{C3380CC4-5D6E-409C-BE32-E72D297353CC}">
              <c16:uniqueId val="{00000000-F428-4E20-9007-C98F2FC84C83}"/>
            </c:ext>
          </c:extLst>
        </c:ser>
        <c:ser>
          <c:idx val="1"/>
          <c:order val="1"/>
          <c:tx>
            <c:strRef>
              <c:f>'Table 42'!$D$7</c:f>
              <c:strCache>
                <c:ptCount val="1"/>
                <c:pt idx="0">
                  <c:v>2020</c:v>
                </c:pt>
              </c:strCache>
            </c:strRef>
          </c:tx>
          <c:spPr>
            <a:solidFill>
              <a:schemeClr val="accent2"/>
            </a:solidFill>
            <a:ln>
              <a:noFill/>
            </a:ln>
            <a:effectLst/>
          </c:spPr>
          <c:invertIfNegative val="0"/>
          <c:cat>
            <c:strRef>
              <c:f>'Table 42'!$B$28:$B$32</c:f>
              <c:strCache>
                <c:ptCount val="5"/>
                <c:pt idx="0">
                  <c:v>1–3</c:v>
                </c:pt>
                <c:pt idx="1">
                  <c:v>4–7</c:v>
                </c:pt>
                <c:pt idx="2">
                  <c:v>8–14</c:v>
                </c:pt>
                <c:pt idx="3">
                  <c:v>15–21</c:v>
                </c:pt>
                <c:pt idx="4">
                  <c:v>22 and over</c:v>
                </c:pt>
              </c:strCache>
            </c:strRef>
          </c:cat>
          <c:val>
            <c:numRef>
              <c:f>'Table 42'!$D$28:$D$32</c:f>
              <c:numCache>
                <c:formatCode>#,##0\ \ </c:formatCode>
                <c:ptCount val="5"/>
                <c:pt idx="0">
                  <c:v>1559</c:v>
                </c:pt>
                <c:pt idx="1">
                  <c:v>5239</c:v>
                </c:pt>
                <c:pt idx="2">
                  <c:v>8398</c:v>
                </c:pt>
                <c:pt idx="3">
                  <c:v>2273</c:v>
                </c:pt>
                <c:pt idx="4">
                  <c:v>4346</c:v>
                </c:pt>
              </c:numCache>
            </c:numRef>
          </c:val>
          <c:extLst>
            <c:ext xmlns:c16="http://schemas.microsoft.com/office/drawing/2014/chart" uri="{C3380CC4-5D6E-409C-BE32-E72D297353CC}">
              <c16:uniqueId val="{00000001-F428-4E20-9007-C98F2FC84C83}"/>
            </c:ext>
          </c:extLst>
        </c:ser>
        <c:ser>
          <c:idx val="2"/>
          <c:order val="2"/>
          <c:tx>
            <c:strRef>
              <c:f>'Table 42'!$E$7</c:f>
              <c:strCache>
                <c:ptCount val="1"/>
                <c:pt idx="0">
                  <c:v>2021</c:v>
                </c:pt>
              </c:strCache>
            </c:strRef>
          </c:tx>
          <c:spPr>
            <a:solidFill>
              <a:schemeClr val="accent3"/>
            </a:solidFill>
            <a:ln>
              <a:noFill/>
            </a:ln>
            <a:effectLst/>
          </c:spPr>
          <c:invertIfNegative val="0"/>
          <c:cat>
            <c:strRef>
              <c:f>'Table 42'!$B$28:$B$32</c:f>
              <c:strCache>
                <c:ptCount val="5"/>
                <c:pt idx="0">
                  <c:v>1–3</c:v>
                </c:pt>
                <c:pt idx="1">
                  <c:v>4–7</c:v>
                </c:pt>
                <c:pt idx="2">
                  <c:v>8–14</c:v>
                </c:pt>
                <c:pt idx="3">
                  <c:v>15–21</c:v>
                </c:pt>
                <c:pt idx="4">
                  <c:v>22 and over</c:v>
                </c:pt>
              </c:strCache>
            </c:strRef>
          </c:cat>
          <c:val>
            <c:numRef>
              <c:f>'Table 42'!$E$28:$E$32</c:f>
              <c:numCache>
                <c:formatCode>#,##0\ \ </c:formatCode>
                <c:ptCount val="5"/>
                <c:pt idx="0">
                  <c:v>3</c:v>
                </c:pt>
                <c:pt idx="1">
                  <c:v>24</c:v>
                </c:pt>
                <c:pt idx="2">
                  <c:v>14</c:v>
                </c:pt>
                <c:pt idx="3">
                  <c:v>56</c:v>
                </c:pt>
                <c:pt idx="4">
                  <c:v>752</c:v>
                </c:pt>
              </c:numCache>
            </c:numRef>
          </c:val>
          <c:extLst>
            <c:ext xmlns:c16="http://schemas.microsoft.com/office/drawing/2014/chart" uri="{C3380CC4-5D6E-409C-BE32-E72D297353CC}">
              <c16:uniqueId val="{00000002-F428-4E20-9007-C98F2FC84C83}"/>
            </c:ext>
          </c:extLst>
        </c:ser>
        <c:ser>
          <c:idx val="3"/>
          <c:order val="3"/>
          <c:tx>
            <c:strRef>
              <c:f>'Table 42'!$F$7</c:f>
              <c:strCache>
                <c:ptCount val="1"/>
                <c:pt idx="0">
                  <c:v>2022</c:v>
                </c:pt>
              </c:strCache>
            </c:strRef>
          </c:tx>
          <c:spPr>
            <a:solidFill>
              <a:schemeClr val="accent4"/>
            </a:solidFill>
            <a:ln>
              <a:noFill/>
            </a:ln>
            <a:effectLst/>
          </c:spPr>
          <c:invertIfNegative val="0"/>
          <c:cat>
            <c:strRef>
              <c:f>'Table 42'!$B$28:$B$32</c:f>
              <c:strCache>
                <c:ptCount val="5"/>
                <c:pt idx="0">
                  <c:v>1–3</c:v>
                </c:pt>
                <c:pt idx="1">
                  <c:v>4–7</c:v>
                </c:pt>
                <c:pt idx="2">
                  <c:v>8–14</c:v>
                </c:pt>
                <c:pt idx="3">
                  <c:v>15–21</c:v>
                </c:pt>
                <c:pt idx="4">
                  <c:v>22 and over</c:v>
                </c:pt>
              </c:strCache>
            </c:strRef>
          </c:cat>
          <c:val>
            <c:numRef>
              <c:f>'Table 42'!$F$28:$F$32</c:f>
              <c:numCache>
                <c:formatCode>#,##0\ \ </c:formatCode>
                <c:ptCount val="5"/>
                <c:pt idx="0">
                  <c:v>568</c:v>
                </c:pt>
                <c:pt idx="1">
                  <c:v>873</c:v>
                </c:pt>
                <c:pt idx="2">
                  <c:v>1561</c:v>
                </c:pt>
                <c:pt idx="3">
                  <c:v>1052</c:v>
                </c:pt>
                <c:pt idx="4">
                  <c:v>2684</c:v>
                </c:pt>
              </c:numCache>
            </c:numRef>
          </c:val>
          <c:extLst>
            <c:ext xmlns:c16="http://schemas.microsoft.com/office/drawing/2014/chart" uri="{C3380CC4-5D6E-409C-BE32-E72D297353CC}">
              <c16:uniqueId val="{00000003-F428-4E20-9007-C98F2FC84C83}"/>
            </c:ext>
          </c:extLst>
        </c:ser>
        <c:ser>
          <c:idx val="4"/>
          <c:order val="4"/>
          <c:tx>
            <c:strRef>
              <c:f>'Table 42'!$G$7</c:f>
              <c:strCache>
                <c:ptCount val="1"/>
                <c:pt idx="0">
                  <c:v>2023</c:v>
                </c:pt>
              </c:strCache>
            </c:strRef>
          </c:tx>
          <c:spPr>
            <a:solidFill>
              <a:schemeClr val="accent5"/>
            </a:solidFill>
            <a:ln>
              <a:noFill/>
            </a:ln>
            <a:effectLst/>
          </c:spPr>
          <c:invertIfNegative val="0"/>
          <c:cat>
            <c:strRef>
              <c:f>'Table 42'!$B$28:$B$32</c:f>
              <c:strCache>
                <c:ptCount val="5"/>
                <c:pt idx="0">
                  <c:v>1–3</c:v>
                </c:pt>
                <c:pt idx="1">
                  <c:v>4–7</c:v>
                </c:pt>
                <c:pt idx="2">
                  <c:v>8–14</c:v>
                </c:pt>
                <c:pt idx="3">
                  <c:v>15–21</c:v>
                </c:pt>
                <c:pt idx="4">
                  <c:v>22 and over</c:v>
                </c:pt>
              </c:strCache>
            </c:strRef>
          </c:cat>
          <c:val>
            <c:numRef>
              <c:f>'Table 42'!$G$28:$G$32</c:f>
              <c:numCache>
                <c:formatCode>#,##0\ \ </c:formatCode>
                <c:ptCount val="5"/>
                <c:pt idx="0">
                  <c:v>1820</c:v>
                </c:pt>
                <c:pt idx="1">
                  <c:v>5200</c:v>
                </c:pt>
                <c:pt idx="2">
                  <c:v>9786</c:v>
                </c:pt>
                <c:pt idx="3">
                  <c:v>3026</c:v>
                </c:pt>
                <c:pt idx="4">
                  <c:v>3685</c:v>
                </c:pt>
              </c:numCache>
            </c:numRef>
          </c:val>
          <c:extLst>
            <c:ext xmlns:c16="http://schemas.microsoft.com/office/drawing/2014/chart" uri="{C3380CC4-5D6E-409C-BE32-E72D297353CC}">
              <c16:uniqueId val="{00000004-F428-4E20-9007-C98F2FC84C83}"/>
            </c:ext>
          </c:extLst>
        </c:ser>
        <c:dLbls>
          <c:showLegendKey val="0"/>
          <c:showVal val="0"/>
          <c:showCatName val="0"/>
          <c:showSerName val="0"/>
          <c:showPercent val="0"/>
          <c:showBubbleSize val="0"/>
        </c:dLbls>
        <c:gapWidth val="50"/>
        <c:axId val="680176920"/>
        <c:axId val="680165552"/>
      </c:barChart>
      <c:catAx>
        <c:axId val="68017692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5552"/>
        <c:crosses val="autoZero"/>
        <c:auto val="1"/>
        <c:lblAlgn val="ctr"/>
        <c:lblOffset val="100"/>
        <c:noMultiLvlLbl val="0"/>
      </c:catAx>
      <c:valAx>
        <c:axId val="68016555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6920"/>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88" l="0.70000000000000062" r="0.70000000000000062" t="0.75000000000000988" header="0.30000000000000032" footer="0.30000000000000032"/>
    <c:pageSetup orientation="portrait"/>
  </c:printSettings>
  <c:userShapes r:id="rId3"/>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43'!$C$7</c:f>
              <c:strCache>
                <c:ptCount val="1"/>
                <c:pt idx="0">
                  <c:v>2019</c:v>
                </c:pt>
              </c:strCache>
            </c:strRef>
          </c:tx>
          <c:spPr>
            <a:solidFill>
              <a:schemeClr val="accent1"/>
            </a:solidFill>
            <a:ln>
              <a:noFill/>
            </a:ln>
            <a:effectLst/>
          </c:spPr>
          <c:invertIfNegative val="0"/>
          <c:cat>
            <c:strRef>
              <c:f>'Table 43'!$B$12:$B$16</c:f>
              <c:strCache>
                <c:ptCount val="5"/>
                <c:pt idx="0">
                  <c:v>Holiday</c:v>
                </c:pt>
                <c:pt idx="1">
                  <c:v>Visiting friends &amp; relatives</c:v>
                </c:pt>
                <c:pt idx="2">
                  <c:v>Business</c:v>
                </c:pt>
                <c:pt idx="3">
                  <c:v>Education</c:v>
                </c:pt>
                <c:pt idx="4">
                  <c:v>Conferences &amp; conventions</c:v>
                </c:pt>
              </c:strCache>
            </c:strRef>
          </c:cat>
          <c:val>
            <c:numRef>
              <c:f>'Table 43'!$C$12:$C$16</c:f>
              <c:numCache>
                <c:formatCode>#,##0\ \ </c:formatCode>
                <c:ptCount val="5"/>
                <c:pt idx="0">
                  <c:v>3595</c:v>
                </c:pt>
                <c:pt idx="1">
                  <c:v>793</c:v>
                </c:pt>
                <c:pt idx="2">
                  <c:v>278</c:v>
                </c:pt>
                <c:pt idx="3">
                  <c:v>36</c:v>
                </c:pt>
                <c:pt idx="4">
                  <c:v>112</c:v>
                </c:pt>
              </c:numCache>
            </c:numRef>
          </c:val>
          <c:extLst>
            <c:ext xmlns:c16="http://schemas.microsoft.com/office/drawing/2014/chart" uri="{C3380CC4-5D6E-409C-BE32-E72D297353CC}">
              <c16:uniqueId val="{00000000-5478-4C96-A22E-1AE5ECA47FE4}"/>
            </c:ext>
          </c:extLst>
        </c:ser>
        <c:ser>
          <c:idx val="1"/>
          <c:order val="1"/>
          <c:tx>
            <c:strRef>
              <c:f>'Table 43'!$D$7</c:f>
              <c:strCache>
                <c:ptCount val="1"/>
                <c:pt idx="0">
                  <c:v>2020</c:v>
                </c:pt>
              </c:strCache>
            </c:strRef>
          </c:tx>
          <c:spPr>
            <a:solidFill>
              <a:schemeClr val="accent2"/>
            </a:solidFill>
            <a:ln>
              <a:noFill/>
            </a:ln>
            <a:effectLst/>
          </c:spPr>
          <c:invertIfNegative val="0"/>
          <c:cat>
            <c:strRef>
              <c:f>'Table 43'!$B$12:$B$16</c:f>
              <c:strCache>
                <c:ptCount val="5"/>
                <c:pt idx="0">
                  <c:v>Holiday</c:v>
                </c:pt>
                <c:pt idx="1">
                  <c:v>Visiting friends &amp; relatives</c:v>
                </c:pt>
                <c:pt idx="2">
                  <c:v>Business</c:v>
                </c:pt>
                <c:pt idx="3">
                  <c:v>Education</c:v>
                </c:pt>
                <c:pt idx="4">
                  <c:v>Conferences &amp; conventions</c:v>
                </c:pt>
              </c:strCache>
            </c:strRef>
          </c:cat>
          <c:val>
            <c:numRef>
              <c:f>'Table 43'!$D$12:$D$16</c:f>
              <c:numCache>
                <c:formatCode>#,##0\ \ </c:formatCode>
                <c:ptCount val="5"/>
                <c:pt idx="0">
                  <c:v>0</c:v>
                </c:pt>
                <c:pt idx="1">
                  <c:v>7</c:v>
                </c:pt>
                <c:pt idx="2">
                  <c:v>1</c:v>
                </c:pt>
                <c:pt idx="3">
                  <c:v>1</c:v>
                </c:pt>
                <c:pt idx="4">
                  <c:v>0</c:v>
                </c:pt>
              </c:numCache>
            </c:numRef>
          </c:val>
          <c:extLst>
            <c:ext xmlns:c16="http://schemas.microsoft.com/office/drawing/2014/chart" uri="{C3380CC4-5D6E-409C-BE32-E72D297353CC}">
              <c16:uniqueId val="{00000001-5478-4C96-A22E-1AE5ECA47FE4}"/>
            </c:ext>
          </c:extLst>
        </c:ser>
        <c:ser>
          <c:idx val="2"/>
          <c:order val="2"/>
          <c:tx>
            <c:strRef>
              <c:f>'Table 43'!$E$7</c:f>
              <c:strCache>
                <c:ptCount val="1"/>
                <c:pt idx="0">
                  <c:v>2021</c:v>
                </c:pt>
              </c:strCache>
            </c:strRef>
          </c:tx>
          <c:spPr>
            <a:solidFill>
              <a:schemeClr val="accent3"/>
            </a:solidFill>
            <a:ln>
              <a:noFill/>
            </a:ln>
            <a:effectLst/>
          </c:spPr>
          <c:invertIfNegative val="0"/>
          <c:cat>
            <c:strRef>
              <c:f>'Table 43'!$B$12:$B$16</c:f>
              <c:strCache>
                <c:ptCount val="5"/>
                <c:pt idx="0">
                  <c:v>Holiday</c:v>
                </c:pt>
                <c:pt idx="1">
                  <c:v>Visiting friends &amp; relatives</c:v>
                </c:pt>
                <c:pt idx="2">
                  <c:v>Business</c:v>
                </c:pt>
                <c:pt idx="3">
                  <c:v>Education</c:v>
                </c:pt>
                <c:pt idx="4">
                  <c:v>Conferences &amp; conventions</c:v>
                </c:pt>
              </c:strCache>
            </c:strRef>
          </c:cat>
          <c:val>
            <c:numRef>
              <c:f>'Table 43'!$E$12:$E$16</c:f>
              <c:numCache>
                <c:formatCode>#,##0\ \ </c:formatCode>
                <c:ptCount val="5"/>
                <c:pt idx="0">
                  <c:v>0</c:v>
                </c:pt>
                <c:pt idx="1">
                  <c:v>19</c:v>
                </c:pt>
                <c:pt idx="2">
                  <c:v>2</c:v>
                </c:pt>
                <c:pt idx="3">
                  <c:v>0</c:v>
                </c:pt>
                <c:pt idx="4">
                  <c:v>0</c:v>
                </c:pt>
              </c:numCache>
            </c:numRef>
          </c:val>
          <c:extLst>
            <c:ext xmlns:c16="http://schemas.microsoft.com/office/drawing/2014/chart" uri="{C3380CC4-5D6E-409C-BE32-E72D297353CC}">
              <c16:uniqueId val="{00000002-5478-4C96-A22E-1AE5ECA47FE4}"/>
            </c:ext>
          </c:extLst>
        </c:ser>
        <c:ser>
          <c:idx val="3"/>
          <c:order val="3"/>
          <c:tx>
            <c:strRef>
              <c:f>'Table 43'!$F$7</c:f>
              <c:strCache>
                <c:ptCount val="1"/>
                <c:pt idx="0">
                  <c:v>2022</c:v>
                </c:pt>
              </c:strCache>
            </c:strRef>
          </c:tx>
          <c:spPr>
            <a:solidFill>
              <a:schemeClr val="accent4"/>
            </a:solidFill>
            <a:ln>
              <a:noFill/>
            </a:ln>
            <a:effectLst/>
          </c:spPr>
          <c:invertIfNegative val="0"/>
          <c:cat>
            <c:strRef>
              <c:f>'Table 43'!$B$12:$B$16</c:f>
              <c:strCache>
                <c:ptCount val="5"/>
                <c:pt idx="0">
                  <c:v>Holiday</c:v>
                </c:pt>
                <c:pt idx="1">
                  <c:v>Visiting friends &amp; relatives</c:v>
                </c:pt>
                <c:pt idx="2">
                  <c:v>Business</c:v>
                </c:pt>
                <c:pt idx="3">
                  <c:v>Education</c:v>
                </c:pt>
                <c:pt idx="4">
                  <c:v>Conferences &amp; conventions</c:v>
                </c:pt>
              </c:strCache>
            </c:strRef>
          </c:cat>
          <c:val>
            <c:numRef>
              <c:f>'Table 43'!$F$12:$F$16</c:f>
              <c:numCache>
                <c:formatCode>#,##0\ \ </c:formatCode>
                <c:ptCount val="5"/>
                <c:pt idx="0">
                  <c:v>1408</c:v>
                </c:pt>
                <c:pt idx="1">
                  <c:v>562</c:v>
                </c:pt>
                <c:pt idx="2">
                  <c:v>112</c:v>
                </c:pt>
                <c:pt idx="3">
                  <c:v>30</c:v>
                </c:pt>
                <c:pt idx="4">
                  <c:v>69</c:v>
                </c:pt>
              </c:numCache>
            </c:numRef>
          </c:val>
          <c:extLst>
            <c:ext xmlns:c16="http://schemas.microsoft.com/office/drawing/2014/chart" uri="{C3380CC4-5D6E-409C-BE32-E72D297353CC}">
              <c16:uniqueId val="{00000003-5478-4C96-A22E-1AE5ECA47FE4}"/>
            </c:ext>
          </c:extLst>
        </c:ser>
        <c:ser>
          <c:idx val="4"/>
          <c:order val="4"/>
          <c:tx>
            <c:strRef>
              <c:f>'Table 43'!$G$7</c:f>
              <c:strCache>
                <c:ptCount val="1"/>
                <c:pt idx="0">
                  <c:v>2023</c:v>
                </c:pt>
              </c:strCache>
            </c:strRef>
          </c:tx>
          <c:spPr>
            <a:solidFill>
              <a:schemeClr val="accent5"/>
            </a:solidFill>
            <a:ln>
              <a:noFill/>
            </a:ln>
            <a:effectLst/>
          </c:spPr>
          <c:invertIfNegative val="0"/>
          <c:cat>
            <c:strRef>
              <c:f>'Table 43'!$B$12:$B$16</c:f>
              <c:strCache>
                <c:ptCount val="5"/>
                <c:pt idx="0">
                  <c:v>Holiday</c:v>
                </c:pt>
                <c:pt idx="1">
                  <c:v>Visiting friends &amp; relatives</c:v>
                </c:pt>
                <c:pt idx="2">
                  <c:v>Business</c:v>
                </c:pt>
                <c:pt idx="3">
                  <c:v>Education</c:v>
                </c:pt>
                <c:pt idx="4">
                  <c:v>Conferences &amp; conventions</c:v>
                </c:pt>
              </c:strCache>
            </c:strRef>
          </c:cat>
          <c:val>
            <c:numRef>
              <c:f>'Table 43'!$G$12:$G$16</c:f>
              <c:numCache>
                <c:formatCode>#,##0\ \ </c:formatCode>
                <c:ptCount val="5"/>
                <c:pt idx="0">
                  <c:v>2309</c:v>
                </c:pt>
                <c:pt idx="1">
                  <c:v>577</c:v>
                </c:pt>
                <c:pt idx="2">
                  <c:v>116</c:v>
                </c:pt>
                <c:pt idx="3">
                  <c:v>14</c:v>
                </c:pt>
                <c:pt idx="4">
                  <c:v>67</c:v>
                </c:pt>
              </c:numCache>
            </c:numRef>
          </c:val>
          <c:extLst>
            <c:ext xmlns:c16="http://schemas.microsoft.com/office/drawing/2014/chart" uri="{C3380CC4-5D6E-409C-BE32-E72D297353CC}">
              <c16:uniqueId val="{00000004-5478-4C96-A22E-1AE5ECA47FE4}"/>
            </c:ext>
          </c:extLst>
        </c:ser>
        <c:dLbls>
          <c:showLegendKey val="0"/>
          <c:showVal val="0"/>
          <c:showCatName val="0"/>
          <c:showSerName val="0"/>
          <c:showPercent val="0"/>
          <c:showBubbleSize val="0"/>
        </c:dLbls>
        <c:gapWidth val="50"/>
        <c:axId val="680169864"/>
        <c:axId val="680177704"/>
      </c:barChart>
      <c:catAx>
        <c:axId val="68016986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7704"/>
        <c:crosses val="autoZero"/>
        <c:auto val="1"/>
        <c:lblAlgn val="ctr"/>
        <c:lblOffset val="100"/>
        <c:noMultiLvlLbl val="0"/>
      </c:catAx>
      <c:valAx>
        <c:axId val="680177704"/>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9864"/>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43'!$C$7</c:f>
              <c:strCache>
                <c:ptCount val="1"/>
                <c:pt idx="0">
                  <c:v>2019</c:v>
                </c:pt>
              </c:strCache>
            </c:strRef>
          </c:tx>
          <c:spPr>
            <a:solidFill>
              <a:schemeClr val="accent1"/>
            </a:solidFill>
            <a:ln>
              <a:noFill/>
            </a:ln>
            <a:effectLst/>
          </c:spPr>
          <c:invertIfNegative val="0"/>
          <c:cat>
            <c:strRef>
              <c:f>'Table 43'!$B$19:$B$25</c:f>
              <c:strCache>
                <c:ptCount val="7"/>
                <c:pt idx="0">
                  <c:v>Under 15</c:v>
                </c:pt>
                <c:pt idx="1">
                  <c:v>15–24</c:v>
                </c:pt>
                <c:pt idx="2">
                  <c:v>25–34</c:v>
                </c:pt>
                <c:pt idx="3">
                  <c:v>35–44</c:v>
                </c:pt>
                <c:pt idx="4">
                  <c:v>45–54</c:v>
                </c:pt>
                <c:pt idx="5">
                  <c:v>55–64</c:v>
                </c:pt>
                <c:pt idx="6">
                  <c:v>65+</c:v>
                </c:pt>
              </c:strCache>
            </c:strRef>
          </c:cat>
          <c:val>
            <c:numRef>
              <c:f>'Table 43'!$C$19:$C$25</c:f>
              <c:numCache>
                <c:formatCode>#,##0\ \ </c:formatCode>
                <c:ptCount val="7"/>
                <c:pt idx="0">
                  <c:v>603</c:v>
                </c:pt>
                <c:pt idx="1">
                  <c:v>370</c:v>
                </c:pt>
                <c:pt idx="2">
                  <c:v>840</c:v>
                </c:pt>
                <c:pt idx="3">
                  <c:v>827</c:v>
                </c:pt>
                <c:pt idx="4">
                  <c:v>812</c:v>
                </c:pt>
                <c:pt idx="5">
                  <c:v>1010</c:v>
                </c:pt>
                <c:pt idx="6">
                  <c:v>555</c:v>
                </c:pt>
              </c:numCache>
            </c:numRef>
          </c:val>
          <c:extLst>
            <c:ext xmlns:c16="http://schemas.microsoft.com/office/drawing/2014/chart" uri="{C3380CC4-5D6E-409C-BE32-E72D297353CC}">
              <c16:uniqueId val="{00000000-6128-4889-9B17-EBD8EC12D293}"/>
            </c:ext>
          </c:extLst>
        </c:ser>
        <c:ser>
          <c:idx val="1"/>
          <c:order val="1"/>
          <c:tx>
            <c:strRef>
              <c:f>'Table 43'!$D$7</c:f>
              <c:strCache>
                <c:ptCount val="1"/>
                <c:pt idx="0">
                  <c:v>2020</c:v>
                </c:pt>
              </c:strCache>
            </c:strRef>
          </c:tx>
          <c:spPr>
            <a:solidFill>
              <a:schemeClr val="accent2"/>
            </a:solidFill>
            <a:ln>
              <a:noFill/>
            </a:ln>
            <a:effectLst/>
          </c:spPr>
          <c:invertIfNegative val="0"/>
          <c:cat>
            <c:strRef>
              <c:f>'Table 43'!$B$19:$B$25</c:f>
              <c:strCache>
                <c:ptCount val="7"/>
                <c:pt idx="0">
                  <c:v>Under 15</c:v>
                </c:pt>
                <c:pt idx="1">
                  <c:v>15–24</c:v>
                </c:pt>
                <c:pt idx="2">
                  <c:v>25–34</c:v>
                </c:pt>
                <c:pt idx="3">
                  <c:v>35–44</c:v>
                </c:pt>
                <c:pt idx="4">
                  <c:v>45–54</c:v>
                </c:pt>
                <c:pt idx="5">
                  <c:v>55–64</c:v>
                </c:pt>
                <c:pt idx="6">
                  <c:v>65+</c:v>
                </c:pt>
              </c:strCache>
            </c:strRef>
          </c:cat>
          <c:val>
            <c:numRef>
              <c:f>'Table 43'!$D$19:$D$25</c:f>
              <c:numCache>
                <c:formatCode>#,##0\ \ </c:formatCode>
                <c:ptCount val="7"/>
                <c:pt idx="0">
                  <c:v>3</c:v>
                </c:pt>
                <c:pt idx="1">
                  <c:v>1</c:v>
                </c:pt>
                <c:pt idx="2">
                  <c:v>3</c:v>
                </c:pt>
                <c:pt idx="3">
                  <c:v>3</c:v>
                </c:pt>
                <c:pt idx="4">
                  <c:v>5</c:v>
                </c:pt>
                <c:pt idx="5">
                  <c:v>2</c:v>
                </c:pt>
                <c:pt idx="6">
                  <c:v>6</c:v>
                </c:pt>
              </c:numCache>
            </c:numRef>
          </c:val>
          <c:extLst>
            <c:ext xmlns:c16="http://schemas.microsoft.com/office/drawing/2014/chart" uri="{C3380CC4-5D6E-409C-BE32-E72D297353CC}">
              <c16:uniqueId val="{00000001-6128-4889-9B17-EBD8EC12D293}"/>
            </c:ext>
          </c:extLst>
        </c:ser>
        <c:ser>
          <c:idx val="2"/>
          <c:order val="2"/>
          <c:tx>
            <c:strRef>
              <c:f>'Table 43'!$E$7</c:f>
              <c:strCache>
                <c:ptCount val="1"/>
                <c:pt idx="0">
                  <c:v>2021</c:v>
                </c:pt>
              </c:strCache>
            </c:strRef>
          </c:tx>
          <c:spPr>
            <a:solidFill>
              <a:schemeClr val="accent3"/>
            </a:solidFill>
            <a:ln>
              <a:noFill/>
            </a:ln>
            <a:effectLst/>
          </c:spPr>
          <c:invertIfNegative val="0"/>
          <c:cat>
            <c:strRef>
              <c:f>'Table 43'!$B$19:$B$25</c:f>
              <c:strCache>
                <c:ptCount val="7"/>
                <c:pt idx="0">
                  <c:v>Under 15</c:v>
                </c:pt>
                <c:pt idx="1">
                  <c:v>15–24</c:v>
                </c:pt>
                <c:pt idx="2">
                  <c:v>25–34</c:v>
                </c:pt>
                <c:pt idx="3">
                  <c:v>35–44</c:v>
                </c:pt>
                <c:pt idx="4">
                  <c:v>45–54</c:v>
                </c:pt>
                <c:pt idx="5">
                  <c:v>55–64</c:v>
                </c:pt>
                <c:pt idx="6">
                  <c:v>65+</c:v>
                </c:pt>
              </c:strCache>
            </c:strRef>
          </c:cat>
          <c:val>
            <c:numRef>
              <c:f>'Table 43'!$E$19:$E$25</c:f>
              <c:numCache>
                <c:formatCode>#,##0\ \ </c:formatCode>
                <c:ptCount val="7"/>
                <c:pt idx="0">
                  <c:v>4</c:v>
                </c:pt>
                <c:pt idx="1">
                  <c:v>1</c:v>
                </c:pt>
                <c:pt idx="2">
                  <c:v>2</c:v>
                </c:pt>
                <c:pt idx="3">
                  <c:v>8</c:v>
                </c:pt>
                <c:pt idx="4">
                  <c:v>3</c:v>
                </c:pt>
                <c:pt idx="5">
                  <c:v>10</c:v>
                </c:pt>
                <c:pt idx="6">
                  <c:v>4</c:v>
                </c:pt>
              </c:numCache>
            </c:numRef>
          </c:val>
          <c:extLst>
            <c:ext xmlns:c16="http://schemas.microsoft.com/office/drawing/2014/chart" uri="{C3380CC4-5D6E-409C-BE32-E72D297353CC}">
              <c16:uniqueId val="{00000002-6128-4889-9B17-EBD8EC12D293}"/>
            </c:ext>
          </c:extLst>
        </c:ser>
        <c:ser>
          <c:idx val="3"/>
          <c:order val="3"/>
          <c:tx>
            <c:strRef>
              <c:f>'Table 43'!$F$7</c:f>
              <c:strCache>
                <c:ptCount val="1"/>
                <c:pt idx="0">
                  <c:v>2022</c:v>
                </c:pt>
              </c:strCache>
            </c:strRef>
          </c:tx>
          <c:spPr>
            <a:solidFill>
              <a:schemeClr val="accent4"/>
            </a:solidFill>
            <a:ln>
              <a:noFill/>
            </a:ln>
            <a:effectLst/>
          </c:spPr>
          <c:invertIfNegative val="0"/>
          <c:cat>
            <c:strRef>
              <c:f>'Table 43'!$B$19:$B$25</c:f>
              <c:strCache>
                <c:ptCount val="7"/>
                <c:pt idx="0">
                  <c:v>Under 15</c:v>
                </c:pt>
                <c:pt idx="1">
                  <c:v>15–24</c:v>
                </c:pt>
                <c:pt idx="2">
                  <c:v>25–34</c:v>
                </c:pt>
                <c:pt idx="3">
                  <c:v>35–44</c:v>
                </c:pt>
                <c:pt idx="4">
                  <c:v>45–54</c:v>
                </c:pt>
                <c:pt idx="5">
                  <c:v>55–64</c:v>
                </c:pt>
                <c:pt idx="6">
                  <c:v>65+</c:v>
                </c:pt>
              </c:strCache>
            </c:strRef>
          </c:cat>
          <c:val>
            <c:numRef>
              <c:f>'Table 43'!$F$19:$F$25</c:f>
              <c:numCache>
                <c:formatCode>#,##0\ \ </c:formatCode>
                <c:ptCount val="7"/>
                <c:pt idx="0">
                  <c:v>131</c:v>
                </c:pt>
                <c:pt idx="1">
                  <c:v>141</c:v>
                </c:pt>
                <c:pt idx="2">
                  <c:v>503</c:v>
                </c:pt>
                <c:pt idx="3">
                  <c:v>358</c:v>
                </c:pt>
                <c:pt idx="4">
                  <c:v>324</c:v>
                </c:pt>
                <c:pt idx="5">
                  <c:v>559</c:v>
                </c:pt>
                <c:pt idx="6">
                  <c:v>364</c:v>
                </c:pt>
              </c:numCache>
            </c:numRef>
          </c:val>
          <c:extLst>
            <c:ext xmlns:c16="http://schemas.microsoft.com/office/drawing/2014/chart" uri="{C3380CC4-5D6E-409C-BE32-E72D297353CC}">
              <c16:uniqueId val="{00000003-6128-4889-9B17-EBD8EC12D293}"/>
            </c:ext>
          </c:extLst>
        </c:ser>
        <c:ser>
          <c:idx val="4"/>
          <c:order val="4"/>
          <c:tx>
            <c:strRef>
              <c:f>'Table 43'!$G$7</c:f>
              <c:strCache>
                <c:ptCount val="1"/>
                <c:pt idx="0">
                  <c:v>2023</c:v>
                </c:pt>
              </c:strCache>
            </c:strRef>
          </c:tx>
          <c:spPr>
            <a:solidFill>
              <a:schemeClr val="accent5"/>
            </a:solidFill>
            <a:ln>
              <a:noFill/>
            </a:ln>
            <a:effectLst/>
          </c:spPr>
          <c:invertIfNegative val="0"/>
          <c:cat>
            <c:strRef>
              <c:f>'Table 43'!$B$19:$B$25</c:f>
              <c:strCache>
                <c:ptCount val="7"/>
                <c:pt idx="0">
                  <c:v>Under 15</c:v>
                </c:pt>
                <c:pt idx="1">
                  <c:v>15–24</c:v>
                </c:pt>
                <c:pt idx="2">
                  <c:v>25–34</c:v>
                </c:pt>
                <c:pt idx="3">
                  <c:v>35–44</c:v>
                </c:pt>
                <c:pt idx="4">
                  <c:v>45–54</c:v>
                </c:pt>
                <c:pt idx="5">
                  <c:v>55–64</c:v>
                </c:pt>
                <c:pt idx="6">
                  <c:v>65+</c:v>
                </c:pt>
              </c:strCache>
            </c:strRef>
          </c:cat>
          <c:val>
            <c:numRef>
              <c:f>'Table 43'!$G$19:$G$25</c:f>
              <c:numCache>
                <c:formatCode>#,##0\ \ </c:formatCode>
                <c:ptCount val="7"/>
                <c:pt idx="0">
                  <c:v>157</c:v>
                </c:pt>
                <c:pt idx="1">
                  <c:v>176</c:v>
                </c:pt>
                <c:pt idx="2">
                  <c:v>729</c:v>
                </c:pt>
                <c:pt idx="3">
                  <c:v>460</c:v>
                </c:pt>
                <c:pt idx="4">
                  <c:v>471</c:v>
                </c:pt>
                <c:pt idx="5">
                  <c:v>842</c:v>
                </c:pt>
                <c:pt idx="6">
                  <c:v>510</c:v>
                </c:pt>
              </c:numCache>
            </c:numRef>
          </c:val>
          <c:extLst>
            <c:ext xmlns:c16="http://schemas.microsoft.com/office/drawing/2014/chart" uri="{C3380CC4-5D6E-409C-BE32-E72D297353CC}">
              <c16:uniqueId val="{00000004-6128-4889-9B17-EBD8EC12D293}"/>
            </c:ext>
          </c:extLst>
        </c:ser>
        <c:dLbls>
          <c:showLegendKey val="0"/>
          <c:showVal val="0"/>
          <c:showCatName val="0"/>
          <c:showSerName val="0"/>
          <c:showPercent val="0"/>
          <c:showBubbleSize val="0"/>
        </c:dLbls>
        <c:gapWidth val="50"/>
        <c:axId val="680175352"/>
        <c:axId val="680173392"/>
      </c:barChart>
      <c:catAx>
        <c:axId val="68017535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3392"/>
        <c:crosses val="autoZero"/>
        <c:auto val="1"/>
        <c:lblAlgn val="ctr"/>
        <c:lblOffset val="100"/>
        <c:noMultiLvlLbl val="0"/>
      </c:catAx>
      <c:valAx>
        <c:axId val="68017339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5352"/>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43'!$C$7</c:f>
              <c:strCache>
                <c:ptCount val="1"/>
                <c:pt idx="0">
                  <c:v>2019</c:v>
                </c:pt>
              </c:strCache>
            </c:strRef>
          </c:tx>
          <c:spPr>
            <a:solidFill>
              <a:schemeClr val="accent1"/>
            </a:solidFill>
            <a:ln>
              <a:noFill/>
            </a:ln>
            <a:effectLst/>
          </c:spPr>
          <c:invertIfNegative val="0"/>
          <c:cat>
            <c:strRef>
              <c:f>'Table 43'!$B$28:$B$32</c:f>
              <c:strCache>
                <c:ptCount val="5"/>
                <c:pt idx="0">
                  <c:v>1–3</c:v>
                </c:pt>
                <c:pt idx="1">
                  <c:v>4–7</c:v>
                </c:pt>
                <c:pt idx="2">
                  <c:v>8–14</c:v>
                </c:pt>
                <c:pt idx="3">
                  <c:v>15–21</c:v>
                </c:pt>
                <c:pt idx="4">
                  <c:v>22 and over</c:v>
                </c:pt>
              </c:strCache>
            </c:strRef>
          </c:cat>
          <c:val>
            <c:numRef>
              <c:f>'Table 43'!$C$28:$C$32</c:f>
              <c:numCache>
                <c:formatCode>#,##0\ \ </c:formatCode>
                <c:ptCount val="5"/>
                <c:pt idx="0">
                  <c:v>173</c:v>
                </c:pt>
                <c:pt idx="1">
                  <c:v>970</c:v>
                </c:pt>
                <c:pt idx="2">
                  <c:v>2693</c:v>
                </c:pt>
                <c:pt idx="3">
                  <c:v>554</c:v>
                </c:pt>
                <c:pt idx="4">
                  <c:v>627</c:v>
                </c:pt>
              </c:numCache>
            </c:numRef>
          </c:val>
          <c:extLst>
            <c:ext xmlns:c16="http://schemas.microsoft.com/office/drawing/2014/chart" uri="{C3380CC4-5D6E-409C-BE32-E72D297353CC}">
              <c16:uniqueId val="{00000000-1277-437A-82AC-1CD2E9BCC8EF}"/>
            </c:ext>
          </c:extLst>
        </c:ser>
        <c:ser>
          <c:idx val="1"/>
          <c:order val="1"/>
          <c:tx>
            <c:strRef>
              <c:f>'Table 43'!$D$7</c:f>
              <c:strCache>
                <c:ptCount val="1"/>
                <c:pt idx="0">
                  <c:v>2020</c:v>
                </c:pt>
              </c:strCache>
            </c:strRef>
          </c:tx>
          <c:spPr>
            <a:solidFill>
              <a:schemeClr val="accent2"/>
            </a:solidFill>
            <a:ln>
              <a:noFill/>
            </a:ln>
            <a:effectLst/>
          </c:spPr>
          <c:invertIfNegative val="0"/>
          <c:cat>
            <c:strRef>
              <c:f>'Table 43'!$B$28:$B$32</c:f>
              <c:strCache>
                <c:ptCount val="5"/>
                <c:pt idx="0">
                  <c:v>1–3</c:v>
                </c:pt>
                <c:pt idx="1">
                  <c:v>4–7</c:v>
                </c:pt>
                <c:pt idx="2">
                  <c:v>8–14</c:v>
                </c:pt>
                <c:pt idx="3">
                  <c:v>15–21</c:v>
                </c:pt>
                <c:pt idx="4">
                  <c:v>22 and over</c:v>
                </c:pt>
              </c:strCache>
            </c:strRef>
          </c:cat>
          <c:val>
            <c:numRef>
              <c:f>'Table 43'!$D$28:$D$32</c:f>
              <c:numCache>
                <c:formatCode>#,##0\ \ </c:formatCode>
                <c:ptCount val="5"/>
                <c:pt idx="0">
                  <c:v>2</c:v>
                </c:pt>
                <c:pt idx="1">
                  <c:v>0</c:v>
                </c:pt>
                <c:pt idx="2">
                  <c:v>0</c:v>
                </c:pt>
                <c:pt idx="3">
                  <c:v>1</c:v>
                </c:pt>
                <c:pt idx="4">
                  <c:v>20</c:v>
                </c:pt>
              </c:numCache>
            </c:numRef>
          </c:val>
          <c:extLst>
            <c:ext xmlns:c16="http://schemas.microsoft.com/office/drawing/2014/chart" uri="{C3380CC4-5D6E-409C-BE32-E72D297353CC}">
              <c16:uniqueId val="{00000001-1277-437A-82AC-1CD2E9BCC8EF}"/>
            </c:ext>
          </c:extLst>
        </c:ser>
        <c:ser>
          <c:idx val="2"/>
          <c:order val="2"/>
          <c:tx>
            <c:strRef>
              <c:f>'Table 43'!$E$7</c:f>
              <c:strCache>
                <c:ptCount val="1"/>
                <c:pt idx="0">
                  <c:v>2021</c:v>
                </c:pt>
              </c:strCache>
            </c:strRef>
          </c:tx>
          <c:spPr>
            <a:solidFill>
              <a:schemeClr val="accent3"/>
            </a:solidFill>
            <a:ln>
              <a:noFill/>
            </a:ln>
            <a:effectLst/>
          </c:spPr>
          <c:invertIfNegative val="0"/>
          <c:cat>
            <c:strRef>
              <c:f>'Table 43'!$B$28:$B$32</c:f>
              <c:strCache>
                <c:ptCount val="5"/>
                <c:pt idx="0">
                  <c:v>1–3</c:v>
                </c:pt>
                <c:pt idx="1">
                  <c:v>4–7</c:v>
                </c:pt>
                <c:pt idx="2">
                  <c:v>8–14</c:v>
                </c:pt>
                <c:pt idx="3">
                  <c:v>15–21</c:v>
                </c:pt>
                <c:pt idx="4">
                  <c:v>22 and over</c:v>
                </c:pt>
              </c:strCache>
            </c:strRef>
          </c:cat>
          <c:val>
            <c:numRef>
              <c:f>'Table 43'!$E$28:$E$32</c:f>
              <c:numCache>
                <c:formatCode>#,##0\ \ </c:formatCode>
                <c:ptCount val="5"/>
                <c:pt idx="0">
                  <c:v>0</c:v>
                </c:pt>
                <c:pt idx="1">
                  <c:v>0</c:v>
                </c:pt>
                <c:pt idx="2">
                  <c:v>0</c:v>
                </c:pt>
                <c:pt idx="3">
                  <c:v>0</c:v>
                </c:pt>
                <c:pt idx="4">
                  <c:v>32</c:v>
                </c:pt>
              </c:numCache>
            </c:numRef>
          </c:val>
          <c:extLst>
            <c:ext xmlns:c16="http://schemas.microsoft.com/office/drawing/2014/chart" uri="{C3380CC4-5D6E-409C-BE32-E72D297353CC}">
              <c16:uniqueId val="{00000002-1277-437A-82AC-1CD2E9BCC8EF}"/>
            </c:ext>
          </c:extLst>
        </c:ser>
        <c:ser>
          <c:idx val="3"/>
          <c:order val="3"/>
          <c:tx>
            <c:strRef>
              <c:f>'Table 43'!$F$7</c:f>
              <c:strCache>
                <c:ptCount val="1"/>
                <c:pt idx="0">
                  <c:v>2022</c:v>
                </c:pt>
              </c:strCache>
            </c:strRef>
          </c:tx>
          <c:spPr>
            <a:solidFill>
              <a:schemeClr val="accent4"/>
            </a:solidFill>
            <a:ln>
              <a:noFill/>
            </a:ln>
            <a:effectLst/>
          </c:spPr>
          <c:invertIfNegative val="0"/>
          <c:cat>
            <c:strRef>
              <c:f>'Table 43'!$B$28:$B$32</c:f>
              <c:strCache>
                <c:ptCount val="5"/>
                <c:pt idx="0">
                  <c:v>1–3</c:v>
                </c:pt>
                <c:pt idx="1">
                  <c:v>4–7</c:v>
                </c:pt>
                <c:pt idx="2">
                  <c:v>8–14</c:v>
                </c:pt>
                <c:pt idx="3">
                  <c:v>15–21</c:v>
                </c:pt>
                <c:pt idx="4">
                  <c:v>22 and over</c:v>
                </c:pt>
              </c:strCache>
            </c:strRef>
          </c:cat>
          <c:val>
            <c:numRef>
              <c:f>'Table 43'!$F$28:$F$32</c:f>
              <c:numCache>
                <c:formatCode>#,##0\ \ </c:formatCode>
                <c:ptCount val="5"/>
                <c:pt idx="0">
                  <c:v>95</c:v>
                </c:pt>
                <c:pt idx="1">
                  <c:v>405</c:v>
                </c:pt>
                <c:pt idx="2">
                  <c:v>1050</c:v>
                </c:pt>
                <c:pt idx="3">
                  <c:v>268</c:v>
                </c:pt>
                <c:pt idx="4">
                  <c:v>562</c:v>
                </c:pt>
              </c:numCache>
            </c:numRef>
          </c:val>
          <c:extLst>
            <c:ext xmlns:c16="http://schemas.microsoft.com/office/drawing/2014/chart" uri="{C3380CC4-5D6E-409C-BE32-E72D297353CC}">
              <c16:uniqueId val="{00000003-1277-437A-82AC-1CD2E9BCC8EF}"/>
            </c:ext>
          </c:extLst>
        </c:ser>
        <c:ser>
          <c:idx val="4"/>
          <c:order val="4"/>
          <c:tx>
            <c:strRef>
              <c:f>'Table 43'!$G$7</c:f>
              <c:strCache>
                <c:ptCount val="1"/>
                <c:pt idx="0">
                  <c:v>2023</c:v>
                </c:pt>
              </c:strCache>
            </c:strRef>
          </c:tx>
          <c:spPr>
            <a:solidFill>
              <a:schemeClr val="accent5"/>
            </a:solidFill>
            <a:ln>
              <a:noFill/>
            </a:ln>
            <a:effectLst/>
          </c:spPr>
          <c:invertIfNegative val="0"/>
          <c:cat>
            <c:strRef>
              <c:f>'Table 43'!$B$28:$B$32</c:f>
              <c:strCache>
                <c:ptCount val="5"/>
                <c:pt idx="0">
                  <c:v>1–3</c:v>
                </c:pt>
                <c:pt idx="1">
                  <c:v>4–7</c:v>
                </c:pt>
                <c:pt idx="2">
                  <c:v>8–14</c:v>
                </c:pt>
                <c:pt idx="3">
                  <c:v>15–21</c:v>
                </c:pt>
                <c:pt idx="4">
                  <c:v>22 and over</c:v>
                </c:pt>
              </c:strCache>
            </c:strRef>
          </c:cat>
          <c:val>
            <c:numRef>
              <c:f>'Table 43'!$G$28:$G$32</c:f>
              <c:numCache>
                <c:formatCode>#,##0\ \ </c:formatCode>
                <c:ptCount val="5"/>
                <c:pt idx="0">
                  <c:v>123</c:v>
                </c:pt>
                <c:pt idx="1">
                  <c:v>462</c:v>
                </c:pt>
                <c:pt idx="2">
                  <c:v>1836</c:v>
                </c:pt>
                <c:pt idx="3">
                  <c:v>425</c:v>
                </c:pt>
                <c:pt idx="4">
                  <c:v>499</c:v>
                </c:pt>
              </c:numCache>
            </c:numRef>
          </c:val>
          <c:extLst>
            <c:ext xmlns:c16="http://schemas.microsoft.com/office/drawing/2014/chart" uri="{C3380CC4-5D6E-409C-BE32-E72D297353CC}">
              <c16:uniqueId val="{00000004-1277-437A-82AC-1CD2E9BCC8EF}"/>
            </c:ext>
          </c:extLst>
        </c:ser>
        <c:dLbls>
          <c:showLegendKey val="0"/>
          <c:showVal val="0"/>
          <c:showCatName val="0"/>
          <c:showSerName val="0"/>
          <c:showPercent val="0"/>
          <c:showBubbleSize val="0"/>
        </c:dLbls>
        <c:gapWidth val="50"/>
        <c:axId val="680169472"/>
        <c:axId val="680174568"/>
      </c:barChart>
      <c:catAx>
        <c:axId val="68016947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4568"/>
        <c:crosses val="autoZero"/>
        <c:auto val="1"/>
        <c:lblAlgn val="ctr"/>
        <c:lblOffset val="100"/>
        <c:noMultiLvlLbl val="0"/>
      </c:catAx>
      <c:valAx>
        <c:axId val="68017456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9472"/>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44'!$C$7</c:f>
              <c:strCache>
                <c:ptCount val="1"/>
                <c:pt idx="0">
                  <c:v>2019</c:v>
                </c:pt>
              </c:strCache>
            </c:strRef>
          </c:tx>
          <c:spPr>
            <a:solidFill>
              <a:schemeClr val="accent1"/>
            </a:solidFill>
            <a:ln>
              <a:noFill/>
            </a:ln>
            <a:effectLst/>
          </c:spPr>
          <c:invertIfNegative val="0"/>
          <c:cat>
            <c:strRef>
              <c:f>'Table 44'!$B$12:$B$16</c:f>
              <c:strCache>
                <c:ptCount val="5"/>
                <c:pt idx="0">
                  <c:v>Holiday</c:v>
                </c:pt>
                <c:pt idx="1">
                  <c:v>Visiting friends &amp; relatives</c:v>
                </c:pt>
                <c:pt idx="2">
                  <c:v>Business</c:v>
                </c:pt>
                <c:pt idx="3">
                  <c:v>Education</c:v>
                </c:pt>
                <c:pt idx="4">
                  <c:v>Conferences &amp; conventions</c:v>
                </c:pt>
              </c:strCache>
            </c:strRef>
          </c:cat>
          <c:val>
            <c:numRef>
              <c:f>'Table 44'!$C$12:$C$16</c:f>
              <c:numCache>
                <c:formatCode>#,##0\ \ </c:formatCode>
                <c:ptCount val="5"/>
                <c:pt idx="0">
                  <c:v>28276</c:v>
                </c:pt>
                <c:pt idx="1">
                  <c:v>7286</c:v>
                </c:pt>
                <c:pt idx="2">
                  <c:v>2411</c:v>
                </c:pt>
                <c:pt idx="3">
                  <c:v>556</c:v>
                </c:pt>
                <c:pt idx="4">
                  <c:v>666</c:v>
                </c:pt>
              </c:numCache>
            </c:numRef>
          </c:val>
          <c:extLst>
            <c:ext xmlns:c16="http://schemas.microsoft.com/office/drawing/2014/chart" uri="{C3380CC4-5D6E-409C-BE32-E72D297353CC}">
              <c16:uniqueId val="{00000000-6BBD-4030-8BE9-A16B437F3C17}"/>
            </c:ext>
          </c:extLst>
        </c:ser>
        <c:ser>
          <c:idx val="1"/>
          <c:order val="1"/>
          <c:tx>
            <c:strRef>
              <c:f>'Table 44'!$D$7</c:f>
              <c:strCache>
                <c:ptCount val="1"/>
                <c:pt idx="0">
                  <c:v>2020</c:v>
                </c:pt>
              </c:strCache>
            </c:strRef>
          </c:tx>
          <c:spPr>
            <a:solidFill>
              <a:schemeClr val="accent2"/>
            </a:solidFill>
            <a:ln>
              <a:noFill/>
            </a:ln>
            <a:effectLst/>
          </c:spPr>
          <c:invertIfNegative val="0"/>
          <c:cat>
            <c:strRef>
              <c:f>'Table 44'!$B$12:$B$16</c:f>
              <c:strCache>
                <c:ptCount val="5"/>
                <c:pt idx="0">
                  <c:v>Holiday</c:v>
                </c:pt>
                <c:pt idx="1">
                  <c:v>Visiting friends &amp; relatives</c:v>
                </c:pt>
                <c:pt idx="2">
                  <c:v>Business</c:v>
                </c:pt>
                <c:pt idx="3">
                  <c:v>Education</c:v>
                </c:pt>
                <c:pt idx="4">
                  <c:v>Conferences &amp; conventions</c:v>
                </c:pt>
              </c:strCache>
            </c:strRef>
          </c:cat>
          <c:val>
            <c:numRef>
              <c:f>'Table 44'!$D$12:$D$16</c:f>
              <c:numCache>
                <c:formatCode>#,##0\ \ </c:formatCode>
                <c:ptCount val="5"/>
                <c:pt idx="0">
                  <c:v>7793</c:v>
                </c:pt>
                <c:pt idx="1">
                  <c:v>2524</c:v>
                </c:pt>
                <c:pt idx="2">
                  <c:v>404</c:v>
                </c:pt>
                <c:pt idx="3">
                  <c:v>135</c:v>
                </c:pt>
                <c:pt idx="4">
                  <c:v>197</c:v>
                </c:pt>
              </c:numCache>
            </c:numRef>
          </c:val>
          <c:extLst>
            <c:ext xmlns:c16="http://schemas.microsoft.com/office/drawing/2014/chart" uri="{C3380CC4-5D6E-409C-BE32-E72D297353CC}">
              <c16:uniqueId val="{00000001-6BBD-4030-8BE9-A16B437F3C17}"/>
            </c:ext>
          </c:extLst>
        </c:ser>
        <c:ser>
          <c:idx val="2"/>
          <c:order val="2"/>
          <c:tx>
            <c:strRef>
              <c:f>'Table 44'!$E$7</c:f>
              <c:strCache>
                <c:ptCount val="1"/>
                <c:pt idx="0">
                  <c:v>2021</c:v>
                </c:pt>
              </c:strCache>
            </c:strRef>
          </c:tx>
          <c:spPr>
            <a:solidFill>
              <a:schemeClr val="accent3"/>
            </a:solidFill>
            <a:ln>
              <a:noFill/>
            </a:ln>
            <a:effectLst/>
          </c:spPr>
          <c:invertIfNegative val="0"/>
          <c:cat>
            <c:strRef>
              <c:f>'Table 44'!$B$12:$B$16</c:f>
              <c:strCache>
                <c:ptCount val="5"/>
                <c:pt idx="0">
                  <c:v>Holiday</c:v>
                </c:pt>
                <c:pt idx="1">
                  <c:v>Visiting friends &amp; relatives</c:v>
                </c:pt>
                <c:pt idx="2">
                  <c:v>Business</c:v>
                </c:pt>
                <c:pt idx="3">
                  <c:v>Education</c:v>
                </c:pt>
                <c:pt idx="4">
                  <c:v>Conferences &amp; conventions</c:v>
                </c:pt>
              </c:strCache>
            </c:strRef>
          </c:cat>
          <c:val>
            <c:numRef>
              <c:f>'Table 44'!$E$12:$E$16</c:f>
              <c:numCache>
                <c:formatCode>#,##0\ \ </c:formatCode>
                <c:ptCount val="5"/>
                <c:pt idx="0">
                  <c:v>12</c:v>
                </c:pt>
                <c:pt idx="1">
                  <c:v>144</c:v>
                </c:pt>
                <c:pt idx="2">
                  <c:v>27</c:v>
                </c:pt>
                <c:pt idx="3">
                  <c:v>8</c:v>
                </c:pt>
                <c:pt idx="4">
                  <c:v>0</c:v>
                </c:pt>
              </c:numCache>
            </c:numRef>
          </c:val>
          <c:extLst>
            <c:ext xmlns:c16="http://schemas.microsoft.com/office/drawing/2014/chart" uri="{C3380CC4-5D6E-409C-BE32-E72D297353CC}">
              <c16:uniqueId val="{00000002-6BBD-4030-8BE9-A16B437F3C17}"/>
            </c:ext>
          </c:extLst>
        </c:ser>
        <c:ser>
          <c:idx val="3"/>
          <c:order val="3"/>
          <c:tx>
            <c:strRef>
              <c:f>'Table 44'!$F$7</c:f>
              <c:strCache>
                <c:ptCount val="1"/>
                <c:pt idx="0">
                  <c:v>2022</c:v>
                </c:pt>
              </c:strCache>
            </c:strRef>
          </c:tx>
          <c:spPr>
            <a:solidFill>
              <a:schemeClr val="accent4"/>
            </a:solidFill>
            <a:ln>
              <a:noFill/>
            </a:ln>
            <a:effectLst/>
          </c:spPr>
          <c:invertIfNegative val="0"/>
          <c:cat>
            <c:strRef>
              <c:f>'Table 44'!$B$12:$B$16</c:f>
              <c:strCache>
                <c:ptCount val="5"/>
                <c:pt idx="0">
                  <c:v>Holiday</c:v>
                </c:pt>
                <c:pt idx="1">
                  <c:v>Visiting friends &amp; relatives</c:v>
                </c:pt>
                <c:pt idx="2">
                  <c:v>Business</c:v>
                </c:pt>
                <c:pt idx="3">
                  <c:v>Education</c:v>
                </c:pt>
                <c:pt idx="4">
                  <c:v>Conferences &amp; conventions</c:v>
                </c:pt>
              </c:strCache>
            </c:strRef>
          </c:cat>
          <c:val>
            <c:numRef>
              <c:f>'Table 44'!$F$12:$F$16</c:f>
              <c:numCache>
                <c:formatCode>#,##0\ \ </c:formatCode>
                <c:ptCount val="5"/>
                <c:pt idx="0">
                  <c:v>4947</c:v>
                </c:pt>
                <c:pt idx="1">
                  <c:v>2816</c:v>
                </c:pt>
                <c:pt idx="2">
                  <c:v>464</c:v>
                </c:pt>
                <c:pt idx="3">
                  <c:v>224</c:v>
                </c:pt>
                <c:pt idx="4">
                  <c:v>152</c:v>
                </c:pt>
              </c:numCache>
            </c:numRef>
          </c:val>
          <c:extLst>
            <c:ext xmlns:c16="http://schemas.microsoft.com/office/drawing/2014/chart" uri="{C3380CC4-5D6E-409C-BE32-E72D297353CC}">
              <c16:uniqueId val="{00000003-6BBD-4030-8BE9-A16B437F3C17}"/>
            </c:ext>
          </c:extLst>
        </c:ser>
        <c:ser>
          <c:idx val="4"/>
          <c:order val="4"/>
          <c:tx>
            <c:strRef>
              <c:f>'Table 44'!$G$7</c:f>
              <c:strCache>
                <c:ptCount val="1"/>
                <c:pt idx="0">
                  <c:v>2023</c:v>
                </c:pt>
              </c:strCache>
            </c:strRef>
          </c:tx>
          <c:spPr>
            <a:solidFill>
              <a:schemeClr val="accent5"/>
            </a:solidFill>
            <a:ln>
              <a:noFill/>
            </a:ln>
            <a:effectLst/>
          </c:spPr>
          <c:invertIfNegative val="0"/>
          <c:cat>
            <c:strRef>
              <c:f>'Table 44'!$B$12:$B$16</c:f>
              <c:strCache>
                <c:ptCount val="5"/>
                <c:pt idx="0">
                  <c:v>Holiday</c:v>
                </c:pt>
                <c:pt idx="1">
                  <c:v>Visiting friends &amp; relatives</c:v>
                </c:pt>
                <c:pt idx="2">
                  <c:v>Business</c:v>
                </c:pt>
                <c:pt idx="3">
                  <c:v>Education</c:v>
                </c:pt>
                <c:pt idx="4">
                  <c:v>Conferences &amp; conventions</c:v>
                </c:pt>
              </c:strCache>
            </c:strRef>
          </c:cat>
          <c:val>
            <c:numRef>
              <c:f>'Table 44'!$G$12:$G$16</c:f>
              <c:numCache>
                <c:formatCode>#,##0\ \ </c:formatCode>
                <c:ptCount val="5"/>
                <c:pt idx="0">
                  <c:v>17224</c:v>
                </c:pt>
                <c:pt idx="1">
                  <c:v>6163</c:v>
                </c:pt>
                <c:pt idx="2">
                  <c:v>1110</c:v>
                </c:pt>
                <c:pt idx="3">
                  <c:v>248</c:v>
                </c:pt>
                <c:pt idx="4">
                  <c:v>325</c:v>
                </c:pt>
              </c:numCache>
            </c:numRef>
          </c:val>
          <c:extLst>
            <c:ext xmlns:c16="http://schemas.microsoft.com/office/drawing/2014/chart" uri="{C3380CC4-5D6E-409C-BE32-E72D297353CC}">
              <c16:uniqueId val="{00000004-6BBD-4030-8BE9-A16B437F3C17}"/>
            </c:ext>
          </c:extLst>
        </c:ser>
        <c:dLbls>
          <c:showLegendKey val="0"/>
          <c:showVal val="0"/>
          <c:showCatName val="0"/>
          <c:showSerName val="0"/>
          <c:showPercent val="0"/>
          <c:showBubbleSize val="0"/>
        </c:dLbls>
        <c:gapWidth val="50"/>
        <c:axId val="680167120"/>
        <c:axId val="680174960"/>
      </c:barChart>
      <c:catAx>
        <c:axId val="68016712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4960"/>
        <c:crosses val="autoZero"/>
        <c:auto val="1"/>
        <c:lblAlgn val="ctr"/>
        <c:lblOffset val="100"/>
        <c:noMultiLvlLbl val="0"/>
      </c:catAx>
      <c:valAx>
        <c:axId val="680174960"/>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7120"/>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44'!$C$7</c:f>
              <c:strCache>
                <c:ptCount val="1"/>
                <c:pt idx="0">
                  <c:v>2019</c:v>
                </c:pt>
              </c:strCache>
            </c:strRef>
          </c:tx>
          <c:spPr>
            <a:solidFill>
              <a:schemeClr val="accent1"/>
            </a:solidFill>
            <a:ln>
              <a:noFill/>
            </a:ln>
            <a:effectLst/>
          </c:spPr>
          <c:invertIfNegative val="0"/>
          <c:cat>
            <c:strRef>
              <c:f>'Table 44'!$B$19:$B$25</c:f>
              <c:strCache>
                <c:ptCount val="7"/>
                <c:pt idx="0">
                  <c:v>Under 15</c:v>
                </c:pt>
                <c:pt idx="1">
                  <c:v>15–24</c:v>
                </c:pt>
                <c:pt idx="2">
                  <c:v>25–34</c:v>
                </c:pt>
                <c:pt idx="3">
                  <c:v>35–44</c:v>
                </c:pt>
                <c:pt idx="4">
                  <c:v>45–54</c:v>
                </c:pt>
                <c:pt idx="5">
                  <c:v>55–64</c:v>
                </c:pt>
                <c:pt idx="6">
                  <c:v>65+</c:v>
                </c:pt>
              </c:strCache>
            </c:strRef>
          </c:cat>
          <c:val>
            <c:numRef>
              <c:f>'Table 44'!$C$19:$C$25</c:f>
              <c:numCache>
                <c:formatCode>#,##0\ \ </c:formatCode>
                <c:ptCount val="7"/>
                <c:pt idx="0">
                  <c:v>3668</c:v>
                </c:pt>
                <c:pt idx="1">
                  <c:v>4055</c:v>
                </c:pt>
                <c:pt idx="2">
                  <c:v>8269</c:v>
                </c:pt>
                <c:pt idx="3">
                  <c:v>6509</c:v>
                </c:pt>
                <c:pt idx="4">
                  <c:v>6841</c:v>
                </c:pt>
                <c:pt idx="5">
                  <c:v>8510</c:v>
                </c:pt>
                <c:pt idx="6">
                  <c:v>4432</c:v>
                </c:pt>
              </c:numCache>
            </c:numRef>
          </c:val>
          <c:extLst>
            <c:ext xmlns:c16="http://schemas.microsoft.com/office/drawing/2014/chart" uri="{C3380CC4-5D6E-409C-BE32-E72D297353CC}">
              <c16:uniqueId val="{00000000-780A-4EF2-BBA2-CC926BFFBF8C}"/>
            </c:ext>
          </c:extLst>
        </c:ser>
        <c:ser>
          <c:idx val="1"/>
          <c:order val="1"/>
          <c:tx>
            <c:strRef>
              <c:f>'Table 44'!$D$7</c:f>
              <c:strCache>
                <c:ptCount val="1"/>
                <c:pt idx="0">
                  <c:v>2020</c:v>
                </c:pt>
              </c:strCache>
            </c:strRef>
          </c:tx>
          <c:spPr>
            <a:solidFill>
              <a:schemeClr val="accent2"/>
            </a:solidFill>
            <a:ln>
              <a:noFill/>
            </a:ln>
            <a:effectLst/>
          </c:spPr>
          <c:invertIfNegative val="0"/>
          <c:cat>
            <c:strRef>
              <c:f>'Table 44'!$B$19:$B$25</c:f>
              <c:strCache>
                <c:ptCount val="7"/>
                <c:pt idx="0">
                  <c:v>Under 15</c:v>
                </c:pt>
                <c:pt idx="1">
                  <c:v>15–24</c:v>
                </c:pt>
                <c:pt idx="2">
                  <c:v>25–34</c:v>
                </c:pt>
                <c:pt idx="3">
                  <c:v>35–44</c:v>
                </c:pt>
                <c:pt idx="4">
                  <c:v>45–54</c:v>
                </c:pt>
                <c:pt idx="5">
                  <c:v>55–64</c:v>
                </c:pt>
                <c:pt idx="6">
                  <c:v>65+</c:v>
                </c:pt>
              </c:strCache>
            </c:strRef>
          </c:cat>
          <c:val>
            <c:numRef>
              <c:f>'Table 44'!$D$19:$D$25</c:f>
              <c:numCache>
                <c:formatCode>#,##0\ \ </c:formatCode>
                <c:ptCount val="7"/>
                <c:pt idx="0">
                  <c:v>1273</c:v>
                </c:pt>
                <c:pt idx="1">
                  <c:v>1348</c:v>
                </c:pt>
                <c:pt idx="2">
                  <c:v>2036</c:v>
                </c:pt>
                <c:pt idx="3">
                  <c:v>1676</c:v>
                </c:pt>
                <c:pt idx="4">
                  <c:v>2129</c:v>
                </c:pt>
                <c:pt idx="5">
                  <c:v>2236</c:v>
                </c:pt>
                <c:pt idx="6">
                  <c:v>1445</c:v>
                </c:pt>
              </c:numCache>
            </c:numRef>
          </c:val>
          <c:extLst>
            <c:ext xmlns:c16="http://schemas.microsoft.com/office/drawing/2014/chart" uri="{C3380CC4-5D6E-409C-BE32-E72D297353CC}">
              <c16:uniqueId val="{00000001-780A-4EF2-BBA2-CC926BFFBF8C}"/>
            </c:ext>
          </c:extLst>
        </c:ser>
        <c:ser>
          <c:idx val="2"/>
          <c:order val="2"/>
          <c:tx>
            <c:strRef>
              <c:f>'Table 44'!$E$7</c:f>
              <c:strCache>
                <c:ptCount val="1"/>
                <c:pt idx="0">
                  <c:v>2021</c:v>
                </c:pt>
              </c:strCache>
            </c:strRef>
          </c:tx>
          <c:spPr>
            <a:solidFill>
              <a:schemeClr val="accent3"/>
            </a:solidFill>
            <a:ln>
              <a:noFill/>
            </a:ln>
            <a:effectLst/>
          </c:spPr>
          <c:invertIfNegative val="0"/>
          <c:cat>
            <c:strRef>
              <c:f>'Table 44'!$B$19:$B$25</c:f>
              <c:strCache>
                <c:ptCount val="7"/>
                <c:pt idx="0">
                  <c:v>Under 15</c:v>
                </c:pt>
                <c:pt idx="1">
                  <c:v>15–24</c:v>
                </c:pt>
                <c:pt idx="2">
                  <c:v>25–34</c:v>
                </c:pt>
                <c:pt idx="3">
                  <c:v>35–44</c:v>
                </c:pt>
                <c:pt idx="4">
                  <c:v>45–54</c:v>
                </c:pt>
                <c:pt idx="5">
                  <c:v>55–64</c:v>
                </c:pt>
                <c:pt idx="6">
                  <c:v>65+</c:v>
                </c:pt>
              </c:strCache>
            </c:strRef>
          </c:cat>
          <c:val>
            <c:numRef>
              <c:f>'Table 44'!$E$19:$E$25</c:f>
              <c:numCache>
                <c:formatCode>#,##0\ \ </c:formatCode>
                <c:ptCount val="7"/>
                <c:pt idx="0">
                  <c:v>38</c:v>
                </c:pt>
                <c:pt idx="1">
                  <c:v>16</c:v>
                </c:pt>
                <c:pt idx="2">
                  <c:v>44</c:v>
                </c:pt>
                <c:pt idx="3">
                  <c:v>38</c:v>
                </c:pt>
                <c:pt idx="4">
                  <c:v>61</c:v>
                </c:pt>
                <c:pt idx="5">
                  <c:v>68</c:v>
                </c:pt>
                <c:pt idx="6">
                  <c:v>46</c:v>
                </c:pt>
              </c:numCache>
            </c:numRef>
          </c:val>
          <c:extLst>
            <c:ext xmlns:c16="http://schemas.microsoft.com/office/drawing/2014/chart" uri="{C3380CC4-5D6E-409C-BE32-E72D297353CC}">
              <c16:uniqueId val="{00000002-780A-4EF2-BBA2-CC926BFFBF8C}"/>
            </c:ext>
          </c:extLst>
        </c:ser>
        <c:ser>
          <c:idx val="3"/>
          <c:order val="3"/>
          <c:tx>
            <c:strRef>
              <c:f>'Table 44'!$F$7</c:f>
              <c:strCache>
                <c:ptCount val="1"/>
                <c:pt idx="0">
                  <c:v>2022</c:v>
                </c:pt>
              </c:strCache>
            </c:strRef>
          </c:tx>
          <c:spPr>
            <a:solidFill>
              <a:schemeClr val="accent4"/>
            </a:solidFill>
            <a:ln>
              <a:noFill/>
            </a:ln>
            <a:effectLst/>
          </c:spPr>
          <c:invertIfNegative val="0"/>
          <c:cat>
            <c:strRef>
              <c:f>'Table 44'!$B$19:$B$25</c:f>
              <c:strCache>
                <c:ptCount val="7"/>
                <c:pt idx="0">
                  <c:v>Under 15</c:v>
                </c:pt>
                <c:pt idx="1">
                  <c:v>15–24</c:v>
                </c:pt>
                <c:pt idx="2">
                  <c:v>25–34</c:v>
                </c:pt>
                <c:pt idx="3">
                  <c:v>35–44</c:v>
                </c:pt>
                <c:pt idx="4">
                  <c:v>45–54</c:v>
                </c:pt>
                <c:pt idx="5">
                  <c:v>55–64</c:v>
                </c:pt>
                <c:pt idx="6">
                  <c:v>65+</c:v>
                </c:pt>
              </c:strCache>
            </c:strRef>
          </c:cat>
          <c:val>
            <c:numRef>
              <c:f>'Table 44'!$F$19:$F$25</c:f>
              <c:numCache>
                <c:formatCode>#,##0\ \ </c:formatCode>
                <c:ptCount val="7"/>
                <c:pt idx="0">
                  <c:v>648</c:v>
                </c:pt>
                <c:pt idx="1">
                  <c:v>898</c:v>
                </c:pt>
                <c:pt idx="2">
                  <c:v>2024</c:v>
                </c:pt>
                <c:pt idx="3">
                  <c:v>1308</c:v>
                </c:pt>
                <c:pt idx="4">
                  <c:v>1359</c:v>
                </c:pt>
                <c:pt idx="5">
                  <c:v>1993</c:v>
                </c:pt>
                <c:pt idx="6">
                  <c:v>1323</c:v>
                </c:pt>
              </c:numCache>
            </c:numRef>
          </c:val>
          <c:extLst>
            <c:ext xmlns:c16="http://schemas.microsoft.com/office/drawing/2014/chart" uri="{C3380CC4-5D6E-409C-BE32-E72D297353CC}">
              <c16:uniqueId val="{00000003-780A-4EF2-BBA2-CC926BFFBF8C}"/>
            </c:ext>
          </c:extLst>
        </c:ser>
        <c:ser>
          <c:idx val="4"/>
          <c:order val="4"/>
          <c:tx>
            <c:strRef>
              <c:f>'Table 44'!$G$7</c:f>
              <c:strCache>
                <c:ptCount val="1"/>
                <c:pt idx="0">
                  <c:v>2023</c:v>
                </c:pt>
              </c:strCache>
            </c:strRef>
          </c:tx>
          <c:spPr>
            <a:solidFill>
              <a:schemeClr val="accent5"/>
            </a:solidFill>
            <a:ln>
              <a:noFill/>
            </a:ln>
            <a:effectLst/>
          </c:spPr>
          <c:invertIfNegative val="0"/>
          <c:cat>
            <c:strRef>
              <c:f>'Table 44'!$B$19:$B$25</c:f>
              <c:strCache>
                <c:ptCount val="7"/>
                <c:pt idx="0">
                  <c:v>Under 15</c:v>
                </c:pt>
                <c:pt idx="1">
                  <c:v>15–24</c:v>
                </c:pt>
                <c:pt idx="2">
                  <c:v>25–34</c:v>
                </c:pt>
                <c:pt idx="3">
                  <c:v>35–44</c:v>
                </c:pt>
                <c:pt idx="4">
                  <c:v>45–54</c:v>
                </c:pt>
                <c:pt idx="5">
                  <c:v>55–64</c:v>
                </c:pt>
                <c:pt idx="6">
                  <c:v>65+</c:v>
                </c:pt>
              </c:strCache>
            </c:strRef>
          </c:cat>
          <c:val>
            <c:numRef>
              <c:f>'Table 44'!$G$19:$G$25</c:f>
              <c:numCache>
                <c:formatCode>#,##0\ \ </c:formatCode>
                <c:ptCount val="7"/>
                <c:pt idx="0">
                  <c:v>1908</c:v>
                </c:pt>
                <c:pt idx="1">
                  <c:v>2381</c:v>
                </c:pt>
                <c:pt idx="2">
                  <c:v>6072</c:v>
                </c:pt>
                <c:pt idx="3">
                  <c:v>3872</c:v>
                </c:pt>
                <c:pt idx="4">
                  <c:v>4116</c:v>
                </c:pt>
                <c:pt idx="5">
                  <c:v>5871</c:v>
                </c:pt>
                <c:pt idx="6">
                  <c:v>3745</c:v>
                </c:pt>
              </c:numCache>
            </c:numRef>
          </c:val>
          <c:extLst>
            <c:ext xmlns:c16="http://schemas.microsoft.com/office/drawing/2014/chart" uri="{C3380CC4-5D6E-409C-BE32-E72D297353CC}">
              <c16:uniqueId val="{00000004-780A-4EF2-BBA2-CC926BFFBF8C}"/>
            </c:ext>
          </c:extLst>
        </c:ser>
        <c:dLbls>
          <c:showLegendKey val="0"/>
          <c:showVal val="0"/>
          <c:showCatName val="0"/>
          <c:showSerName val="0"/>
          <c:showPercent val="0"/>
          <c:showBubbleSize val="0"/>
        </c:dLbls>
        <c:gapWidth val="50"/>
        <c:axId val="680170256"/>
        <c:axId val="680167512"/>
      </c:barChart>
      <c:catAx>
        <c:axId val="68017025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7512"/>
        <c:crosses val="autoZero"/>
        <c:auto val="1"/>
        <c:lblAlgn val="ctr"/>
        <c:lblOffset val="100"/>
        <c:noMultiLvlLbl val="0"/>
      </c:catAx>
      <c:valAx>
        <c:axId val="68016751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0256"/>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44'!$C$7</c:f>
              <c:strCache>
                <c:ptCount val="1"/>
                <c:pt idx="0">
                  <c:v>2019</c:v>
                </c:pt>
              </c:strCache>
            </c:strRef>
          </c:tx>
          <c:spPr>
            <a:solidFill>
              <a:schemeClr val="accent1"/>
            </a:solidFill>
            <a:ln>
              <a:noFill/>
            </a:ln>
            <a:effectLst/>
          </c:spPr>
          <c:invertIfNegative val="0"/>
          <c:cat>
            <c:strRef>
              <c:f>'Table 44'!$B$28:$B$32</c:f>
              <c:strCache>
                <c:ptCount val="5"/>
                <c:pt idx="0">
                  <c:v>1–3</c:v>
                </c:pt>
                <c:pt idx="1">
                  <c:v>4–7</c:v>
                </c:pt>
                <c:pt idx="2">
                  <c:v>8–14</c:v>
                </c:pt>
                <c:pt idx="3">
                  <c:v>15–21</c:v>
                </c:pt>
                <c:pt idx="4">
                  <c:v>22 and over</c:v>
                </c:pt>
              </c:strCache>
            </c:strRef>
          </c:cat>
          <c:val>
            <c:numRef>
              <c:f>'Table 44'!$C$28:$C$32</c:f>
              <c:numCache>
                <c:formatCode>#,##0\ \ </c:formatCode>
                <c:ptCount val="5"/>
                <c:pt idx="0">
                  <c:v>2056</c:v>
                </c:pt>
                <c:pt idx="1">
                  <c:v>10264</c:v>
                </c:pt>
                <c:pt idx="2">
                  <c:v>19445</c:v>
                </c:pt>
                <c:pt idx="3">
                  <c:v>4249</c:v>
                </c:pt>
                <c:pt idx="4">
                  <c:v>6270</c:v>
                </c:pt>
              </c:numCache>
            </c:numRef>
          </c:val>
          <c:extLst>
            <c:ext xmlns:c16="http://schemas.microsoft.com/office/drawing/2014/chart" uri="{C3380CC4-5D6E-409C-BE32-E72D297353CC}">
              <c16:uniqueId val="{00000000-627B-48BB-B0C2-D4A2090073CD}"/>
            </c:ext>
          </c:extLst>
        </c:ser>
        <c:ser>
          <c:idx val="1"/>
          <c:order val="1"/>
          <c:tx>
            <c:strRef>
              <c:f>'Table 44'!$D$7</c:f>
              <c:strCache>
                <c:ptCount val="1"/>
                <c:pt idx="0">
                  <c:v>2020</c:v>
                </c:pt>
              </c:strCache>
            </c:strRef>
          </c:tx>
          <c:spPr>
            <a:solidFill>
              <a:schemeClr val="accent2"/>
            </a:solidFill>
            <a:ln>
              <a:noFill/>
            </a:ln>
            <a:effectLst/>
          </c:spPr>
          <c:invertIfNegative val="0"/>
          <c:cat>
            <c:strRef>
              <c:f>'Table 44'!$B$28:$B$32</c:f>
              <c:strCache>
                <c:ptCount val="5"/>
                <c:pt idx="0">
                  <c:v>1–3</c:v>
                </c:pt>
                <c:pt idx="1">
                  <c:v>4–7</c:v>
                </c:pt>
                <c:pt idx="2">
                  <c:v>8–14</c:v>
                </c:pt>
                <c:pt idx="3">
                  <c:v>15–21</c:v>
                </c:pt>
                <c:pt idx="4">
                  <c:v>22 and over</c:v>
                </c:pt>
              </c:strCache>
            </c:strRef>
          </c:cat>
          <c:val>
            <c:numRef>
              <c:f>'Table 44'!$D$28:$D$32</c:f>
              <c:numCache>
                <c:formatCode>#,##0\ \ </c:formatCode>
                <c:ptCount val="5"/>
                <c:pt idx="0">
                  <c:v>590</c:v>
                </c:pt>
                <c:pt idx="1">
                  <c:v>2147</c:v>
                </c:pt>
                <c:pt idx="2">
                  <c:v>5393</c:v>
                </c:pt>
                <c:pt idx="3">
                  <c:v>1380</c:v>
                </c:pt>
                <c:pt idx="4">
                  <c:v>2633</c:v>
                </c:pt>
              </c:numCache>
            </c:numRef>
          </c:val>
          <c:extLst>
            <c:ext xmlns:c16="http://schemas.microsoft.com/office/drawing/2014/chart" uri="{C3380CC4-5D6E-409C-BE32-E72D297353CC}">
              <c16:uniqueId val="{00000001-627B-48BB-B0C2-D4A2090073CD}"/>
            </c:ext>
          </c:extLst>
        </c:ser>
        <c:ser>
          <c:idx val="2"/>
          <c:order val="2"/>
          <c:tx>
            <c:strRef>
              <c:f>'Table 44'!$E$7</c:f>
              <c:strCache>
                <c:ptCount val="1"/>
                <c:pt idx="0">
                  <c:v>2021</c:v>
                </c:pt>
              </c:strCache>
            </c:strRef>
          </c:tx>
          <c:spPr>
            <a:solidFill>
              <a:schemeClr val="accent3"/>
            </a:solidFill>
            <a:ln>
              <a:noFill/>
            </a:ln>
            <a:effectLst/>
          </c:spPr>
          <c:invertIfNegative val="0"/>
          <c:cat>
            <c:strRef>
              <c:f>'Table 44'!$B$28:$B$32</c:f>
              <c:strCache>
                <c:ptCount val="5"/>
                <c:pt idx="0">
                  <c:v>1–3</c:v>
                </c:pt>
                <c:pt idx="1">
                  <c:v>4–7</c:v>
                </c:pt>
                <c:pt idx="2">
                  <c:v>8–14</c:v>
                </c:pt>
                <c:pt idx="3">
                  <c:v>15–21</c:v>
                </c:pt>
                <c:pt idx="4">
                  <c:v>22 and over</c:v>
                </c:pt>
              </c:strCache>
            </c:strRef>
          </c:cat>
          <c:val>
            <c:numRef>
              <c:f>'Table 44'!$E$28:$E$32</c:f>
              <c:numCache>
                <c:formatCode>#,##0\ \ </c:formatCode>
                <c:ptCount val="5"/>
                <c:pt idx="0">
                  <c:v>5</c:v>
                </c:pt>
                <c:pt idx="1">
                  <c:v>2</c:v>
                </c:pt>
                <c:pt idx="2">
                  <c:v>2</c:v>
                </c:pt>
                <c:pt idx="3">
                  <c:v>15</c:v>
                </c:pt>
                <c:pt idx="4">
                  <c:v>287</c:v>
                </c:pt>
              </c:numCache>
            </c:numRef>
          </c:val>
          <c:extLst>
            <c:ext xmlns:c16="http://schemas.microsoft.com/office/drawing/2014/chart" uri="{C3380CC4-5D6E-409C-BE32-E72D297353CC}">
              <c16:uniqueId val="{00000002-627B-48BB-B0C2-D4A2090073CD}"/>
            </c:ext>
          </c:extLst>
        </c:ser>
        <c:ser>
          <c:idx val="3"/>
          <c:order val="3"/>
          <c:tx>
            <c:strRef>
              <c:f>'Table 44'!$F$7</c:f>
              <c:strCache>
                <c:ptCount val="1"/>
                <c:pt idx="0">
                  <c:v>2022</c:v>
                </c:pt>
              </c:strCache>
            </c:strRef>
          </c:tx>
          <c:spPr>
            <a:solidFill>
              <a:schemeClr val="accent4"/>
            </a:solidFill>
            <a:ln>
              <a:noFill/>
            </a:ln>
            <a:effectLst/>
          </c:spPr>
          <c:invertIfNegative val="0"/>
          <c:cat>
            <c:strRef>
              <c:f>'Table 44'!$B$28:$B$32</c:f>
              <c:strCache>
                <c:ptCount val="5"/>
                <c:pt idx="0">
                  <c:v>1–3</c:v>
                </c:pt>
                <c:pt idx="1">
                  <c:v>4–7</c:v>
                </c:pt>
                <c:pt idx="2">
                  <c:v>8–14</c:v>
                </c:pt>
                <c:pt idx="3">
                  <c:v>15–21</c:v>
                </c:pt>
                <c:pt idx="4">
                  <c:v>22 and over</c:v>
                </c:pt>
              </c:strCache>
            </c:strRef>
          </c:cat>
          <c:val>
            <c:numRef>
              <c:f>'Table 44'!$F$28:$F$32</c:f>
              <c:numCache>
                <c:formatCode>#,##0\ \ </c:formatCode>
                <c:ptCount val="5"/>
                <c:pt idx="0">
                  <c:v>280</c:v>
                </c:pt>
                <c:pt idx="1">
                  <c:v>1502</c:v>
                </c:pt>
                <c:pt idx="2">
                  <c:v>3346</c:v>
                </c:pt>
                <c:pt idx="3">
                  <c:v>1258</c:v>
                </c:pt>
                <c:pt idx="4">
                  <c:v>3167</c:v>
                </c:pt>
              </c:numCache>
            </c:numRef>
          </c:val>
          <c:extLst>
            <c:ext xmlns:c16="http://schemas.microsoft.com/office/drawing/2014/chart" uri="{C3380CC4-5D6E-409C-BE32-E72D297353CC}">
              <c16:uniqueId val="{00000003-627B-48BB-B0C2-D4A2090073CD}"/>
            </c:ext>
          </c:extLst>
        </c:ser>
        <c:ser>
          <c:idx val="4"/>
          <c:order val="4"/>
          <c:tx>
            <c:strRef>
              <c:f>'Table 44'!$G$7</c:f>
              <c:strCache>
                <c:ptCount val="1"/>
                <c:pt idx="0">
                  <c:v>2023</c:v>
                </c:pt>
              </c:strCache>
            </c:strRef>
          </c:tx>
          <c:spPr>
            <a:solidFill>
              <a:schemeClr val="accent5"/>
            </a:solidFill>
            <a:ln>
              <a:noFill/>
            </a:ln>
            <a:effectLst/>
          </c:spPr>
          <c:invertIfNegative val="0"/>
          <c:cat>
            <c:strRef>
              <c:f>'Table 44'!$B$28:$B$32</c:f>
              <c:strCache>
                <c:ptCount val="5"/>
                <c:pt idx="0">
                  <c:v>1–3</c:v>
                </c:pt>
                <c:pt idx="1">
                  <c:v>4–7</c:v>
                </c:pt>
                <c:pt idx="2">
                  <c:v>8–14</c:v>
                </c:pt>
                <c:pt idx="3">
                  <c:v>15–21</c:v>
                </c:pt>
                <c:pt idx="4">
                  <c:v>22 and over</c:v>
                </c:pt>
              </c:strCache>
            </c:strRef>
          </c:cat>
          <c:val>
            <c:numRef>
              <c:f>'Table 44'!$G$28:$G$32</c:f>
              <c:numCache>
                <c:formatCode>#,##0\ \ </c:formatCode>
                <c:ptCount val="5"/>
                <c:pt idx="0">
                  <c:v>1031</c:v>
                </c:pt>
                <c:pt idx="1">
                  <c:v>4583</c:v>
                </c:pt>
                <c:pt idx="2">
                  <c:v>12015</c:v>
                </c:pt>
                <c:pt idx="3">
                  <c:v>3640</c:v>
                </c:pt>
                <c:pt idx="4">
                  <c:v>6696</c:v>
                </c:pt>
              </c:numCache>
            </c:numRef>
          </c:val>
          <c:extLst>
            <c:ext xmlns:c16="http://schemas.microsoft.com/office/drawing/2014/chart" uri="{C3380CC4-5D6E-409C-BE32-E72D297353CC}">
              <c16:uniqueId val="{00000004-627B-48BB-B0C2-D4A2090073CD}"/>
            </c:ext>
          </c:extLst>
        </c:ser>
        <c:dLbls>
          <c:showLegendKey val="0"/>
          <c:showVal val="0"/>
          <c:showCatName val="0"/>
          <c:showSerName val="0"/>
          <c:showPercent val="0"/>
          <c:showBubbleSize val="0"/>
        </c:dLbls>
        <c:gapWidth val="50"/>
        <c:axId val="680167904"/>
        <c:axId val="680168296"/>
      </c:barChart>
      <c:catAx>
        <c:axId val="68016790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8296"/>
        <c:crosses val="autoZero"/>
        <c:auto val="1"/>
        <c:lblAlgn val="ctr"/>
        <c:lblOffset val="100"/>
        <c:noMultiLvlLbl val="0"/>
      </c:catAx>
      <c:valAx>
        <c:axId val="68016829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67904"/>
        <c:crosses val="autoZero"/>
        <c:crossBetween val="between"/>
        <c:minorUnit val="1000"/>
      </c:valAx>
      <c:spPr>
        <a:solidFill>
          <a:schemeClr val="bg1"/>
        </a:solidFill>
        <a:ln>
          <a:noFill/>
        </a:ln>
        <a:effectLst/>
      </c:spPr>
    </c:plotArea>
    <c:legend>
      <c:legendPos val="b"/>
      <c:layout>
        <c:manualLayout>
          <c:xMode val="edge"/>
          <c:yMode val="edge"/>
          <c:x val="7.8561147598485669E-3"/>
          <c:y val="0.85986070890074906"/>
          <c:w val="0.48642838999963733"/>
          <c:h val="8.698274417825435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45'!$C$7</c:f>
              <c:strCache>
                <c:ptCount val="1"/>
                <c:pt idx="0">
                  <c:v>2019</c:v>
                </c:pt>
              </c:strCache>
            </c:strRef>
          </c:tx>
          <c:spPr>
            <a:solidFill>
              <a:schemeClr val="accent1"/>
            </a:solidFill>
            <a:ln>
              <a:noFill/>
            </a:ln>
            <a:effectLst/>
          </c:spPr>
          <c:invertIfNegative val="0"/>
          <c:cat>
            <c:strRef>
              <c:f>'Table 45'!$B$12:$B$16</c:f>
              <c:strCache>
                <c:ptCount val="5"/>
                <c:pt idx="0">
                  <c:v>Holiday</c:v>
                </c:pt>
                <c:pt idx="1">
                  <c:v>Visiting friends &amp; relatives</c:v>
                </c:pt>
                <c:pt idx="2">
                  <c:v>Business</c:v>
                </c:pt>
                <c:pt idx="3">
                  <c:v>Education</c:v>
                </c:pt>
                <c:pt idx="4">
                  <c:v>Conferences &amp; conventions</c:v>
                </c:pt>
              </c:strCache>
            </c:strRef>
          </c:cat>
          <c:val>
            <c:numRef>
              <c:f>'Table 45'!$C$12:$C$16</c:f>
              <c:numCache>
                <c:formatCode>#,##0\ \ </c:formatCode>
                <c:ptCount val="5"/>
                <c:pt idx="0">
                  <c:v>3797</c:v>
                </c:pt>
                <c:pt idx="1">
                  <c:v>584</c:v>
                </c:pt>
                <c:pt idx="2">
                  <c:v>267</c:v>
                </c:pt>
                <c:pt idx="3">
                  <c:v>23</c:v>
                </c:pt>
                <c:pt idx="4">
                  <c:v>111</c:v>
                </c:pt>
              </c:numCache>
            </c:numRef>
          </c:val>
          <c:extLst>
            <c:ext xmlns:c16="http://schemas.microsoft.com/office/drawing/2014/chart" uri="{C3380CC4-5D6E-409C-BE32-E72D297353CC}">
              <c16:uniqueId val="{00000000-6B28-4AAD-9A0F-D982F514A5B6}"/>
            </c:ext>
          </c:extLst>
        </c:ser>
        <c:ser>
          <c:idx val="1"/>
          <c:order val="1"/>
          <c:tx>
            <c:strRef>
              <c:f>'Table 45'!$D$7</c:f>
              <c:strCache>
                <c:ptCount val="1"/>
                <c:pt idx="0">
                  <c:v>2020</c:v>
                </c:pt>
              </c:strCache>
            </c:strRef>
          </c:tx>
          <c:spPr>
            <a:solidFill>
              <a:schemeClr val="accent2"/>
            </a:solidFill>
            <a:ln>
              <a:noFill/>
            </a:ln>
            <a:effectLst/>
          </c:spPr>
          <c:invertIfNegative val="0"/>
          <c:cat>
            <c:strRef>
              <c:f>'Table 45'!$B$12:$B$16</c:f>
              <c:strCache>
                <c:ptCount val="5"/>
                <c:pt idx="0">
                  <c:v>Holiday</c:v>
                </c:pt>
                <c:pt idx="1">
                  <c:v>Visiting friends &amp; relatives</c:v>
                </c:pt>
                <c:pt idx="2">
                  <c:v>Business</c:v>
                </c:pt>
                <c:pt idx="3">
                  <c:v>Education</c:v>
                </c:pt>
                <c:pt idx="4">
                  <c:v>Conferences &amp; conventions</c:v>
                </c:pt>
              </c:strCache>
            </c:strRef>
          </c:cat>
          <c:val>
            <c:numRef>
              <c:f>'Table 45'!$D$12:$D$16</c:f>
              <c:numCache>
                <c:formatCode>#,##0\ \ </c:formatCode>
                <c:ptCount val="5"/>
                <c:pt idx="0">
                  <c:v>0</c:v>
                </c:pt>
                <c:pt idx="1">
                  <c:v>7</c:v>
                </c:pt>
                <c:pt idx="2">
                  <c:v>3</c:v>
                </c:pt>
                <c:pt idx="3">
                  <c:v>0</c:v>
                </c:pt>
                <c:pt idx="4">
                  <c:v>0</c:v>
                </c:pt>
              </c:numCache>
            </c:numRef>
          </c:val>
          <c:extLst>
            <c:ext xmlns:c16="http://schemas.microsoft.com/office/drawing/2014/chart" uri="{C3380CC4-5D6E-409C-BE32-E72D297353CC}">
              <c16:uniqueId val="{00000001-6B28-4AAD-9A0F-D982F514A5B6}"/>
            </c:ext>
          </c:extLst>
        </c:ser>
        <c:ser>
          <c:idx val="2"/>
          <c:order val="2"/>
          <c:tx>
            <c:strRef>
              <c:f>'Table 45'!$E$7</c:f>
              <c:strCache>
                <c:ptCount val="1"/>
                <c:pt idx="0">
                  <c:v>2021</c:v>
                </c:pt>
              </c:strCache>
            </c:strRef>
          </c:tx>
          <c:spPr>
            <a:solidFill>
              <a:schemeClr val="accent3"/>
            </a:solidFill>
            <a:ln>
              <a:noFill/>
            </a:ln>
            <a:effectLst/>
          </c:spPr>
          <c:invertIfNegative val="0"/>
          <c:cat>
            <c:strRef>
              <c:f>'Table 45'!$B$12:$B$16</c:f>
              <c:strCache>
                <c:ptCount val="5"/>
                <c:pt idx="0">
                  <c:v>Holiday</c:v>
                </c:pt>
                <c:pt idx="1">
                  <c:v>Visiting friends &amp; relatives</c:v>
                </c:pt>
                <c:pt idx="2">
                  <c:v>Business</c:v>
                </c:pt>
                <c:pt idx="3">
                  <c:v>Education</c:v>
                </c:pt>
                <c:pt idx="4">
                  <c:v>Conferences &amp; conventions</c:v>
                </c:pt>
              </c:strCache>
            </c:strRef>
          </c:cat>
          <c:val>
            <c:numRef>
              <c:f>'Table 45'!$E$12:$E$16</c:f>
              <c:numCache>
                <c:formatCode>#,##0\ \ </c:formatCode>
                <c:ptCount val="5"/>
                <c:pt idx="0">
                  <c:v>0</c:v>
                </c:pt>
                <c:pt idx="1">
                  <c:v>10</c:v>
                </c:pt>
                <c:pt idx="2">
                  <c:v>1</c:v>
                </c:pt>
                <c:pt idx="3">
                  <c:v>1</c:v>
                </c:pt>
                <c:pt idx="4">
                  <c:v>0</c:v>
                </c:pt>
              </c:numCache>
            </c:numRef>
          </c:val>
          <c:extLst>
            <c:ext xmlns:c16="http://schemas.microsoft.com/office/drawing/2014/chart" uri="{C3380CC4-5D6E-409C-BE32-E72D297353CC}">
              <c16:uniqueId val="{00000002-6B28-4AAD-9A0F-D982F514A5B6}"/>
            </c:ext>
          </c:extLst>
        </c:ser>
        <c:ser>
          <c:idx val="3"/>
          <c:order val="3"/>
          <c:tx>
            <c:strRef>
              <c:f>'Table 45'!$F$7</c:f>
              <c:strCache>
                <c:ptCount val="1"/>
                <c:pt idx="0">
                  <c:v>2022</c:v>
                </c:pt>
              </c:strCache>
            </c:strRef>
          </c:tx>
          <c:spPr>
            <a:solidFill>
              <a:schemeClr val="accent4"/>
            </a:solidFill>
            <a:ln>
              <a:noFill/>
            </a:ln>
            <a:effectLst/>
          </c:spPr>
          <c:invertIfNegative val="0"/>
          <c:cat>
            <c:strRef>
              <c:f>'Table 45'!$B$12:$B$16</c:f>
              <c:strCache>
                <c:ptCount val="5"/>
                <c:pt idx="0">
                  <c:v>Holiday</c:v>
                </c:pt>
                <c:pt idx="1">
                  <c:v>Visiting friends &amp; relatives</c:v>
                </c:pt>
                <c:pt idx="2">
                  <c:v>Business</c:v>
                </c:pt>
                <c:pt idx="3">
                  <c:v>Education</c:v>
                </c:pt>
                <c:pt idx="4">
                  <c:v>Conferences &amp; conventions</c:v>
                </c:pt>
              </c:strCache>
            </c:strRef>
          </c:cat>
          <c:val>
            <c:numRef>
              <c:f>'Table 45'!$F$12:$F$16</c:f>
              <c:numCache>
                <c:formatCode>#,##0\ \ </c:formatCode>
                <c:ptCount val="5"/>
                <c:pt idx="0">
                  <c:v>689</c:v>
                </c:pt>
                <c:pt idx="1">
                  <c:v>285</c:v>
                </c:pt>
                <c:pt idx="2">
                  <c:v>70</c:v>
                </c:pt>
                <c:pt idx="3">
                  <c:v>17</c:v>
                </c:pt>
                <c:pt idx="4">
                  <c:v>36</c:v>
                </c:pt>
              </c:numCache>
            </c:numRef>
          </c:val>
          <c:extLst>
            <c:ext xmlns:c16="http://schemas.microsoft.com/office/drawing/2014/chart" uri="{C3380CC4-5D6E-409C-BE32-E72D297353CC}">
              <c16:uniqueId val="{00000003-6B28-4AAD-9A0F-D982F514A5B6}"/>
            </c:ext>
          </c:extLst>
        </c:ser>
        <c:ser>
          <c:idx val="4"/>
          <c:order val="4"/>
          <c:tx>
            <c:strRef>
              <c:f>'Table 45'!$G$7</c:f>
              <c:strCache>
                <c:ptCount val="1"/>
                <c:pt idx="0">
                  <c:v>2023</c:v>
                </c:pt>
              </c:strCache>
            </c:strRef>
          </c:tx>
          <c:spPr>
            <a:solidFill>
              <a:schemeClr val="accent5"/>
            </a:solidFill>
            <a:ln>
              <a:noFill/>
            </a:ln>
            <a:effectLst/>
          </c:spPr>
          <c:invertIfNegative val="0"/>
          <c:cat>
            <c:strRef>
              <c:f>'Table 45'!$B$12:$B$16</c:f>
              <c:strCache>
                <c:ptCount val="5"/>
                <c:pt idx="0">
                  <c:v>Holiday</c:v>
                </c:pt>
                <c:pt idx="1">
                  <c:v>Visiting friends &amp; relatives</c:v>
                </c:pt>
                <c:pt idx="2">
                  <c:v>Business</c:v>
                </c:pt>
                <c:pt idx="3">
                  <c:v>Education</c:v>
                </c:pt>
                <c:pt idx="4">
                  <c:v>Conferences &amp; conventions</c:v>
                </c:pt>
              </c:strCache>
            </c:strRef>
          </c:cat>
          <c:val>
            <c:numRef>
              <c:f>'Table 45'!$G$12:$G$16</c:f>
              <c:numCache>
                <c:formatCode>#,##0\ \ </c:formatCode>
                <c:ptCount val="5"/>
                <c:pt idx="0">
                  <c:v>2659</c:v>
                </c:pt>
                <c:pt idx="1">
                  <c:v>452</c:v>
                </c:pt>
                <c:pt idx="2">
                  <c:v>68</c:v>
                </c:pt>
                <c:pt idx="3">
                  <c:v>15</c:v>
                </c:pt>
                <c:pt idx="4">
                  <c:v>93</c:v>
                </c:pt>
              </c:numCache>
            </c:numRef>
          </c:val>
          <c:extLst>
            <c:ext xmlns:c16="http://schemas.microsoft.com/office/drawing/2014/chart" uri="{C3380CC4-5D6E-409C-BE32-E72D297353CC}">
              <c16:uniqueId val="{00000004-6B28-4AAD-9A0F-D982F514A5B6}"/>
            </c:ext>
          </c:extLst>
        </c:ser>
        <c:dLbls>
          <c:showLegendKey val="0"/>
          <c:showVal val="0"/>
          <c:showCatName val="0"/>
          <c:showSerName val="0"/>
          <c:showPercent val="0"/>
          <c:showBubbleSize val="0"/>
        </c:dLbls>
        <c:gapWidth val="50"/>
        <c:axId val="680181232"/>
        <c:axId val="680185152"/>
      </c:barChart>
      <c:catAx>
        <c:axId val="68018123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5152"/>
        <c:crosses val="autoZero"/>
        <c:auto val="1"/>
        <c:lblAlgn val="ctr"/>
        <c:lblOffset val="100"/>
        <c:noMultiLvlLbl val="0"/>
      </c:catAx>
      <c:valAx>
        <c:axId val="680185152"/>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1232"/>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45'!$C$7</c:f>
              <c:strCache>
                <c:ptCount val="1"/>
                <c:pt idx="0">
                  <c:v>2019</c:v>
                </c:pt>
              </c:strCache>
            </c:strRef>
          </c:tx>
          <c:spPr>
            <a:solidFill>
              <a:schemeClr val="accent1"/>
            </a:solidFill>
            <a:ln>
              <a:noFill/>
            </a:ln>
            <a:effectLst/>
          </c:spPr>
          <c:invertIfNegative val="0"/>
          <c:cat>
            <c:strRef>
              <c:f>'Table 45'!$B$19:$B$25</c:f>
              <c:strCache>
                <c:ptCount val="7"/>
                <c:pt idx="0">
                  <c:v>Under 15</c:v>
                </c:pt>
                <c:pt idx="1">
                  <c:v>15–24</c:v>
                </c:pt>
                <c:pt idx="2">
                  <c:v>25–34</c:v>
                </c:pt>
                <c:pt idx="3">
                  <c:v>35–44</c:v>
                </c:pt>
                <c:pt idx="4">
                  <c:v>45–54</c:v>
                </c:pt>
                <c:pt idx="5">
                  <c:v>55–64</c:v>
                </c:pt>
                <c:pt idx="6">
                  <c:v>65+</c:v>
                </c:pt>
              </c:strCache>
            </c:strRef>
          </c:cat>
          <c:val>
            <c:numRef>
              <c:f>'Table 45'!$C$19:$C$25</c:f>
              <c:numCache>
                <c:formatCode>#,##0\ \ </c:formatCode>
                <c:ptCount val="7"/>
                <c:pt idx="0">
                  <c:v>159</c:v>
                </c:pt>
                <c:pt idx="1">
                  <c:v>116</c:v>
                </c:pt>
                <c:pt idx="2">
                  <c:v>911</c:v>
                </c:pt>
                <c:pt idx="3">
                  <c:v>736</c:v>
                </c:pt>
                <c:pt idx="4">
                  <c:v>742</c:v>
                </c:pt>
                <c:pt idx="5">
                  <c:v>1512</c:v>
                </c:pt>
                <c:pt idx="6">
                  <c:v>895</c:v>
                </c:pt>
              </c:numCache>
            </c:numRef>
          </c:val>
          <c:extLst>
            <c:ext xmlns:c16="http://schemas.microsoft.com/office/drawing/2014/chart" uri="{C3380CC4-5D6E-409C-BE32-E72D297353CC}">
              <c16:uniqueId val="{00000000-3571-48A0-B057-E7C07D12515A}"/>
            </c:ext>
          </c:extLst>
        </c:ser>
        <c:ser>
          <c:idx val="1"/>
          <c:order val="1"/>
          <c:tx>
            <c:strRef>
              <c:f>'Table 45'!$D$7</c:f>
              <c:strCache>
                <c:ptCount val="1"/>
                <c:pt idx="0">
                  <c:v>2020</c:v>
                </c:pt>
              </c:strCache>
            </c:strRef>
          </c:tx>
          <c:spPr>
            <a:solidFill>
              <a:schemeClr val="accent2"/>
            </a:solidFill>
            <a:ln>
              <a:noFill/>
            </a:ln>
            <a:effectLst/>
          </c:spPr>
          <c:invertIfNegative val="0"/>
          <c:cat>
            <c:strRef>
              <c:f>'Table 45'!$B$19:$B$25</c:f>
              <c:strCache>
                <c:ptCount val="7"/>
                <c:pt idx="0">
                  <c:v>Under 15</c:v>
                </c:pt>
                <c:pt idx="1">
                  <c:v>15–24</c:v>
                </c:pt>
                <c:pt idx="2">
                  <c:v>25–34</c:v>
                </c:pt>
                <c:pt idx="3">
                  <c:v>35–44</c:v>
                </c:pt>
                <c:pt idx="4">
                  <c:v>45–54</c:v>
                </c:pt>
                <c:pt idx="5">
                  <c:v>55–64</c:v>
                </c:pt>
                <c:pt idx="6">
                  <c:v>65+</c:v>
                </c:pt>
              </c:strCache>
            </c:strRef>
          </c:cat>
          <c:val>
            <c:numRef>
              <c:f>'Table 45'!$D$19:$D$25</c:f>
              <c:numCache>
                <c:formatCode>#,##0\ \ </c:formatCode>
                <c:ptCount val="7"/>
                <c:pt idx="0">
                  <c:v>0</c:v>
                </c:pt>
                <c:pt idx="1">
                  <c:v>1</c:v>
                </c:pt>
                <c:pt idx="2">
                  <c:v>3</c:v>
                </c:pt>
                <c:pt idx="3">
                  <c:v>3</c:v>
                </c:pt>
                <c:pt idx="4">
                  <c:v>5</c:v>
                </c:pt>
                <c:pt idx="5">
                  <c:v>4</c:v>
                </c:pt>
                <c:pt idx="6">
                  <c:v>2</c:v>
                </c:pt>
              </c:numCache>
            </c:numRef>
          </c:val>
          <c:extLst>
            <c:ext xmlns:c16="http://schemas.microsoft.com/office/drawing/2014/chart" uri="{C3380CC4-5D6E-409C-BE32-E72D297353CC}">
              <c16:uniqueId val="{00000001-3571-48A0-B057-E7C07D12515A}"/>
            </c:ext>
          </c:extLst>
        </c:ser>
        <c:ser>
          <c:idx val="2"/>
          <c:order val="2"/>
          <c:tx>
            <c:strRef>
              <c:f>'Table 45'!$E$7</c:f>
              <c:strCache>
                <c:ptCount val="1"/>
                <c:pt idx="0">
                  <c:v>2021</c:v>
                </c:pt>
              </c:strCache>
            </c:strRef>
          </c:tx>
          <c:spPr>
            <a:solidFill>
              <a:schemeClr val="accent3"/>
            </a:solidFill>
            <a:ln>
              <a:noFill/>
            </a:ln>
            <a:effectLst/>
          </c:spPr>
          <c:invertIfNegative val="0"/>
          <c:cat>
            <c:strRef>
              <c:f>'Table 45'!$B$19:$B$25</c:f>
              <c:strCache>
                <c:ptCount val="7"/>
                <c:pt idx="0">
                  <c:v>Under 15</c:v>
                </c:pt>
                <c:pt idx="1">
                  <c:v>15–24</c:v>
                </c:pt>
                <c:pt idx="2">
                  <c:v>25–34</c:v>
                </c:pt>
                <c:pt idx="3">
                  <c:v>35–44</c:v>
                </c:pt>
                <c:pt idx="4">
                  <c:v>45–54</c:v>
                </c:pt>
                <c:pt idx="5">
                  <c:v>55–64</c:v>
                </c:pt>
                <c:pt idx="6">
                  <c:v>65+</c:v>
                </c:pt>
              </c:strCache>
            </c:strRef>
          </c:cat>
          <c:val>
            <c:numRef>
              <c:f>'Table 45'!$E$19:$E$25</c:f>
              <c:numCache>
                <c:formatCode>#,##0\ \ </c:formatCode>
                <c:ptCount val="7"/>
                <c:pt idx="0">
                  <c:v>0</c:v>
                </c:pt>
                <c:pt idx="1">
                  <c:v>1</c:v>
                </c:pt>
                <c:pt idx="2">
                  <c:v>2</c:v>
                </c:pt>
                <c:pt idx="3">
                  <c:v>3</c:v>
                </c:pt>
                <c:pt idx="4">
                  <c:v>3</c:v>
                </c:pt>
                <c:pt idx="5">
                  <c:v>2</c:v>
                </c:pt>
                <c:pt idx="6">
                  <c:v>3</c:v>
                </c:pt>
              </c:numCache>
            </c:numRef>
          </c:val>
          <c:extLst>
            <c:ext xmlns:c16="http://schemas.microsoft.com/office/drawing/2014/chart" uri="{C3380CC4-5D6E-409C-BE32-E72D297353CC}">
              <c16:uniqueId val="{00000002-3571-48A0-B057-E7C07D12515A}"/>
            </c:ext>
          </c:extLst>
        </c:ser>
        <c:ser>
          <c:idx val="3"/>
          <c:order val="3"/>
          <c:tx>
            <c:strRef>
              <c:f>'Table 45'!$F$7</c:f>
              <c:strCache>
                <c:ptCount val="1"/>
                <c:pt idx="0">
                  <c:v>2022</c:v>
                </c:pt>
              </c:strCache>
            </c:strRef>
          </c:tx>
          <c:spPr>
            <a:solidFill>
              <a:schemeClr val="accent4"/>
            </a:solidFill>
            <a:ln>
              <a:noFill/>
            </a:ln>
            <a:effectLst/>
          </c:spPr>
          <c:invertIfNegative val="0"/>
          <c:cat>
            <c:strRef>
              <c:f>'Table 45'!$B$19:$B$25</c:f>
              <c:strCache>
                <c:ptCount val="7"/>
                <c:pt idx="0">
                  <c:v>Under 15</c:v>
                </c:pt>
                <c:pt idx="1">
                  <c:v>15–24</c:v>
                </c:pt>
                <c:pt idx="2">
                  <c:v>25–34</c:v>
                </c:pt>
                <c:pt idx="3">
                  <c:v>35–44</c:v>
                </c:pt>
                <c:pt idx="4">
                  <c:v>45–54</c:v>
                </c:pt>
                <c:pt idx="5">
                  <c:v>55–64</c:v>
                </c:pt>
                <c:pt idx="6">
                  <c:v>65+</c:v>
                </c:pt>
              </c:strCache>
            </c:strRef>
          </c:cat>
          <c:val>
            <c:numRef>
              <c:f>'Table 45'!$F$19:$F$25</c:f>
              <c:numCache>
                <c:formatCode>#,##0\ \ </c:formatCode>
                <c:ptCount val="7"/>
                <c:pt idx="0">
                  <c:v>42</c:v>
                </c:pt>
                <c:pt idx="1">
                  <c:v>48</c:v>
                </c:pt>
                <c:pt idx="2">
                  <c:v>264</c:v>
                </c:pt>
                <c:pt idx="3">
                  <c:v>195</c:v>
                </c:pt>
                <c:pt idx="4">
                  <c:v>154</c:v>
                </c:pt>
                <c:pt idx="5">
                  <c:v>302</c:v>
                </c:pt>
                <c:pt idx="6">
                  <c:v>170</c:v>
                </c:pt>
              </c:numCache>
            </c:numRef>
          </c:val>
          <c:extLst>
            <c:ext xmlns:c16="http://schemas.microsoft.com/office/drawing/2014/chart" uri="{C3380CC4-5D6E-409C-BE32-E72D297353CC}">
              <c16:uniqueId val="{00000003-3571-48A0-B057-E7C07D12515A}"/>
            </c:ext>
          </c:extLst>
        </c:ser>
        <c:ser>
          <c:idx val="4"/>
          <c:order val="4"/>
          <c:tx>
            <c:strRef>
              <c:f>'Table 45'!$G$7</c:f>
              <c:strCache>
                <c:ptCount val="1"/>
                <c:pt idx="0">
                  <c:v>2023</c:v>
                </c:pt>
              </c:strCache>
            </c:strRef>
          </c:tx>
          <c:spPr>
            <a:solidFill>
              <a:schemeClr val="accent5"/>
            </a:solidFill>
            <a:ln>
              <a:noFill/>
            </a:ln>
            <a:effectLst/>
          </c:spPr>
          <c:invertIfNegative val="0"/>
          <c:cat>
            <c:strRef>
              <c:f>'Table 45'!$B$19:$B$25</c:f>
              <c:strCache>
                <c:ptCount val="7"/>
                <c:pt idx="0">
                  <c:v>Under 15</c:v>
                </c:pt>
                <c:pt idx="1">
                  <c:v>15–24</c:v>
                </c:pt>
                <c:pt idx="2">
                  <c:v>25–34</c:v>
                </c:pt>
                <c:pt idx="3">
                  <c:v>35–44</c:v>
                </c:pt>
                <c:pt idx="4">
                  <c:v>45–54</c:v>
                </c:pt>
                <c:pt idx="5">
                  <c:v>55–64</c:v>
                </c:pt>
                <c:pt idx="6">
                  <c:v>65+</c:v>
                </c:pt>
              </c:strCache>
            </c:strRef>
          </c:cat>
          <c:val>
            <c:numRef>
              <c:f>'Table 45'!$G$19:$G$25</c:f>
              <c:numCache>
                <c:formatCode>#,##0\ \ </c:formatCode>
                <c:ptCount val="7"/>
                <c:pt idx="0">
                  <c:v>68</c:v>
                </c:pt>
                <c:pt idx="1">
                  <c:v>90</c:v>
                </c:pt>
                <c:pt idx="2">
                  <c:v>617</c:v>
                </c:pt>
                <c:pt idx="3">
                  <c:v>458</c:v>
                </c:pt>
                <c:pt idx="4">
                  <c:v>430</c:v>
                </c:pt>
                <c:pt idx="5">
                  <c:v>967</c:v>
                </c:pt>
                <c:pt idx="6">
                  <c:v>891</c:v>
                </c:pt>
              </c:numCache>
            </c:numRef>
          </c:val>
          <c:extLst>
            <c:ext xmlns:c16="http://schemas.microsoft.com/office/drawing/2014/chart" uri="{C3380CC4-5D6E-409C-BE32-E72D297353CC}">
              <c16:uniqueId val="{00000004-3571-48A0-B057-E7C07D12515A}"/>
            </c:ext>
          </c:extLst>
        </c:ser>
        <c:dLbls>
          <c:showLegendKey val="0"/>
          <c:showVal val="0"/>
          <c:showCatName val="0"/>
          <c:showSerName val="0"/>
          <c:showPercent val="0"/>
          <c:showBubbleSize val="0"/>
        </c:dLbls>
        <c:gapWidth val="50"/>
        <c:axId val="680179272"/>
        <c:axId val="680185936"/>
      </c:barChart>
      <c:catAx>
        <c:axId val="68017927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5936"/>
        <c:crosses val="autoZero"/>
        <c:auto val="1"/>
        <c:lblAlgn val="ctr"/>
        <c:lblOffset val="100"/>
        <c:noMultiLvlLbl val="0"/>
      </c:catAx>
      <c:valAx>
        <c:axId val="68018593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9272"/>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45'!$C$7</c:f>
              <c:strCache>
                <c:ptCount val="1"/>
                <c:pt idx="0">
                  <c:v>2019</c:v>
                </c:pt>
              </c:strCache>
            </c:strRef>
          </c:tx>
          <c:spPr>
            <a:solidFill>
              <a:schemeClr val="accent1"/>
            </a:solidFill>
            <a:ln>
              <a:noFill/>
            </a:ln>
            <a:effectLst/>
          </c:spPr>
          <c:invertIfNegative val="0"/>
          <c:cat>
            <c:strRef>
              <c:f>'Table 45'!$B$28:$B$32</c:f>
              <c:strCache>
                <c:ptCount val="5"/>
                <c:pt idx="0">
                  <c:v>1–3</c:v>
                </c:pt>
                <c:pt idx="1">
                  <c:v>4–7</c:v>
                </c:pt>
                <c:pt idx="2">
                  <c:v>8–14</c:v>
                </c:pt>
                <c:pt idx="3">
                  <c:v>15–21</c:v>
                </c:pt>
                <c:pt idx="4">
                  <c:v>22 and over</c:v>
                </c:pt>
              </c:strCache>
            </c:strRef>
          </c:cat>
          <c:val>
            <c:numRef>
              <c:f>'Table 45'!$C$28:$C$32</c:f>
              <c:numCache>
                <c:formatCode>#,##0\ \ </c:formatCode>
                <c:ptCount val="5"/>
                <c:pt idx="0">
                  <c:v>154</c:v>
                </c:pt>
                <c:pt idx="1">
                  <c:v>949</c:v>
                </c:pt>
                <c:pt idx="2">
                  <c:v>3044</c:v>
                </c:pt>
                <c:pt idx="3">
                  <c:v>480</c:v>
                </c:pt>
                <c:pt idx="4">
                  <c:v>444</c:v>
                </c:pt>
              </c:numCache>
            </c:numRef>
          </c:val>
          <c:extLst>
            <c:ext xmlns:c16="http://schemas.microsoft.com/office/drawing/2014/chart" uri="{C3380CC4-5D6E-409C-BE32-E72D297353CC}">
              <c16:uniqueId val="{00000000-68FE-444A-90C4-77CB20B79A80}"/>
            </c:ext>
          </c:extLst>
        </c:ser>
        <c:ser>
          <c:idx val="1"/>
          <c:order val="1"/>
          <c:tx>
            <c:strRef>
              <c:f>'Table 45'!$D$7</c:f>
              <c:strCache>
                <c:ptCount val="1"/>
                <c:pt idx="0">
                  <c:v>2020</c:v>
                </c:pt>
              </c:strCache>
            </c:strRef>
          </c:tx>
          <c:spPr>
            <a:solidFill>
              <a:schemeClr val="accent2"/>
            </a:solidFill>
            <a:ln>
              <a:noFill/>
            </a:ln>
            <a:effectLst/>
          </c:spPr>
          <c:invertIfNegative val="0"/>
          <c:cat>
            <c:strRef>
              <c:f>'Table 45'!$B$28:$B$32</c:f>
              <c:strCache>
                <c:ptCount val="5"/>
                <c:pt idx="0">
                  <c:v>1–3</c:v>
                </c:pt>
                <c:pt idx="1">
                  <c:v>4–7</c:v>
                </c:pt>
                <c:pt idx="2">
                  <c:v>8–14</c:v>
                </c:pt>
                <c:pt idx="3">
                  <c:v>15–21</c:v>
                </c:pt>
                <c:pt idx="4">
                  <c:v>22 and over</c:v>
                </c:pt>
              </c:strCache>
            </c:strRef>
          </c:cat>
          <c:val>
            <c:numRef>
              <c:f>'Table 45'!$D$28:$D$32</c:f>
              <c:numCache>
                <c:formatCode>#,##0\ \ </c:formatCode>
                <c:ptCount val="5"/>
                <c:pt idx="0">
                  <c:v>0</c:v>
                </c:pt>
                <c:pt idx="1">
                  <c:v>0</c:v>
                </c:pt>
                <c:pt idx="2">
                  <c:v>0</c:v>
                </c:pt>
                <c:pt idx="3">
                  <c:v>0</c:v>
                </c:pt>
                <c:pt idx="4">
                  <c:v>18</c:v>
                </c:pt>
              </c:numCache>
            </c:numRef>
          </c:val>
          <c:extLst>
            <c:ext xmlns:c16="http://schemas.microsoft.com/office/drawing/2014/chart" uri="{C3380CC4-5D6E-409C-BE32-E72D297353CC}">
              <c16:uniqueId val="{00000001-68FE-444A-90C4-77CB20B79A80}"/>
            </c:ext>
          </c:extLst>
        </c:ser>
        <c:ser>
          <c:idx val="2"/>
          <c:order val="2"/>
          <c:tx>
            <c:strRef>
              <c:f>'Table 45'!$E$7</c:f>
              <c:strCache>
                <c:ptCount val="1"/>
                <c:pt idx="0">
                  <c:v>2021</c:v>
                </c:pt>
              </c:strCache>
            </c:strRef>
          </c:tx>
          <c:spPr>
            <a:solidFill>
              <a:schemeClr val="accent3"/>
            </a:solidFill>
            <a:ln>
              <a:noFill/>
            </a:ln>
            <a:effectLst/>
          </c:spPr>
          <c:invertIfNegative val="0"/>
          <c:cat>
            <c:strRef>
              <c:f>'Table 45'!$B$28:$B$32</c:f>
              <c:strCache>
                <c:ptCount val="5"/>
                <c:pt idx="0">
                  <c:v>1–3</c:v>
                </c:pt>
                <c:pt idx="1">
                  <c:v>4–7</c:v>
                </c:pt>
                <c:pt idx="2">
                  <c:v>8–14</c:v>
                </c:pt>
                <c:pt idx="3">
                  <c:v>15–21</c:v>
                </c:pt>
                <c:pt idx="4">
                  <c:v>22 and over</c:v>
                </c:pt>
              </c:strCache>
            </c:strRef>
          </c:cat>
          <c:val>
            <c:numRef>
              <c:f>'Table 45'!$E$28:$E$32</c:f>
              <c:numCache>
                <c:formatCode>#,##0\ \ </c:formatCode>
                <c:ptCount val="5"/>
                <c:pt idx="0">
                  <c:v>0</c:v>
                </c:pt>
                <c:pt idx="1">
                  <c:v>0</c:v>
                </c:pt>
                <c:pt idx="2">
                  <c:v>0</c:v>
                </c:pt>
                <c:pt idx="3">
                  <c:v>0</c:v>
                </c:pt>
                <c:pt idx="4">
                  <c:v>14</c:v>
                </c:pt>
              </c:numCache>
            </c:numRef>
          </c:val>
          <c:extLst>
            <c:ext xmlns:c16="http://schemas.microsoft.com/office/drawing/2014/chart" uri="{C3380CC4-5D6E-409C-BE32-E72D297353CC}">
              <c16:uniqueId val="{00000002-68FE-444A-90C4-77CB20B79A80}"/>
            </c:ext>
          </c:extLst>
        </c:ser>
        <c:ser>
          <c:idx val="3"/>
          <c:order val="3"/>
          <c:tx>
            <c:strRef>
              <c:f>'Table 45'!$F$7</c:f>
              <c:strCache>
                <c:ptCount val="1"/>
                <c:pt idx="0">
                  <c:v>2022</c:v>
                </c:pt>
              </c:strCache>
            </c:strRef>
          </c:tx>
          <c:spPr>
            <a:solidFill>
              <a:schemeClr val="accent4"/>
            </a:solidFill>
            <a:ln>
              <a:noFill/>
            </a:ln>
            <a:effectLst/>
          </c:spPr>
          <c:invertIfNegative val="0"/>
          <c:cat>
            <c:strRef>
              <c:f>'Table 45'!$B$28:$B$32</c:f>
              <c:strCache>
                <c:ptCount val="5"/>
                <c:pt idx="0">
                  <c:v>1–3</c:v>
                </c:pt>
                <c:pt idx="1">
                  <c:v>4–7</c:v>
                </c:pt>
                <c:pt idx="2">
                  <c:v>8–14</c:v>
                </c:pt>
                <c:pt idx="3">
                  <c:v>15–21</c:v>
                </c:pt>
                <c:pt idx="4">
                  <c:v>22 and over</c:v>
                </c:pt>
              </c:strCache>
            </c:strRef>
          </c:cat>
          <c:val>
            <c:numRef>
              <c:f>'Table 45'!$F$28:$F$32</c:f>
              <c:numCache>
                <c:formatCode>#,##0\ \ </c:formatCode>
                <c:ptCount val="5"/>
                <c:pt idx="0">
                  <c:v>65</c:v>
                </c:pt>
                <c:pt idx="1">
                  <c:v>206</c:v>
                </c:pt>
                <c:pt idx="2">
                  <c:v>419</c:v>
                </c:pt>
                <c:pt idx="3">
                  <c:v>188</c:v>
                </c:pt>
                <c:pt idx="4">
                  <c:v>297</c:v>
                </c:pt>
              </c:numCache>
            </c:numRef>
          </c:val>
          <c:extLst>
            <c:ext xmlns:c16="http://schemas.microsoft.com/office/drawing/2014/chart" uri="{C3380CC4-5D6E-409C-BE32-E72D297353CC}">
              <c16:uniqueId val="{00000003-68FE-444A-90C4-77CB20B79A80}"/>
            </c:ext>
          </c:extLst>
        </c:ser>
        <c:ser>
          <c:idx val="4"/>
          <c:order val="4"/>
          <c:tx>
            <c:strRef>
              <c:f>'Table 45'!$G$7</c:f>
              <c:strCache>
                <c:ptCount val="1"/>
                <c:pt idx="0">
                  <c:v>2023</c:v>
                </c:pt>
              </c:strCache>
            </c:strRef>
          </c:tx>
          <c:spPr>
            <a:solidFill>
              <a:schemeClr val="accent5"/>
            </a:solidFill>
            <a:ln>
              <a:noFill/>
            </a:ln>
            <a:effectLst/>
          </c:spPr>
          <c:invertIfNegative val="0"/>
          <c:cat>
            <c:strRef>
              <c:f>'Table 45'!$B$28:$B$32</c:f>
              <c:strCache>
                <c:ptCount val="5"/>
                <c:pt idx="0">
                  <c:v>1–3</c:v>
                </c:pt>
                <c:pt idx="1">
                  <c:v>4–7</c:v>
                </c:pt>
                <c:pt idx="2">
                  <c:v>8–14</c:v>
                </c:pt>
                <c:pt idx="3">
                  <c:v>15–21</c:v>
                </c:pt>
                <c:pt idx="4">
                  <c:v>22 and over</c:v>
                </c:pt>
              </c:strCache>
            </c:strRef>
          </c:cat>
          <c:val>
            <c:numRef>
              <c:f>'Table 45'!$G$28:$G$32</c:f>
              <c:numCache>
                <c:formatCode>#,##0\ \ </c:formatCode>
                <c:ptCount val="5"/>
                <c:pt idx="0">
                  <c:v>109</c:v>
                </c:pt>
                <c:pt idx="1">
                  <c:v>534</c:v>
                </c:pt>
                <c:pt idx="2">
                  <c:v>2117</c:v>
                </c:pt>
                <c:pt idx="3">
                  <c:v>396</c:v>
                </c:pt>
                <c:pt idx="4">
                  <c:v>365</c:v>
                </c:pt>
              </c:numCache>
            </c:numRef>
          </c:val>
          <c:extLst>
            <c:ext xmlns:c16="http://schemas.microsoft.com/office/drawing/2014/chart" uri="{C3380CC4-5D6E-409C-BE32-E72D297353CC}">
              <c16:uniqueId val="{00000004-68FE-444A-90C4-77CB20B79A80}"/>
            </c:ext>
          </c:extLst>
        </c:ser>
        <c:dLbls>
          <c:showLegendKey val="0"/>
          <c:showVal val="0"/>
          <c:showCatName val="0"/>
          <c:showSerName val="0"/>
          <c:showPercent val="0"/>
          <c:showBubbleSize val="0"/>
        </c:dLbls>
        <c:gapWidth val="50"/>
        <c:axId val="680187504"/>
        <c:axId val="680178488"/>
      </c:barChart>
      <c:catAx>
        <c:axId val="68018750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8488"/>
        <c:crosses val="autoZero"/>
        <c:auto val="1"/>
        <c:lblAlgn val="ctr"/>
        <c:lblOffset val="100"/>
        <c:noMultiLvlLbl val="0"/>
      </c:catAx>
      <c:valAx>
        <c:axId val="68017848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7504"/>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46'!$C$7</c:f>
              <c:strCache>
                <c:ptCount val="1"/>
                <c:pt idx="0">
                  <c:v>2019</c:v>
                </c:pt>
              </c:strCache>
            </c:strRef>
          </c:tx>
          <c:spPr>
            <a:solidFill>
              <a:schemeClr val="accent1"/>
            </a:solidFill>
            <a:ln>
              <a:noFill/>
            </a:ln>
            <a:effectLst/>
          </c:spPr>
          <c:invertIfNegative val="0"/>
          <c:cat>
            <c:strRef>
              <c:f>'Table 46'!$B$12:$B$16</c:f>
              <c:strCache>
                <c:ptCount val="5"/>
                <c:pt idx="0">
                  <c:v>Holiday</c:v>
                </c:pt>
                <c:pt idx="1">
                  <c:v>Visiting friends &amp; relatives</c:v>
                </c:pt>
                <c:pt idx="2">
                  <c:v>Business</c:v>
                </c:pt>
                <c:pt idx="3">
                  <c:v>Education</c:v>
                </c:pt>
                <c:pt idx="4">
                  <c:v>Conferences &amp; conventions</c:v>
                </c:pt>
              </c:strCache>
            </c:strRef>
          </c:cat>
          <c:val>
            <c:numRef>
              <c:f>'Table 46'!$C$12:$C$16</c:f>
              <c:numCache>
                <c:formatCode>#,##0\ \ </c:formatCode>
                <c:ptCount val="5"/>
                <c:pt idx="0">
                  <c:v>40128</c:v>
                </c:pt>
                <c:pt idx="1">
                  <c:v>6461</c:v>
                </c:pt>
                <c:pt idx="2">
                  <c:v>2227</c:v>
                </c:pt>
                <c:pt idx="3">
                  <c:v>886</c:v>
                </c:pt>
                <c:pt idx="4">
                  <c:v>666</c:v>
                </c:pt>
              </c:numCache>
            </c:numRef>
          </c:val>
          <c:extLst>
            <c:ext xmlns:c16="http://schemas.microsoft.com/office/drawing/2014/chart" uri="{C3380CC4-5D6E-409C-BE32-E72D297353CC}">
              <c16:uniqueId val="{00000000-59E2-4729-BE39-476A8D0D3079}"/>
            </c:ext>
          </c:extLst>
        </c:ser>
        <c:ser>
          <c:idx val="1"/>
          <c:order val="1"/>
          <c:tx>
            <c:strRef>
              <c:f>'Table 46'!$D$7</c:f>
              <c:strCache>
                <c:ptCount val="1"/>
                <c:pt idx="0">
                  <c:v>2020</c:v>
                </c:pt>
              </c:strCache>
            </c:strRef>
          </c:tx>
          <c:spPr>
            <a:solidFill>
              <a:schemeClr val="accent2"/>
            </a:solidFill>
            <a:ln>
              <a:noFill/>
            </a:ln>
            <a:effectLst/>
          </c:spPr>
          <c:invertIfNegative val="0"/>
          <c:cat>
            <c:strRef>
              <c:f>'Table 46'!$B$12:$B$16</c:f>
              <c:strCache>
                <c:ptCount val="5"/>
                <c:pt idx="0">
                  <c:v>Holiday</c:v>
                </c:pt>
                <c:pt idx="1">
                  <c:v>Visiting friends &amp; relatives</c:v>
                </c:pt>
                <c:pt idx="2">
                  <c:v>Business</c:v>
                </c:pt>
                <c:pt idx="3">
                  <c:v>Education</c:v>
                </c:pt>
                <c:pt idx="4">
                  <c:v>Conferences &amp; conventions</c:v>
                </c:pt>
              </c:strCache>
            </c:strRef>
          </c:cat>
          <c:val>
            <c:numRef>
              <c:f>'Table 46'!$D$12:$D$16</c:f>
              <c:numCache>
                <c:formatCode>#,##0\ \ </c:formatCode>
                <c:ptCount val="5"/>
                <c:pt idx="0">
                  <c:v>13582</c:v>
                </c:pt>
                <c:pt idx="1">
                  <c:v>2130</c:v>
                </c:pt>
                <c:pt idx="2">
                  <c:v>423</c:v>
                </c:pt>
                <c:pt idx="3">
                  <c:v>259</c:v>
                </c:pt>
                <c:pt idx="4">
                  <c:v>231</c:v>
                </c:pt>
              </c:numCache>
            </c:numRef>
          </c:val>
          <c:extLst>
            <c:ext xmlns:c16="http://schemas.microsoft.com/office/drawing/2014/chart" uri="{C3380CC4-5D6E-409C-BE32-E72D297353CC}">
              <c16:uniqueId val="{00000001-59E2-4729-BE39-476A8D0D3079}"/>
            </c:ext>
          </c:extLst>
        </c:ser>
        <c:ser>
          <c:idx val="2"/>
          <c:order val="2"/>
          <c:tx>
            <c:strRef>
              <c:f>'Table 46'!$E$7</c:f>
              <c:strCache>
                <c:ptCount val="1"/>
                <c:pt idx="0">
                  <c:v>2021</c:v>
                </c:pt>
              </c:strCache>
            </c:strRef>
          </c:tx>
          <c:spPr>
            <a:solidFill>
              <a:schemeClr val="accent3"/>
            </a:solidFill>
            <a:ln>
              <a:noFill/>
            </a:ln>
            <a:effectLst/>
          </c:spPr>
          <c:invertIfNegative val="0"/>
          <c:cat>
            <c:strRef>
              <c:f>'Table 46'!$B$12:$B$16</c:f>
              <c:strCache>
                <c:ptCount val="5"/>
                <c:pt idx="0">
                  <c:v>Holiday</c:v>
                </c:pt>
                <c:pt idx="1">
                  <c:v>Visiting friends &amp; relatives</c:v>
                </c:pt>
                <c:pt idx="2">
                  <c:v>Business</c:v>
                </c:pt>
                <c:pt idx="3">
                  <c:v>Education</c:v>
                </c:pt>
                <c:pt idx="4">
                  <c:v>Conferences &amp; conventions</c:v>
                </c:pt>
              </c:strCache>
            </c:strRef>
          </c:cat>
          <c:val>
            <c:numRef>
              <c:f>'Table 46'!$E$12:$E$16</c:f>
              <c:numCache>
                <c:formatCode>#,##0\ \ </c:formatCode>
                <c:ptCount val="5"/>
                <c:pt idx="0">
                  <c:v>6</c:v>
                </c:pt>
                <c:pt idx="1">
                  <c:v>111</c:v>
                </c:pt>
                <c:pt idx="2">
                  <c:v>10</c:v>
                </c:pt>
                <c:pt idx="3">
                  <c:v>6</c:v>
                </c:pt>
                <c:pt idx="4">
                  <c:v>0</c:v>
                </c:pt>
              </c:numCache>
            </c:numRef>
          </c:val>
          <c:extLst>
            <c:ext xmlns:c16="http://schemas.microsoft.com/office/drawing/2014/chart" uri="{C3380CC4-5D6E-409C-BE32-E72D297353CC}">
              <c16:uniqueId val="{00000002-59E2-4729-BE39-476A8D0D3079}"/>
            </c:ext>
          </c:extLst>
        </c:ser>
        <c:ser>
          <c:idx val="3"/>
          <c:order val="3"/>
          <c:tx>
            <c:strRef>
              <c:f>'Table 46'!$F$7</c:f>
              <c:strCache>
                <c:ptCount val="1"/>
                <c:pt idx="0">
                  <c:v>2022</c:v>
                </c:pt>
              </c:strCache>
            </c:strRef>
          </c:tx>
          <c:spPr>
            <a:solidFill>
              <a:schemeClr val="accent4"/>
            </a:solidFill>
            <a:ln>
              <a:noFill/>
            </a:ln>
            <a:effectLst/>
          </c:spPr>
          <c:invertIfNegative val="0"/>
          <c:cat>
            <c:strRef>
              <c:f>'Table 46'!$B$12:$B$16</c:f>
              <c:strCache>
                <c:ptCount val="5"/>
                <c:pt idx="0">
                  <c:v>Holiday</c:v>
                </c:pt>
                <c:pt idx="1">
                  <c:v>Visiting friends &amp; relatives</c:v>
                </c:pt>
                <c:pt idx="2">
                  <c:v>Business</c:v>
                </c:pt>
                <c:pt idx="3">
                  <c:v>Education</c:v>
                </c:pt>
                <c:pt idx="4">
                  <c:v>Conferences &amp; conventions</c:v>
                </c:pt>
              </c:strCache>
            </c:strRef>
          </c:cat>
          <c:val>
            <c:numRef>
              <c:f>'Table 46'!$F$12:$F$16</c:f>
              <c:numCache>
                <c:formatCode>#,##0\ \ </c:formatCode>
                <c:ptCount val="5"/>
                <c:pt idx="0">
                  <c:v>1877</c:v>
                </c:pt>
                <c:pt idx="1">
                  <c:v>1266</c:v>
                </c:pt>
                <c:pt idx="2">
                  <c:v>232</c:v>
                </c:pt>
                <c:pt idx="3">
                  <c:v>125</c:v>
                </c:pt>
                <c:pt idx="4">
                  <c:v>69</c:v>
                </c:pt>
              </c:numCache>
            </c:numRef>
          </c:val>
          <c:extLst>
            <c:ext xmlns:c16="http://schemas.microsoft.com/office/drawing/2014/chart" uri="{C3380CC4-5D6E-409C-BE32-E72D297353CC}">
              <c16:uniqueId val="{00000003-59E2-4729-BE39-476A8D0D3079}"/>
            </c:ext>
          </c:extLst>
        </c:ser>
        <c:ser>
          <c:idx val="4"/>
          <c:order val="4"/>
          <c:tx>
            <c:strRef>
              <c:f>'Table 46'!$G$7</c:f>
              <c:strCache>
                <c:ptCount val="1"/>
                <c:pt idx="0">
                  <c:v>2023</c:v>
                </c:pt>
              </c:strCache>
            </c:strRef>
          </c:tx>
          <c:spPr>
            <a:solidFill>
              <a:schemeClr val="accent5"/>
            </a:solidFill>
            <a:ln>
              <a:noFill/>
            </a:ln>
            <a:effectLst/>
          </c:spPr>
          <c:invertIfNegative val="0"/>
          <c:cat>
            <c:strRef>
              <c:f>'Table 46'!$B$12:$B$16</c:f>
              <c:strCache>
                <c:ptCount val="5"/>
                <c:pt idx="0">
                  <c:v>Holiday</c:v>
                </c:pt>
                <c:pt idx="1">
                  <c:v>Visiting friends &amp; relatives</c:v>
                </c:pt>
                <c:pt idx="2">
                  <c:v>Business</c:v>
                </c:pt>
                <c:pt idx="3">
                  <c:v>Education</c:v>
                </c:pt>
                <c:pt idx="4">
                  <c:v>Conferences &amp; conventions</c:v>
                </c:pt>
              </c:strCache>
            </c:strRef>
          </c:cat>
          <c:val>
            <c:numRef>
              <c:f>'Table 46'!$G$12:$G$16</c:f>
              <c:numCache>
                <c:formatCode>#,##0\ \ </c:formatCode>
                <c:ptCount val="5"/>
                <c:pt idx="0">
                  <c:v>23005</c:v>
                </c:pt>
                <c:pt idx="1">
                  <c:v>4645</c:v>
                </c:pt>
                <c:pt idx="2">
                  <c:v>752</c:v>
                </c:pt>
                <c:pt idx="3">
                  <c:v>678</c:v>
                </c:pt>
                <c:pt idx="4">
                  <c:v>458</c:v>
                </c:pt>
              </c:numCache>
            </c:numRef>
          </c:val>
          <c:extLst>
            <c:ext xmlns:c16="http://schemas.microsoft.com/office/drawing/2014/chart" uri="{C3380CC4-5D6E-409C-BE32-E72D297353CC}">
              <c16:uniqueId val="{00000004-59E2-4729-BE39-476A8D0D3079}"/>
            </c:ext>
          </c:extLst>
        </c:ser>
        <c:dLbls>
          <c:showLegendKey val="0"/>
          <c:showVal val="0"/>
          <c:showCatName val="0"/>
          <c:showSerName val="0"/>
          <c:showPercent val="0"/>
          <c:showBubbleSize val="0"/>
        </c:dLbls>
        <c:gapWidth val="50"/>
        <c:axId val="680186328"/>
        <c:axId val="680186720"/>
      </c:barChart>
      <c:catAx>
        <c:axId val="68018632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6720"/>
        <c:crosses val="autoZero"/>
        <c:auto val="1"/>
        <c:lblAlgn val="ctr"/>
        <c:lblOffset val="100"/>
        <c:noMultiLvlLbl val="0"/>
      </c:catAx>
      <c:valAx>
        <c:axId val="680186720"/>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6328"/>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46'!$C$7</c:f>
              <c:strCache>
                <c:ptCount val="1"/>
                <c:pt idx="0">
                  <c:v>2019</c:v>
                </c:pt>
              </c:strCache>
            </c:strRef>
          </c:tx>
          <c:spPr>
            <a:solidFill>
              <a:schemeClr val="accent1"/>
            </a:solidFill>
            <a:ln>
              <a:noFill/>
            </a:ln>
            <a:effectLst/>
          </c:spPr>
          <c:invertIfNegative val="0"/>
          <c:cat>
            <c:strRef>
              <c:f>'Table 46'!$B$19:$B$25</c:f>
              <c:strCache>
                <c:ptCount val="7"/>
                <c:pt idx="0">
                  <c:v>Under 15</c:v>
                </c:pt>
                <c:pt idx="1">
                  <c:v>15–24</c:v>
                </c:pt>
                <c:pt idx="2">
                  <c:v>25–34</c:v>
                </c:pt>
                <c:pt idx="3">
                  <c:v>35–44</c:v>
                </c:pt>
                <c:pt idx="4">
                  <c:v>45–54</c:v>
                </c:pt>
                <c:pt idx="5">
                  <c:v>55–64</c:v>
                </c:pt>
                <c:pt idx="6">
                  <c:v>65+</c:v>
                </c:pt>
              </c:strCache>
            </c:strRef>
          </c:cat>
          <c:val>
            <c:numRef>
              <c:f>'Table 46'!$C$19:$C$25</c:f>
              <c:numCache>
                <c:formatCode>#,##0\ \ </c:formatCode>
                <c:ptCount val="7"/>
                <c:pt idx="0">
                  <c:v>3693</c:v>
                </c:pt>
                <c:pt idx="1">
                  <c:v>3534</c:v>
                </c:pt>
                <c:pt idx="2">
                  <c:v>10159</c:v>
                </c:pt>
                <c:pt idx="3">
                  <c:v>8672</c:v>
                </c:pt>
                <c:pt idx="4">
                  <c:v>8519</c:v>
                </c:pt>
                <c:pt idx="5">
                  <c:v>12088</c:v>
                </c:pt>
                <c:pt idx="6">
                  <c:v>7262</c:v>
                </c:pt>
              </c:numCache>
            </c:numRef>
          </c:val>
          <c:extLst>
            <c:ext xmlns:c16="http://schemas.microsoft.com/office/drawing/2014/chart" uri="{C3380CC4-5D6E-409C-BE32-E72D297353CC}">
              <c16:uniqueId val="{00000000-E48D-4BAC-9ECE-53753DB64FBF}"/>
            </c:ext>
          </c:extLst>
        </c:ser>
        <c:ser>
          <c:idx val="1"/>
          <c:order val="1"/>
          <c:tx>
            <c:strRef>
              <c:f>'Table 46'!$D$7</c:f>
              <c:strCache>
                <c:ptCount val="1"/>
                <c:pt idx="0">
                  <c:v>2020</c:v>
                </c:pt>
              </c:strCache>
            </c:strRef>
          </c:tx>
          <c:spPr>
            <a:solidFill>
              <a:schemeClr val="accent2"/>
            </a:solidFill>
            <a:ln>
              <a:noFill/>
            </a:ln>
            <a:effectLst/>
          </c:spPr>
          <c:invertIfNegative val="0"/>
          <c:cat>
            <c:strRef>
              <c:f>'Table 46'!$B$19:$B$25</c:f>
              <c:strCache>
                <c:ptCount val="7"/>
                <c:pt idx="0">
                  <c:v>Under 15</c:v>
                </c:pt>
                <c:pt idx="1">
                  <c:v>15–24</c:v>
                </c:pt>
                <c:pt idx="2">
                  <c:v>25–34</c:v>
                </c:pt>
                <c:pt idx="3">
                  <c:v>35–44</c:v>
                </c:pt>
                <c:pt idx="4">
                  <c:v>45–54</c:v>
                </c:pt>
                <c:pt idx="5">
                  <c:v>55–64</c:v>
                </c:pt>
                <c:pt idx="6">
                  <c:v>65+</c:v>
                </c:pt>
              </c:strCache>
            </c:strRef>
          </c:cat>
          <c:val>
            <c:numRef>
              <c:f>'Table 46'!$D$19:$D$25</c:f>
              <c:numCache>
                <c:formatCode>#,##0\ \ </c:formatCode>
                <c:ptCount val="7"/>
                <c:pt idx="0">
                  <c:v>1567</c:v>
                </c:pt>
                <c:pt idx="1">
                  <c:v>1221</c:v>
                </c:pt>
                <c:pt idx="2">
                  <c:v>3262</c:v>
                </c:pt>
                <c:pt idx="3">
                  <c:v>2964</c:v>
                </c:pt>
                <c:pt idx="4">
                  <c:v>2849</c:v>
                </c:pt>
                <c:pt idx="5">
                  <c:v>3416</c:v>
                </c:pt>
                <c:pt idx="6">
                  <c:v>2330</c:v>
                </c:pt>
              </c:numCache>
            </c:numRef>
          </c:val>
          <c:extLst>
            <c:ext xmlns:c16="http://schemas.microsoft.com/office/drawing/2014/chart" uri="{C3380CC4-5D6E-409C-BE32-E72D297353CC}">
              <c16:uniqueId val="{00000001-E48D-4BAC-9ECE-53753DB64FBF}"/>
            </c:ext>
          </c:extLst>
        </c:ser>
        <c:ser>
          <c:idx val="2"/>
          <c:order val="2"/>
          <c:tx>
            <c:strRef>
              <c:f>'Table 46'!$E$7</c:f>
              <c:strCache>
                <c:ptCount val="1"/>
                <c:pt idx="0">
                  <c:v>2021</c:v>
                </c:pt>
              </c:strCache>
            </c:strRef>
          </c:tx>
          <c:spPr>
            <a:solidFill>
              <a:schemeClr val="accent3"/>
            </a:solidFill>
            <a:ln>
              <a:noFill/>
            </a:ln>
            <a:effectLst/>
          </c:spPr>
          <c:invertIfNegative val="0"/>
          <c:cat>
            <c:strRef>
              <c:f>'Table 46'!$B$19:$B$25</c:f>
              <c:strCache>
                <c:ptCount val="7"/>
                <c:pt idx="0">
                  <c:v>Under 15</c:v>
                </c:pt>
                <c:pt idx="1">
                  <c:v>15–24</c:v>
                </c:pt>
                <c:pt idx="2">
                  <c:v>25–34</c:v>
                </c:pt>
                <c:pt idx="3">
                  <c:v>35–44</c:v>
                </c:pt>
                <c:pt idx="4">
                  <c:v>45–54</c:v>
                </c:pt>
                <c:pt idx="5">
                  <c:v>55–64</c:v>
                </c:pt>
                <c:pt idx="6">
                  <c:v>65+</c:v>
                </c:pt>
              </c:strCache>
            </c:strRef>
          </c:cat>
          <c:val>
            <c:numRef>
              <c:f>'Table 46'!$E$19:$E$25</c:f>
              <c:numCache>
                <c:formatCode>#,##0\ \ </c:formatCode>
                <c:ptCount val="7"/>
                <c:pt idx="0">
                  <c:v>17</c:v>
                </c:pt>
                <c:pt idx="1">
                  <c:v>8</c:v>
                </c:pt>
                <c:pt idx="2">
                  <c:v>41</c:v>
                </c:pt>
                <c:pt idx="3">
                  <c:v>35</c:v>
                </c:pt>
                <c:pt idx="4">
                  <c:v>29</c:v>
                </c:pt>
                <c:pt idx="5">
                  <c:v>38</c:v>
                </c:pt>
                <c:pt idx="6">
                  <c:v>66</c:v>
                </c:pt>
              </c:numCache>
            </c:numRef>
          </c:val>
          <c:extLst>
            <c:ext xmlns:c16="http://schemas.microsoft.com/office/drawing/2014/chart" uri="{C3380CC4-5D6E-409C-BE32-E72D297353CC}">
              <c16:uniqueId val="{00000002-E48D-4BAC-9ECE-53753DB64FBF}"/>
            </c:ext>
          </c:extLst>
        </c:ser>
        <c:ser>
          <c:idx val="3"/>
          <c:order val="3"/>
          <c:tx>
            <c:strRef>
              <c:f>'Table 46'!$F$7</c:f>
              <c:strCache>
                <c:ptCount val="1"/>
                <c:pt idx="0">
                  <c:v>2022</c:v>
                </c:pt>
              </c:strCache>
            </c:strRef>
          </c:tx>
          <c:spPr>
            <a:solidFill>
              <a:schemeClr val="accent4"/>
            </a:solidFill>
            <a:ln>
              <a:noFill/>
            </a:ln>
            <a:effectLst/>
          </c:spPr>
          <c:invertIfNegative val="0"/>
          <c:cat>
            <c:strRef>
              <c:f>'Table 46'!$B$19:$B$25</c:f>
              <c:strCache>
                <c:ptCount val="7"/>
                <c:pt idx="0">
                  <c:v>Under 15</c:v>
                </c:pt>
                <c:pt idx="1">
                  <c:v>15–24</c:v>
                </c:pt>
                <c:pt idx="2">
                  <c:v>25–34</c:v>
                </c:pt>
                <c:pt idx="3">
                  <c:v>35–44</c:v>
                </c:pt>
                <c:pt idx="4">
                  <c:v>45–54</c:v>
                </c:pt>
                <c:pt idx="5">
                  <c:v>55–64</c:v>
                </c:pt>
                <c:pt idx="6">
                  <c:v>65+</c:v>
                </c:pt>
              </c:strCache>
            </c:strRef>
          </c:cat>
          <c:val>
            <c:numRef>
              <c:f>'Table 46'!$F$19:$F$25</c:f>
              <c:numCache>
                <c:formatCode>#,##0\ \ </c:formatCode>
                <c:ptCount val="7"/>
                <c:pt idx="0">
                  <c:v>205</c:v>
                </c:pt>
                <c:pt idx="1">
                  <c:v>329</c:v>
                </c:pt>
                <c:pt idx="2">
                  <c:v>814</c:v>
                </c:pt>
                <c:pt idx="3">
                  <c:v>700</c:v>
                </c:pt>
                <c:pt idx="4">
                  <c:v>598</c:v>
                </c:pt>
                <c:pt idx="5">
                  <c:v>761</c:v>
                </c:pt>
                <c:pt idx="6">
                  <c:v>579</c:v>
                </c:pt>
              </c:numCache>
            </c:numRef>
          </c:val>
          <c:extLst>
            <c:ext xmlns:c16="http://schemas.microsoft.com/office/drawing/2014/chart" uri="{C3380CC4-5D6E-409C-BE32-E72D297353CC}">
              <c16:uniqueId val="{00000003-E48D-4BAC-9ECE-53753DB64FBF}"/>
            </c:ext>
          </c:extLst>
        </c:ser>
        <c:ser>
          <c:idx val="4"/>
          <c:order val="4"/>
          <c:tx>
            <c:strRef>
              <c:f>'Table 46'!$G$7</c:f>
              <c:strCache>
                <c:ptCount val="1"/>
                <c:pt idx="0">
                  <c:v>2023</c:v>
                </c:pt>
              </c:strCache>
            </c:strRef>
          </c:tx>
          <c:spPr>
            <a:solidFill>
              <a:schemeClr val="accent5"/>
            </a:solidFill>
            <a:ln>
              <a:noFill/>
            </a:ln>
            <a:effectLst/>
          </c:spPr>
          <c:invertIfNegative val="0"/>
          <c:cat>
            <c:strRef>
              <c:f>'Table 46'!$B$19:$B$25</c:f>
              <c:strCache>
                <c:ptCount val="7"/>
                <c:pt idx="0">
                  <c:v>Under 15</c:v>
                </c:pt>
                <c:pt idx="1">
                  <c:v>15–24</c:v>
                </c:pt>
                <c:pt idx="2">
                  <c:v>25–34</c:v>
                </c:pt>
                <c:pt idx="3">
                  <c:v>35–44</c:v>
                </c:pt>
                <c:pt idx="4">
                  <c:v>45–54</c:v>
                </c:pt>
                <c:pt idx="5">
                  <c:v>55–64</c:v>
                </c:pt>
                <c:pt idx="6">
                  <c:v>65+</c:v>
                </c:pt>
              </c:strCache>
            </c:strRef>
          </c:cat>
          <c:val>
            <c:numRef>
              <c:f>'Table 46'!$G$19:$G$25</c:f>
              <c:numCache>
                <c:formatCode>#,##0\ \ </c:formatCode>
                <c:ptCount val="7"/>
                <c:pt idx="0">
                  <c:v>2307</c:v>
                </c:pt>
                <c:pt idx="1">
                  <c:v>1926</c:v>
                </c:pt>
                <c:pt idx="2">
                  <c:v>6684</c:v>
                </c:pt>
                <c:pt idx="3">
                  <c:v>5299</c:v>
                </c:pt>
                <c:pt idx="4">
                  <c:v>4760</c:v>
                </c:pt>
                <c:pt idx="5">
                  <c:v>6297</c:v>
                </c:pt>
                <c:pt idx="6">
                  <c:v>4696</c:v>
                </c:pt>
              </c:numCache>
            </c:numRef>
          </c:val>
          <c:extLst>
            <c:ext xmlns:c16="http://schemas.microsoft.com/office/drawing/2014/chart" uri="{C3380CC4-5D6E-409C-BE32-E72D297353CC}">
              <c16:uniqueId val="{00000004-E48D-4BAC-9ECE-53753DB64FBF}"/>
            </c:ext>
          </c:extLst>
        </c:ser>
        <c:dLbls>
          <c:showLegendKey val="0"/>
          <c:showVal val="0"/>
          <c:showCatName val="0"/>
          <c:showSerName val="0"/>
          <c:showPercent val="0"/>
          <c:showBubbleSize val="0"/>
        </c:dLbls>
        <c:gapWidth val="50"/>
        <c:axId val="680189856"/>
        <c:axId val="680189072"/>
      </c:barChart>
      <c:catAx>
        <c:axId val="68018985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9072"/>
        <c:crosses val="autoZero"/>
        <c:auto val="1"/>
        <c:lblAlgn val="ctr"/>
        <c:lblOffset val="100"/>
        <c:noMultiLvlLbl val="0"/>
      </c:catAx>
      <c:valAx>
        <c:axId val="68018907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9856"/>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46'!$C$7</c:f>
              <c:strCache>
                <c:ptCount val="1"/>
                <c:pt idx="0">
                  <c:v>2019</c:v>
                </c:pt>
              </c:strCache>
            </c:strRef>
          </c:tx>
          <c:spPr>
            <a:solidFill>
              <a:schemeClr val="accent1"/>
            </a:solidFill>
            <a:ln>
              <a:noFill/>
            </a:ln>
            <a:effectLst/>
          </c:spPr>
          <c:invertIfNegative val="0"/>
          <c:cat>
            <c:strRef>
              <c:f>'Table 46'!$B$28:$B$32</c:f>
              <c:strCache>
                <c:ptCount val="5"/>
                <c:pt idx="0">
                  <c:v>1–3</c:v>
                </c:pt>
                <c:pt idx="1">
                  <c:v>4–7</c:v>
                </c:pt>
                <c:pt idx="2">
                  <c:v>8–14</c:v>
                </c:pt>
                <c:pt idx="3">
                  <c:v>15–21</c:v>
                </c:pt>
                <c:pt idx="4">
                  <c:v>22 and over</c:v>
                </c:pt>
              </c:strCache>
            </c:strRef>
          </c:cat>
          <c:val>
            <c:numRef>
              <c:f>'Table 46'!$C$28:$C$32</c:f>
              <c:numCache>
                <c:formatCode>#,##0\ \ </c:formatCode>
                <c:ptCount val="5"/>
                <c:pt idx="0">
                  <c:v>1963</c:v>
                </c:pt>
                <c:pt idx="1">
                  <c:v>13600</c:v>
                </c:pt>
                <c:pt idx="2">
                  <c:v>28079</c:v>
                </c:pt>
                <c:pt idx="3">
                  <c:v>5058</c:v>
                </c:pt>
                <c:pt idx="4">
                  <c:v>5227</c:v>
                </c:pt>
              </c:numCache>
            </c:numRef>
          </c:val>
          <c:extLst>
            <c:ext xmlns:c16="http://schemas.microsoft.com/office/drawing/2014/chart" uri="{C3380CC4-5D6E-409C-BE32-E72D297353CC}">
              <c16:uniqueId val="{00000000-188E-46DA-B7EC-235ADE189074}"/>
            </c:ext>
          </c:extLst>
        </c:ser>
        <c:ser>
          <c:idx val="1"/>
          <c:order val="1"/>
          <c:tx>
            <c:strRef>
              <c:f>'Table 46'!$D$7</c:f>
              <c:strCache>
                <c:ptCount val="1"/>
                <c:pt idx="0">
                  <c:v>2020</c:v>
                </c:pt>
              </c:strCache>
            </c:strRef>
          </c:tx>
          <c:spPr>
            <a:solidFill>
              <a:schemeClr val="accent2"/>
            </a:solidFill>
            <a:ln>
              <a:noFill/>
            </a:ln>
            <a:effectLst/>
          </c:spPr>
          <c:invertIfNegative val="0"/>
          <c:cat>
            <c:strRef>
              <c:f>'Table 46'!$B$28:$B$32</c:f>
              <c:strCache>
                <c:ptCount val="5"/>
                <c:pt idx="0">
                  <c:v>1–3</c:v>
                </c:pt>
                <c:pt idx="1">
                  <c:v>4–7</c:v>
                </c:pt>
                <c:pt idx="2">
                  <c:v>8–14</c:v>
                </c:pt>
                <c:pt idx="3">
                  <c:v>15–21</c:v>
                </c:pt>
                <c:pt idx="4">
                  <c:v>22 and over</c:v>
                </c:pt>
              </c:strCache>
            </c:strRef>
          </c:cat>
          <c:val>
            <c:numRef>
              <c:f>'Table 46'!$D$28:$D$32</c:f>
              <c:numCache>
                <c:formatCode>#,##0\ \ </c:formatCode>
                <c:ptCount val="5"/>
                <c:pt idx="0">
                  <c:v>602</c:v>
                </c:pt>
                <c:pt idx="1">
                  <c:v>2946</c:v>
                </c:pt>
                <c:pt idx="2">
                  <c:v>10649</c:v>
                </c:pt>
                <c:pt idx="3">
                  <c:v>1643</c:v>
                </c:pt>
                <c:pt idx="4">
                  <c:v>1769</c:v>
                </c:pt>
              </c:numCache>
            </c:numRef>
          </c:val>
          <c:extLst>
            <c:ext xmlns:c16="http://schemas.microsoft.com/office/drawing/2014/chart" uri="{C3380CC4-5D6E-409C-BE32-E72D297353CC}">
              <c16:uniqueId val="{00000001-188E-46DA-B7EC-235ADE189074}"/>
            </c:ext>
          </c:extLst>
        </c:ser>
        <c:ser>
          <c:idx val="2"/>
          <c:order val="2"/>
          <c:tx>
            <c:strRef>
              <c:f>'Table 46'!$E$7</c:f>
              <c:strCache>
                <c:ptCount val="1"/>
                <c:pt idx="0">
                  <c:v>2021</c:v>
                </c:pt>
              </c:strCache>
            </c:strRef>
          </c:tx>
          <c:spPr>
            <a:solidFill>
              <a:schemeClr val="accent3"/>
            </a:solidFill>
            <a:ln>
              <a:noFill/>
            </a:ln>
            <a:effectLst/>
          </c:spPr>
          <c:invertIfNegative val="0"/>
          <c:cat>
            <c:strRef>
              <c:f>'Table 46'!$B$28:$B$32</c:f>
              <c:strCache>
                <c:ptCount val="5"/>
                <c:pt idx="0">
                  <c:v>1–3</c:v>
                </c:pt>
                <c:pt idx="1">
                  <c:v>4–7</c:v>
                </c:pt>
                <c:pt idx="2">
                  <c:v>8–14</c:v>
                </c:pt>
                <c:pt idx="3">
                  <c:v>15–21</c:v>
                </c:pt>
                <c:pt idx="4">
                  <c:v>22 and over</c:v>
                </c:pt>
              </c:strCache>
            </c:strRef>
          </c:cat>
          <c:val>
            <c:numRef>
              <c:f>'Table 46'!$E$28:$E$32</c:f>
              <c:numCache>
                <c:formatCode>#,##0\ \ </c:formatCode>
                <c:ptCount val="5"/>
                <c:pt idx="0">
                  <c:v>0</c:v>
                </c:pt>
                <c:pt idx="1">
                  <c:v>3</c:v>
                </c:pt>
                <c:pt idx="2">
                  <c:v>4</c:v>
                </c:pt>
                <c:pt idx="3">
                  <c:v>6</c:v>
                </c:pt>
                <c:pt idx="4">
                  <c:v>221</c:v>
                </c:pt>
              </c:numCache>
            </c:numRef>
          </c:val>
          <c:extLst>
            <c:ext xmlns:c16="http://schemas.microsoft.com/office/drawing/2014/chart" uri="{C3380CC4-5D6E-409C-BE32-E72D297353CC}">
              <c16:uniqueId val="{00000002-188E-46DA-B7EC-235ADE189074}"/>
            </c:ext>
          </c:extLst>
        </c:ser>
        <c:ser>
          <c:idx val="3"/>
          <c:order val="3"/>
          <c:tx>
            <c:strRef>
              <c:f>'Table 46'!$F$7</c:f>
              <c:strCache>
                <c:ptCount val="1"/>
                <c:pt idx="0">
                  <c:v>2022</c:v>
                </c:pt>
              </c:strCache>
            </c:strRef>
          </c:tx>
          <c:spPr>
            <a:solidFill>
              <a:schemeClr val="accent4"/>
            </a:solidFill>
            <a:ln>
              <a:noFill/>
            </a:ln>
            <a:effectLst/>
          </c:spPr>
          <c:invertIfNegative val="0"/>
          <c:cat>
            <c:strRef>
              <c:f>'Table 46'!$B$28:$B$32</c:f>
              <c:strCache>
                <c:ptCount val="5"/>
                <c:pt idx="0">
                  <c:v>1–3</c:v>
                </c:pt>
                <c:pt idx="1">
                  <c:v>4–7</c:v>
                </c:pt>
                <c:pt idx="2">
                  <c:v>8–14</c:v>
                </c:pt>
                <c:pt idx="3">
                  <c:v>15–21</c:v>
                </c:pt>
                <c:pt idx="4">
                  <c:v>22 and over</c:v>
                </c:pt>
              </c:strCache>
            </c:strRef>
          </c:cat>
          <c:val>
            <c:numRef>
              <c:f>'Table 46'!$F$28:$F$32</c:f>
              <c:numCache>
                <c:formatCode>#,##0\ \ </c:formatCode>
                <c:ptCount val="5"/>
                <c:pt idx="0">
                  <c:v>164</c:v>
                </c:pt>
                <c:pt idx="1">
                  <c:v>538</c:v>
                </c:pt>
                <c:pt idx="2">
                  <c:v>1010</c:v>
                </c:pt>
                <c:pt idx="3">
                  <c:v>610</c:v>
                </c:pt>
                <c:pt idx="4">
                  <c:v>1664</c:v>
                </c:pt>
              </c:numCache>
            </c:numRef>
          </c:val>
          <c:extLst>
            <c:ext xmlns:c16="http://schemas.microsoft.com/office/drawing/2014/chart" uri="{C3380CC4-5D6E-409C-BE32-E72D297353CC}">
              <c16:uniqueId val="{00000003-188E-46DA-B7EC-235ADE189074}"/>
            </c:ext>
          </c:extLst>
        </c:ser>
        <c:ser>
          <c:idx val="4"/>
          <c:order val="4"/>
          <c:tx>
            <c:strRef>
              <c:f>'Table 46'!$G$7</c:f>
              <c:strCache>
                <c:ptCount val="1"/>
                <c:pt idx="0">
                  <c:v>2023</c:v>
                </c:pt>
              </c:strCache>
            </c:strRef>
          </c:tx>
          <c:spPr>
            <a:solidFill>
              <a:schemeClr val="accent5"/>
            </a:solidFill>
            <a:ln>
              <a:noFill/>
            </a:ln>
            <a:effectLst/>
          </c:spPr>
          <c:invertIfNegative val="0"/>
          <c:cat>
            <c:strRef>
              <c:f>'Table 46'!$B$28:$B$32</c:f>
              <c:strCache>
                <c:ptCount val="5"/>
                <c:pt idx="0">
                  <c:v>1–3</c:v>
                </c:pt>
                <c:pt idx="1">
                  <c:v>4–7</c:v>
                </c:pt>
                <c:pt idx="2">
                  <c:v>8–14</c:v>
                </c:pt>
                <c:pt idx="3">
                  <c:v>15–21</c:v>
                </c:pt>
                <c:pt idx="4">
                  <c:v>22 and over</c:v>
                </c:pt>
              </c:strCache>
            </c:strRef>
          </c:cat>
          <c:val>
            <c:numRef>
              <c:f>'Table 46'!$G$28:$G$32</c:f>
              <c:numCache>
                <c:formatCode>#,##0\ \ </c:formatCode>
                <c:ptCount val="5"/>
                <c:pt idx="0">
                  <c:v>1553</c:v>
                </c:pt>
                <c:pt idx="1">
                  <c:v>5428</c:v>
                </c:pt>
                <c:pt idx="2">
                  <c:v>16349</c:v>
                </c:pt>
                <c:pt idx="3">
                  <c:v>4068</c:v>
                </c:pt>
                <c:pt idx="4">
                  <c:v>4571</c:v>
                </c:pt>
              </c:numCache>
            </c:numRef>
          </c:val>
          <c:extLst>
            <c:ext xmlns:c16="http://schemas.microsoft.com/office/drawing/2014/chart" uri="{C3380CC4-5D6E-409C-BE32-E72D297353CC}">
              <c16:uniqueId val="{00000004-188E-46DA-B7EC-235ADE189074}"/>
            </c:ext>
          </c:extLst>
        </c:ser>
        <c:dLbls>
          <c:showLegendKey val="0"/>
          <c:showVal val="0"/>
          <c:showCatName val="0"/>
          <c:showSerName val="0"/>
          <c:showPercent val="0"/>
          <c:showBubbleSize val="0"/>
        </c:dLbls>
        <c:gapWidth val="50"/>
        <c:axId val="680187896"/>
        <c:axId val="680188680"/>
      </c:barChart>
      <c:catAx>
        <c:axId val="68018789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8680"/>
        <c:crosses val="autoZero"/>
        <c:auto val="1"/>
        <c:lblAlgn val="ctr"/>
        <c:lblOffset val="100"/>
        <c:noMultiLvlLbl val="0"/>
      </c:catAx>
      <c:valAx>
        <c:axId val="68018868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7896"/>
        <c:crosses val="autoZero"/>
        <c:crossBetween val="between"/>
        <c:minorUnit val="1000"/>
      </c:valAx>
      <c:spPr>
        <a:solidFill>
          <a:schemeClr val="bg1"/>
        </a:solidFill>
        <a:ln>
          <a:noFill/>
        </a:ln>
        <a:effectLst/>
      </c:spPr>
    </c:plotArea>
    <c:legend>
      <c:legendPos val="b"/>
      <c:layout>
        <c:manualLayout>
          <c:xMode val="edge"/>
          <c:yMode val="edge"/>
          <c:x val="7.8561147598485669E-3"/>
          <c:y val="0.85986070890074906"/>
          <c:w val="0.48642838999963733"/>
          <c:h val="8.698274417825435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67"/>
          <c:w val="0.85065451076974063"/>
          <c:h val="0.56571616621316834"/>
        </c:manualLayout>
      </c:layout>
      <c:barChart>
        <c:barDir val="col"/>
        <c:grouping val="clustered"/>
        <c:varyColors val="0"/>
        <c:ser>
          <c:idx val="0"/>
          <c:order val="0"/>
          <c:tx>
            <c:strRef>
              <c:f>'Table 47'!$C$7</c:f>
              <c:strCache>
                <c:ptCount val="1"/>
                <c:pt idx="0">
                  <c:v>2019</c:v>
                </c:pt>
              </c:strCache>
            </c:strRef>
          </c:tx>
          <c:spPr>
            <a:solidFill>
              <a:schemeClr val="accent1"/>
            </a:solidFill>
            <a:ln>
              <a:noFill/>
            </a:ln>
            <a:effectLst/>
          </c:spPr>
          <c:invertIfNegative val="0"/>
          <c:cat>
            <c:strRef>
              <c:f>'Table 47'!$B$12:$B$16</c:f>
              <c:strCache>
                <c:ptCount val="5"/>
                <c:pt idx="0">
                  <c:v>Holiday</c:v>
                </c:pt>
                <c:pt idx="1">
                  <c:v>Visiting friends &amp; relatives</c:v>
                </c:pt>
                <c:pt idx="2">
                  <c:v>Business</c:v>
                </c:pt>
                <c:pt idx="3">
                  <c:v>Education</c:v>
                </c:pt>
                <c:pt idx="4">
                  <c:v>Conferences &amp; conventions</c:v>
                </c:pt>
              </c:strCache>
            </c:strRef>
          </c:cat>
          <c:val>
            <c:numRef>
              <c:f>'Table 47'!$C$12:$C$16</c:f>
              <c:numCache>
                <c:formatCode>#,##0\ \ </c:formatCode>
                <c:ptCount val="5"/>
                <c:pt idx="0">
                  <c:v>1100</c:v>
                </c:pt>
                <c:pt idx="1">
                  <c:v>284</c:v>
                </c:pt>
                <c:pt idx="2">
                  <c:v>161</c:v>
                </c:pt>
                <c:pt idx="3">
                  <c:v>77</c:v>
                </c:pt>
                <c:pt idx="4">
                  <c:v>32</c:v>
                </c:pt>
              </c:numCache>
            </c:numRef>
          </c:val>
          <c:extLst>
            <c:ext xmlns:c16="http://schemas.microsoft.com/office/drawing/2014/chart" uri="{C3380CC4-5D6E-409C-BE32-E72D297353CC}">
              <c16:uniqueId val="{00000000-4493-4CCC-9605-2EFD3F83FF82}"/>
            </c:ext>
          </c:extLst>
        </c:ser>
        <c:ser>
          <c:idx val="1"/>
          <c:order val="1"/>
          <c:tx>
            <c:strRef>
              <c:f>'Table 47'!$D$7</c:f>
              <c:strCache>
                <c:ptCount val="1"/>
                <c:pt idx="0">
                  <c:v>2020</c:v>
                </c:pt>
              </c:strCache>
            </c:strRef>
          </c:tx>
          <c:spPr>
            <a:solidFill>
              <a:schemeClr val="accent2"/>
            </a:solidFill>
            <a:ln>
              <a:noFill/>
            </a:ln>
            <a:effectLst/>
          </c:spPr>
          <c:invertIfNegative val="0"/>
          <c:cat>
            <c:strRef>
              <c:f>'Table 47'!$B$12:$B$16</c:f>
              <c:strCache>
                <c:ptCount val="5"/>
                <c:pt idx="0">
                  <c:v>Holiday</c:v>
                </c:pt>
                <c:pt idx="1">
                  <c:v>Visiting friends &amp; relatives</c:v>
                </c:pt>
                <c:pt idx="2">
                  <c:v>Business</c:v>
                </c:pt>
                <c:pt idx="3">
                  <c:v>Education</c:v>
                </c:pt>
                <c:pt idx="4">
                  <c:v>Conferences &amp; conventions</c:v>
                </c:pt>
              </c:strCache>
            </c:strRef>
          </c:cat>
          <c:val>
            <c:numRef>
              <c:f>'Table 47'!$D$12:$D$16</c:f>
              <c:numCache>
                <c:formatCode>#,##0\ \ </c:formatCode>
                <c:ptCount val="5"/>
                <c:pt idx="0">
                  <c:v>1</c:v>
                </c:pt>
                <c:pt idx="1">
                  <c:v>2</c:v>
                </c:pt>
                <c:pt idx="2">
                  <c:v>3</c:v>
                </c:pt>
                <c:pt idx="3">
                  <c:v>0</c:v>
                </c:pt>
                <c:pt idx="4">
                  <c:v>0</c:v>
                </c:pt>
              </c:numCache>
            </c:numRef>
          </c:val>
          <c:extLst>
            <c:ext xmlns:c16="http://schemas.microsoft.com/office/drawing/2014/chart" uri="{C3380CC4-5D6E-409C-BE32-E72D297353CC}">
              <c16:uniqueId val="{00000001-4493-4CCC-9605-2EFD3F83FF82}"/>
            </c:ext>
          </c:extLst>
        </c:ser>
        <c:ser>
          <c:idx val="2"/>
          <c:order val="2"/>
          <c:tx>
            <c:strRef>
              <c:f>'Table 47'!$E$7</c:f>
              <c:strCache>
                <c:ptCount val="1"/>
                <c:pt idx="0">
                  <c:v>2021</c:v>
                </c:pt>
              </c:strCache>
            </c:strRef>
          </c:tx>
          <c:spPr>
            <a:solidFill>
              <a:schemeClr val="accent3"/>
            </a:solidFill>
            <a:ln>
              <a:noFill/>
            </a:ln>
            <a:effectLst/>
          </c:spPr>
          <c:invertIfNegative val="0"/>
          <c:cat>
            <c:strRef>
              <c:f>'Table 47'!$B$12:$B$16</c:f>
              <c:strCache>
                <c:ptCount val="5"/>
                <c:pt idx="0">
                  <c:v>Holiday</c:v>
                </c:pt>
                <c:pt idx="1">
                  <c:v>Visiting friends &amp; relatives</c:v>
                </c:pt>
                <c:pt idx="2">
                  <c:v>Business</c:v>
                </c:pt>
                <c:pt idx="3">
                  <c:v>Education</c:v>
                </c:pt>
                <c:pt idx="4">
                  <c:v>Conferences &amp; conventions</c:v>
                </c:pt>
              </c:strCache>
            </c:strRef>
          </c:cat>
          <c:val>
            <c:numRef>
              <c:f>'Table 47'!$E$12:$E$16</c:f>
              <c:numCache>
                <c:formatCode>#,##0\ \ </c:formatCode>
                <c:ptCount val="5"/>
                <c:pt idx="0">
                  <c:v>0</c:v>
                </c:pt>
                <c:pt idx="1">
                  <c:v>7</c:v>
                </c:pt>
                <c:pt idx="2">
                  <c:v>6</c:v>
                </c:pt>
                <c:pt idx="3">
                  <c:v>0</c:v>
                </c:pt>
                <c:pt idx="4">
                  <c:v>0</c:v>
                </c:pt>
              </c:numCache>
            </c:numRef>
          </c:val>
          <c:extLst>
            <c:ext xmlns:c16="http://schemas.microsoft.com/office/drawing/2014/chart" uri="{C3380CC4-5D6E-409C-BE32-E72D297353CC}">
              <c16:uniqueId val="{00000002-4493-4CCC-9605-2EFD3F83FF82}"/>
            </c:ext>
          </c:extLst>
        </c:ser>
        <c:ser>
          <c:idx val="3"/>
          <c:order val="3"/>
          <c:tx>
            <c:strRef>
              <c:f>'Table 47'!$F$7</c:f>
              <c:strCache>
                <c:ptCount val="1"/>
                <c:pt idx="0">
                  <c:v>2022</c:v>
                </c:pt>
              </c:strCache>
            </c:strRef>
          </c:tx>
          <c:spPr>
            <a:solidFill>
              <a:schemeClr val="accent4"/>
            </a:solidFill>
            <a:ln>
              <a:noFill/>
            </a:ln>
            <a:effectLst/>
          </c:spPr>
          <c:invertIfNegative val="0"/>
          <c:cat>
            <c:strRef>
              <c:f>'Table 47'!$B$12:$B$16</c:f>
              <c:strCache>
                <c:ptCount val="5"/>
                <c:pt idx="0">
                  <c:v>Holiday</c:v>
                </c:pt>
                <c:pt idx="1">
                  <c:v>Visiting friends &amp; relatives</c:v>
                </c:pt>
                <c:pt idx="2">
                  <c:v>Business</c:v>
                </c:pt>
                <c:pt idx="3">
                  <c:v>Education</c:v>
                </c:pt>
                <c:pt idx="4">
                  <c:v>Conferences &amp; conventions</c:v>
                </c:pt>
              </c:strCache>
            </c:strRef>
          </c:cat>
          <c:val>
            <c:numRef>
              <c:f>'Table 47'!$F$12:$F$16</c:f>
              <c:numCache>
                <c:formatCode>#,##0\ \ </c:formatCode>
                <c:ptCount val="5"/>
                <c:pt idx="0">
                  <c:v>301</c:v>
                </c:pt>
                <c:pt idx="1">
                  <c:v>199</c:v>
                </c:pt>
                <c:pt idx="2">
                  <c:v>85</c:v>
                </c:pt>
                <c:pt idx="3">
                  <c:v>68</c:v>
                </c:pt>
                <c:pt idx="4">
                  <c:v>23</c:v>
                </c:pt>
              </c:numCache>
            </c:numRef>
          </c:val>
          <c:extLst>
            <c:ext xmlns:c16="http://schemas.microsoft.com/office/drawing/2014/chart" uri="{C3380CC4-5D6E-409C-BE32-E72D297353CC}">
              <c16:uniqueId val="{00000003-4493-4CCC-9605-2EFD3F83FF82}"/>
            </c:ext>
          </c:extLst>
        </c:ser>
        <c:ser>
          <c:idx val="4"/>
          <c:order val="4"/>
          <c:tx>
            <c:strRef>
              <c:f>'Table 47'!$G$7</c:f>
              <c:strCache>
                <c:ptCount val="1"/>
                <c:pt idx="0">
                  <c:v>2023</c:v>
                </c:pt>
              </c:strCache>
            </c:strRef>
          </c:tx>
          <c:spPr>
            <a:solidFill>
              <a:schemeClr val="accent5"/>
            </a:solidFill>
            <a:ln>
              <a:noFill/>
            </a:ln>
            <a:effectLst/>
          </c:spPr>
          <c:invertIfNegative val="0"/>
          <c:cat>
            <c:strRef>
              <c:f>'Table 47'!$B$12:$B$16</c:f>
              <c:strCache>
                <c:ptCount val="5"/>
                <c:pt idx="0">
                  <c:v>Holiday</c:v>
                </c:pt>
                <c:pt idx="1">
                  <c:v>Visiting friends &amp; relatives</c:v>
                </c:pt>
                <c:pt idx="2">
                  <c:v>Business</c:v>
                </c:pt>
                <c:pt idx="3">
                  <c:v>Education</c:v>
                </c:pt>
                <c:pt idx="4">
                  <c:v>Conferences &amp; conventions</c:v>
                </c:pt>
              </c:strCache>
            </c:strRef>
          </c:cat>
          <c:val>
            <c:numRef>
              <c:f>'Table 47'!$G$12:$G$16</c:f>
              <c:numCache>
                <c:formatCode>#,##0\ \ </c:formatCode>
                <c:ptCount val="5"/>
                <c:pt idx="0">
                  <c:v>664</c:v>
                </c:pt>
                <c:pt idx="1">
                  <c:v>227</c:v>
                </c:pt>
                <c:pt idx="2">
                  <c:v>87</c:v>
                </c:pt>
                <c:pt idx="3">
                  <c:v>62</c:v>
                </c:pt>
                <c:pt idx="4">
                  <c:v>44</c:v>
                </c:pt>
              </c:numCache>
            </c:numRef>
          </c:val>
          <c:extLst>
            <c:ext xmlns:c16="http://schemas.microsoft.com/office/drawing/2014/chart" uri="{C3380CC4-5D6E-409C-BE32-E72D297353CC}">
              <c16:uniqueId val="{00000004-4493-4CCC-9605-2EFD3F83FF82}"/>
            </c:ext>
          </c:extLst>
        </c:ser>
        <c:dLbls>
          <c:showLegendKey val="0"/>
          <c:showVal val="0"/>
          <c:showCatName val="0"/>
          <c:showSerName val="0"/>
          <c:showPercent val="0"/>
          <c:showBubbleSize val="0"/>
        </c:dLbls>
        <c:gapWidth val="50"/>
        <c:axId val="680184760"/>
        <c:axId val="680189464"/>
      </c:barChart>
      <c:catAx>
        <c:axId val="68018476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9464"/>
        <c:crosses val="autoZero"/>
        <c:auto val="1"/>
        <c:lblAlgn val="ctr"/>
        <c:lblOffset val="100"/>
        <c:noMultiLvlLbl val="0"/>
      </c:catAx>
      <c:valAx>
        <c:axId val="680189464"/>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4760"/>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21" l="0.70000000000000062" r="0.70000000000000062" t="0.75000000000001021" header="0.30000000000000032" footer="0.30000000000000032"/>
    <c:pageSetup/>
  </c:printSettings>
  <c:userShapes r:id="rId3"/>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47'!$C$7</c:f>
              <c:strCache>
                <c:ptCount val="1"/>
                <c:pt idx="0">
                  <c:v>2019</c:v>
                </c:pt>
              </c:strCache>
            </c:strRef>
          </c:tx>
          <c:spPr>
            <a:solidFill>
              <a:schemeClr val="accent1"/>
            </a:solidFill>
            <a:ln>
              <a:noFill/>
            </a:ln>
            <a:effectLst/>
          </c:spPr>
          <c:invertIfNegative val="0"/>
          <c:cat>
            <c:strRef>
              <c:f>'Table 47'!$B$19:$B$25</c:f>
              <c:strCache>
                <c:ptCount val="7"/>
                <c:pt idx="0">
                  <c:v>Under 15</c:v>
                </c:pt>
                <c:pt idx="1">
                  <c:v>15–24</c:v>
                </c:pt>
                <c:pt idx="2">
                  <c:v>25–34</c:v>
                </c:pt>
                <c:pt idx="3">
                  <c:v>35–44</c:v>
                </c:pt>
                <c:pt idx="4">
                  <c:v>45–54</c:v>
                </c:pt>
                <c:pt idx="5">
                  <c:v>55–64</c:v>
                </c:pt>
                <c:pt idx="6">
                  <c:v>65+</c:v>
                </c:pt>
              </c:strCache>
            </c:strRef>
          </c:cat>
          <c:val>
            <c:numRef>
              <c:f>'Table 47'!$C$19:$C$25</c:f>
              <c:numCache>
                <c:formatCode>#,##0\ \ </c:formatCode>
                <c:ptCount val="7"/>
                <c:pt idx="0">
                  <c:v>53</c:v>
                </c:pt>
                <c:pt idx="1">
                  <c:v>107</c:v>
                </c:pt>
                <c:pt idx="2">
                  <c:v>326</c:v>
                </c:pt>
                <c:pt idx="3">
                  <c:v>411</c:v>
                </c:pt>
                <c:pt idx="4">
                  <c:v>307</c:v>
                </c:pt>
                <c:pt idx="5">
                  <c:v>315</c:v>
                </c:pt>
                <c:pt idx="6">
                  <c:v>257</c:v>
                </c:pt>
              </c:numCache>
            </c:numRef>
          </c:val>
          <c:extLst>
            <c:ext xmlns:c16="http://schemas.microsoft.com/office/drawing/2014/chart" uri="{C3380CC4-5D6E-409C-BE32-E72D297353CC}">
              <c16:uniqueId val="{00000000-B6CC-4179-83EB-6272DD42C8AB}"/>
            </c:ext>
          </c:extLst>
        </c:ser>
        <c:ser>
          <c:idx val="1"/>
          <c:order val="1"/>
          <c:tx>
            <c:strRef>
              <c:f>'Table 47'!$D$7</c:f>
              <c:strCache>
                <c:ptCount val="1"/>
                <c:pt idx="0">
                  <c:v>2020</c:v>
                </c:pt>
              </c:strCache>
            </c:strRef>
          </c:tx>
          <c:spPr>
            <a:solidFill>
              <a:schemeClr val="accent2"/>
            </a:solidFill>
            <a:ln>
              <a:noFill/>
            </a:ln>
            <a:effectLst/>
          </c:spPr>
          <c:invertIfNegative val="0"/>
          <c:cat>
            <c:strRef>
              <c:f>'Table 47'!$B$19:$B$25</c:f>
              <c:strCache>
                <c:ptCount val="7"/>
                <c:pt idx="0">
                  <c:v>Under 15</c:v>
                </c:pt>
                <c:pt idx="1">
                  <c:v>15–24</c:v>
                </c:pt>
                <c:pt idx="2">
                  <c:v>25–34</c:v>
                </c:pt>
                <c:pt idx="3">
                  <c:v>35–44</c:v>
                </c:pt>
                <c:pt idx="4">
                  <c:v>45–54</c:v>
                </c:pt>
                <c:pt idx="5">
                  <c:v>55–64</c:v>
                </c:pt>
                <c:pt idx="6">
                  <c:v>65+</c:v>
                </c:pt>
              </c:strCache>
            </c:strRef>
          </c:cat>
          <c:val>
            <c:numRef>
              <c:f>'Table 47'!$D$19:$D$25</c:f>
              <c:numCache>
                <c:formatCode>#,##0\ \ </c:formatCode>
                <c:ptCount val="7"/>
                <c:pt idx="0">
                  <c:v>0</c:v>
                </c:pt>
                <c:pt idx="1">
                  <c:v>2</c:v>
                </c:pt>
                <c:pt idx="2">
                  <c:v>1</c:v>
                </c:pt>
                <c:pt idx="3">
                  <c:v>2</c:v>
                </c:pt>
                <c:pt idx="4">
                  <c:v>0</c:v>
                </c:pt>
                <c:pt idx="5">
                  <c:v>1</c:v>
                </c:pt>
                <c:pt idx="6">
                  <c:v>5</c:v>
                </c:pt>
              </c:numCache>
            </c:numRef>
          </c:val>
          <c:extLst>
            <c:ext xmlns:c16="http://schemas.microsoft.com/office/drawing/2014/chart" uri="{C3380CC4-5D6E-409C-BE32-E72D297353CC}">
              <c16:uniqueId val="{00000001-B6CC-4179-83EB-6272DD42C8AB}"/>
            </c:ext>
          </c:extLst>
        </c:ser>
        <c:ser>
          <c:idx val="2"/>
          <c:order val="2"/>
          <c:tx>
            <c:strRef>
              <c:f>'Table 47'!$E$7</c:f>
              <c:strCache>
                <c:ptCount val="1"/>
                <c:pt idx="0">
                  <c:v>2021</c:v>
                </c:pt>
              </c:strCache>
            </c:strRef>
          </c:tx>
          <c:spPr>
            <a:solidFill>
              <a:schemeClr val="accent3"/>
            </a:solidFill>
            <a:ln>
              <a:noFill/>
            </a:ln>
            <a:effectLst/>
          </c:spPr>
          <c:invertIfNegative val="0"/>
          <c:cat>
            <c:strRef>
              <c:f>'Table 47'!$B$19:$B$25</c:f>
              <c:strCache>
                <c:ptCount val="7"/>
                <c:pt idx="0">
                  <c:v>Under 15</c:v>
                </c:pt>
                <c:pt idx="1">
                  <c:v>15–24</c:v>
                </c:pt>
                <c:pt idx="2">
                  <c:v>25–34</c:v>
                </c:pt>
                <c:pt idx="3">
                  <c:v>35–44</c:v>
                </c:pt>
                <c:pt idx="4">
                  <c:v>45–54</c:v>
                </c:pt>
                <c:pt idx="5">
                  <c:v>55–64</c:v>
                </c:pt>
                <c:pt idx="6">
                  <c:v>65+</c:v>
                </c:pt>
              </c:strCache>
            </c:strRef>
          </c:cat>
          <c:val>
            <c:numRef>
              <c:f>'Table 47'!$E$19:$E$25</c:f>
              <c:numCache>
                <c:formatCode>#,##0\ \ </c:formatCode>
                <c:ptCount val="7"/>
                <c:pt idx="0">
                  <c:v>2</c:v>
                </c:pt>
                <c:pt idx="1">
                  <c:v>2</c:v>
                </c:pt>
                <c:pt idx="2">
                  <c:v>8</c:v>
                </c:pt>
                <c:pt idx="3">
                  <c:v>7</c:v>
                </c:pt>
                <c:pt idx="4">
                  <c:v>4</c:v>
                </c:pt>
                <c:pt idx="5">
                  <c:v>2</c:v>
                </c:pt>
                <c:pt idx="6">
                  <c:v>3</c:v>
                </c:pt>
              </c:numCache>
            </c:numRef>
          </c:val>
          <c:extLst>
            <c:ext xmlns:c16="http://schemas.microsoft.com/office/drawing/2014/chart" uri="{C3380CC4-5D6E-409C-BE32-E72D297353CC}">
              <c16:uniqueId val="{00000002-B6CC-4179-83EB-6272DD42C8AB}"/>
            </c:ext>
          </c:extLst>
        </c:ser>
        <c:ser>
          <c:idx val="3"/>
          <c:order val="3"/>
          <c:tx>
            <c:strRef>
              <c:f>'Table 47'!$F$7</c:f>
              <c:strCache>
                <c:ptCount val="1"/>
                <c:pt idx="0">
                  <c:v>2022</c:v>
                </c:pt>
              </c:strCache>
            </c:strRef>
          </c:tx>
          <c:spPr>
            <a:solidFill>
              <a:schemeClr val="accent4"/>
            </a:solidFill>
            <a:ln>
              <a:noFill/>
            </a:ln>
            <a:effectLst/>
          </c:spPr>
          <c:invertIfNegative val="0"/>
          <c:cat>
            <c:strRef>
              <c:f>'Table 47'!$B$19:$B$25</c:f>
              <c:strCache>
                <c:ptCount val="7"/>
                <c:pt idx="0">
                  <c:v>Under 15</c:v>
                </c:pt>
                <c:pt idx="1">
                  <c:v>15–24</c:v>
                </c:pt>
                <c:pt idx="2">
                  <c:v>25–34</c:v>
                </c:pt>
                <c:pt idx="3">
                  <c:v>35–44</c:v>
                </c:pt>
                <c:pt idx="4">
                  <c:v>45–54</c:v>
                </c:pt>
                <c:pt idx="5">
                  <c:v>55–64</c:v>
                </c:pt>
                <c:pt idx="6">
                  <c:v>65+</c:v>
                </c:pt>
              </c:strCache>
            </c:strRef>
          </c:cat>
          <c:val>
            <c:numRef>
              <c:f>'Table 47'!$F$19:$F$25</c:f>
              <c:numCache>
                <c:formatCode>#,##0\ \ </c:formatCode>
                <c:ptCount val="7"/>
                <c:pt idx="0">
                  <c:v>22</c:v>
                </c:pt>
                <c:pt idx="1">
                  <c:v>56</c:v>
                </c:pt>
                <c:pt idx="2">
                  <c:v>185</c:v>
                </c:pt>
                <c:pt idx="3">
                  <c:v>157</c:v>
                </c:pt>
                <c:pt idx="4">
                  <c:v>144</c:v>
                </c:pt>
                <c:pt idx="5">
                  <c:v>150</c:v>
                </c:pt>
                <c:pt idx="6">
                  <c:v>110</c:v>
                </c:pt>
              </c:numCache>
            </c:numRef>
          </c:val>
          <c:extLst>
            <c:ext xmlns:c16="http://schemas.microsoft.com/office/drawing/2014/chart" uri="{C3380CC4-5D6E-409C-BE32-E72D297353CC}">
              <c16:uniqueId val="{00000003-B6CC-4179-83EB-6272DD42C8AB}"/>
            </c:ext>
          </c:extLst>
        </c:ser>
        <c:ser>
          <c:idx val="4"/>
          <c:order val="4"/>
          <c:tx>
            <c:strRef>
              <c:f>'Table 47'!$G$7</c:f>
              <c:strCache>
                <c:ptCount val="1"/>
                <c:pt idx="0">
                  <c:v>2023</c:v>
                </c:pt>
              </c:strCache>
            </c:strRef>
          </c:tx>
          <c:spPr>
            <a:solidFill>
              <a:schemeClr val="accent5"/>
            </a:solidFill>
            <a:ln>
              <a:noFill/>
            </a:ln>
            <a:effectLst/>
          </c:spPr>
          <c:invertIfNegative val="0"/>
          <c:cat>
            <c:strRef>
              <c:f>'Table 47'!$B$19:$B$25</c:f>
              <c:strCache>
                <c:ptCount val="7"/>
                <c:pt idx="0">
                  <c:v>Under 15</c:v>
                </c:pt>
                <c:pt idx="1">
                  <c:v>15–24</c:v>
                </c:pt>
                <c:pt idx="2">
                  <c:v>25–34</c:v>
                </c:pt>
                <c:pt idx="3">
                  <c:v>35–44</c:v>
                </c:pt>
                <c:pt idx="4">
                  <c:v>45–54</c:v>
                </c:pt>
                <c:pt idx="5">
                  <c:v>55–64</c:v>
                </c:pt>
                <c:pt idx="6">
                  <c:v>65+</c:v>
                </c:pt>
              </c:strCache>
            </c:strRef>
          </c:cat>
          <c:val>
            <c:numRef>
              <c:f>'Table 47'!$G$19:$G$25</c:f>
              <c:numCache>
                <c:formatCode>#,##0\ \ </c:formatCode>
                <c:ptCount val="7"/>
                <c:pt idx="0">
                  <c:v>43</c:v>
                </c:pt>
                <c:pt idx="1">
                  <c:v>58</c:v>
                </c:pt>
                <c:pt idx="2">
                  <c:v>263</c:v>
                </c:pt>
                <c:pt idx="3">
                  <c:v>271</c:v>
                </c:pt>
                <c:pt idx="4">
                  <c:v>196</c:v>
                </c:pt>
                <c:pt idx="5">
                  <c:v>211</c:v>
                </c:pt>
                <c:pt idx="6">
                  <c:v>191</c:v>
                </c:pt>
              </c:numCache>
            </c:numRef>
          </c:val>
          <c:extLst>
            <c:ext xmlns:c16="http://schemas.microsoft.com/office/drawing/2014/chart" uri="{C3380CC4-5D6E-409C-BE32-E72D297353CC}">
              <c16:uniqueId val="{00000004-B6CC-4179-83EB-6272DD42C8AB}"/>
            </c:ext>
          </c:extLst>
        </c:ser>
        <c:dLbls>
          <c:showLegendKey val="0"/>
          <c:showVal val="0"/>
          <c:showCatName val="0"/>
          <c:showSerName val="0"/>
          <c:showPercent val="0"/>
          <c:showBubbleSize val="0"/>
        </c:dLbls>
        <c:gapWidth val="50"/>
        <c:axId val="680180448"/>
        <c:axId val="680190248"/>
      </c:barChart>
      <c:catAx>
        <c:axId val="68018044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90248"/>
        <c:crosses val="autoZero"/>
        <c:auto val="1"/>
        <c:lblAlgn val="ctr"/>
        <c:lblOffset val="100"/>
        <c:noMultiLvlLbl val="0"/>
      </c:catAx>
      <c:valAx>
        <c:axId val="68019024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0448"/>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66" l="0.70000000000000062" r="0.70000000000000062" t="0.75000000000001066" header="0.30000000000000032" footer="0.30000000000000032"/>
    <c:pageSetup paperSize="9" orientation="landscape"/>
  </c:printSettings>
  <c:userShapes r:id="rId3"/>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32"/>
          <c:w val="0.85797960738779122"/>
          <c:h val="0.57381307919034397"/>
        </c:manualLayout>
      </c:layout>
      <c:barChart>
        <c:barDir val="col"/>
        <c:grouping val="clustered"/>
        <c:varyColors val="0"/>
        <c:ser>
          <c:idx val="0"/>
          <c:order val="0"/>
          <c:tx>
            <c:strRef>
              <c:f>'Table 47'!$C$7</c:f>
              <c:strCache>
                <c:ptCount val="1"/>
                <c:pt idx="0">
                  <c:v>2019</c:v>
                </c:pt>
              </c:strCache>
            </c:strRef>
          </c:tx>
          <c:spPr>
            <a:solidFill>
              <a:schemeClr val="accent1"/>
            </a:solidFill>
            <a:ln>
              <a:noFill/>
            </a:ln>
            <a:effectLst/>
          </c:spPr>
          <c:invertIfNegative val="0"/>
          <c:cat>
            <c:strRef>
              <c:f>'Table 47'!$B$28:$B$32</c:f>
              <c:strCache>
                <c:ptCount val="5"/>
                <c:pt idx="0">
                  <c:v>1–3</c:v>
                </c:pt>
                <c:pt idx="1">
                  <c:v>4–7</c:v>
                </c:pt>
                <c:pt idx="2">
                  <c:v>8–14</c:v>
                </c:pt>
                <c:pt idx="3">
                  <c:v>15–21</c:v>
                </c:pt>
                <c:pt idx="4">
                  <c:v>22 and over</c:v>
                </c:pt>
              </c:strCache>
            </c:strRef>
          </c:cat>
          <c:val>
            <c:numRef>
              <c:f>'Table 47'!$C$28:$C$32</c:f>
              <c:numCache>
                <c:formatCode>#,##0\ \ </c:formatCode>
                <c:ptCount val="5"/>
                <c:pt idx="0">
                  <c:v>109</c:v>
                </c:pt>
                <c:pt idx="1">
                  <c:v>505</c:v>
                </c:pt>
                <c:pt idx="2">
                  <c:v>716</c:v>
                </c:pt>
                <c:pt idx="3">
                  <c:v>127</c:v>
                </c:pt>
                <c:pt idx="4">
                  <c:v>319</c:v>
                </c:pt>
              </c:numCache>
            </c:numRef>
          </c:val>
          <c:extLst>
            <c:ext xmlns:c16="http://schemas.microsoft.com/office/drawing/2014/chart" uri="{C3380CC4-5D6E-409C-BE32-E72D297353CC}">
              <c16:uniqueId val="{00000000-C617-4BDC-A5DF-CCB9462C989C}"/>
            </c:ext>
          </c:extLst>
        </c:ser>
        <c:ser>
          <c:idx val="1"/>
          <c:order val="1"/>
          <c:tx>
            <c:strRef>
              <c:f>'Table 47'!$D$7</c:f>
              <c:strCache>
                <c:ptCount val="1"/>
                <c:pt idx="0">
                  <c:v>2020</c:v>
                </c:pt>
              </c:strCache>
            </c:strRef>
          </c:tx>
          <c:spPr>
            <a:solidFill>
              <a:schemeClr val="accent2"/>
            </a:solidFill>
            <a:ln>
              <a:noFill/>
            </a:ln>
            <a:effectLst/>
          </c:spPr>
          <c:invertIfNegative val="0"/>
          <c:cat>
            <c:strRef>
              <c:f>'Table 47'!$B$28:$B$32</c:f>
              <c:strCache>
                <c:ptCount val="5"/>
                <c:pt idx="0">
                  <c:v>1–3</c:v>
                </c:pt>
                <c:pt idx="1">
                  <c:v>4–7</c:v>
                </c:pt>
                <c:pt idx="2">
                  <c:v>8–14</c:v>
                </c:pt>
                <c:pt idx="3">
                  <c:v>15–21</c:v>
                </c:pt>
                <c:pt idx="4">
                  <c:v>22 and over</c:v>
                </c:pt>
              </c:strCache>
            </c:strRef>
          </c:cat>
          <c:val>
            <c:numRef>
              <c:f>'Table 47'!$D$28:$D$32</c:f>
              <c:numCache>
                <c:formatCode>#,##0\ \ </c:formatCode>
                <c:ptCount val="5"/>
                <c:pt idx="0">
                  <c:v>0</c:v>
                </c:pt>
                <c:pt idx="1">
                  <c:v>0</c:v>
                </c:pt>
                <c:pt idx="2">
                  <c:v>0</c:v>
                </c:pt>
                <c:pt idx="3">
                  <c:v>0</c:v>
                </c:pt>
                <c:pt idx="4">
                  <c:v>11</c:v>
                </c:pt>
              </c:numCache>
            </c:numRef>
          </c:val>
          <c:extLst>
            <c:ext xmlns:c16="http://schemas.microsoft.com/office/drawing/2014/chart" uri="{C3380CC4-5D6E-409C-BE32-E72D297353CC}">
              <c16:uniqueId val="{00000001-C617-4BDC-A5DF-CCB9462C989C}"/>
            </c:ext>
          </c:extLst>
        </c:ser>
        <c:ser>
          <c:idx val="2"/>
          <c:order val="2"/>
          <c:tx>
            <c:strRef>
              <c:f>'Table 47'!$E$7</c:f>
              <c:strCache>
                <c:ptCount val="1"/>
                <c:pt idx="0">
                  <c:v>2021</c:v>
                </c:pt>
              </c:strCache>
            </c:strRef>
          </c:tx>
          <c:spPr>
            <a:solidFill>
              <a:schemeClr val="accent3"/>
            </a:solidFill>
            <a:ln>
              <a:noFill/>
            </a:ln>
            <a:effectLst/>
          </c:spPr>
          <c:invertIfNegative val="0"/>
          <c:cat>
            <c:strRef>
              <c:f>'Table 47'!$B$28:$B$32</c:f>
              <c:strCache>
                <c:ptCount val="5"/>
                <c:pt idx="0">
                  <c:v>1–3</c:v>
                </c:pt>
                <c:pt idx="1">
                  <c:v>4–7</c:v>
                </c:pt>
                <c:pt idx="2">
                  <c:v>8–14</c:v>
                </c:pt>
                <c:pt idx="3">
                  <c:v>15–21</c:v>
                </c:pt>
                <c:pt idx="4">
                  <c:v>22 and over</c:v>
                </c:pt>
              </c:strCache>
            </c:strRef>
          </c:cat>
          <c:val>
            <c:numRef>
              <c:f>'Table 47'!$E$28:$E$32</c:f>
              <c:numCache>
                <c:formatCode>#,##0\ \ </c:formatCode>
                <c:ptCount val="5"/>
                <c:pt idx="0">
                  <c:v>0</c:v>
                </c:pt>
                <c:pt idx="1">
                  <c:v>12</c:v>
                </c:pt>
                <c:pt idx="2">
                  <c:v>0</c:v>
                </c:pt>
                <c:pt idx="3">
                  <c:v>0</c:v>
                </c:pt>
                <c:pt idx="4">
                  <c:v>16</c:v>
                </c:pt>
              </c:numCache>
            </c:numRef>
          </c:val>
          <c:extLst>
            <c:ext xmlns:c16="http://schemas.microsoft.com/office/drawing/2014/chart" uri="{C3380CC4-5D6E-409C-BE32-E72D297353CC}">
              <c16:uniqueId val="{00000002-C617-4BDC-A5DF-CCB9462C989C}"/>
            </c:ext>
          </c:extLst>
        </c:ser>
        <c:ser>
          <c:idx val="3"/>
          <c:order val="3"/>
          <c:tx>
            <c:strRef>
              <c:f>'Table 47'!$F$7</c:f>
              <c:strCache>
                <c:ptCount val="1"/>
                <c:pt idx="0">
                  <c:v>2022</c:v>
                </c:pt>
              </c:strCache>
            </c:strRef>
          </c:tx>
          <c:spPr>
            <a:solidFill>
              <a:schemeClr val="accent4"/>
            </a:solidFill>
            <a:ln>
              <a:noFill/>
            </a:ln>
            <a:effectLst/>
          </c:spPr>
          <c:invertIfNegative val="0"/>
          <c:cat>
            <c:strRef>
              <c:f>'Table 47'!$B$28:$B$32</c:f>
              <c:strCache>
                <c:ptCount val="5"/>
                <c:pt idx="0">
                  <c:v>1–3</c:v>
                </c:pt>
                <c:pt idx="1">
                  <c:v>4–7</c:v>
                </c:pt>
                <c:pt idx="2">
                  <c:v>8–14</c:v>
                </c:pt>
                <c:pt idx="3">
                  <c:v>15–21</c:v>
                </c:pt>
                <c:pt idx="4">
                  <c:v>22 and over</c:v>
                </c:pt>
              </c:strCache>
            </c:strRef>
          </c:cat>
          <c:val>
            <c:numRef>
              <c:f>'Table 47'!$F$28:$F$32</c:f>
              <c:numCache>
                <c:formatCode>#,##0\ \ </c:formatCode>
                <c:ptCount val="5"/>
                <c:pt idx="0">
                  <c:v>30</c:v>
                </c:pt>
                <c:pt idx="1">
                  <c:v>161</c:v>
                </c:pt>
                <c:pt idx="2">
                  <c:v>239</c:v>
                </c:pt>
                <c:pt idx="3">
                  <c:v>56</c:v>
                </c:pt>
                <c:pt idx="4">
                  <c:v>338</c:v>
                </c:pt>
              </c:numCache>
            </c:numRef>
          </c:val>
          <c:extLst>
            <c:ext xmlns:c16="http://schemas.microsoft.com/office/drawing/2014/chart" uri="{C3380CC4-5D6E-409C-BE32-E72D297353CC}">
              <c16:uniqueId val="{00000003-C617-4BDC-A5DF-CCB9462C989C}"/>
            </c:ext>
          </c:extLst>
        </c:ser>
        <c:ser>
          <c:idx val="4"/>
          <c:order val="4"/>
          <c:tx>
            <c:strRef>
              <c:f>'Table 47'!$G$7</c:f>
              <c:strCache>
                <c:ptCount val="1"/>
                <c:pt idx="0">
                  <c:v>2023</c:v>
                </c:pt>
              </c:strCache>
            </c:strRef>
          </c:tx>
          <c:spPr>
            <a:solidFill>
              <a:schemeClr val="accent5"/>
            </a:solidFill>
            <a:ln>
              <a:noFill/>
            </a:ln>
            <a:effectLst/>
          </c:spPr>
          <c:invertIfNegative val="0"/>
          <c:cat>
            <c:strRef>
              <c:f>'Table 47'!$B$28:$B$32</c:f>
              <c:strCache>
                <c:ptCount val="5"/>
                <c:pt idx="0">
                  <c:v>1–3</c:v>
                </c:pt>
                <c:pt idx="1">
                  <c:v>4–7</c:v>
                </c:pt>
                <c:pt idx="2">
                  <c:v>8–14</c:v>
                </c:pt>
                <c:pt idx="3">
                  <c:v>15–21</c:v>
                </c:pt>
                <c:pt idx="4">
                  <c:v>22 and over</c:v>
                </c:pt>
              </c:strCache>
            </c:strRef>
          </c:cat>
          <c:val>
            <c:numRef>
              <c:f>'Table 47'!$G$28:$G$32</c:f>
              <c:numCache>
                <c:formatCode>#,##0\ \ </c:formatCode>
                <c:ptCount val="5"/>
                <c:pt idx="0">
                  <c:v>66</c:v>
                </c:pt>
                <c:pt idx="1">
                  <c:v>240</c:v>
                </c:pt>
                <c:pt idx="2">
                  <c:v>497</c:v>
                </c:pt>
                <c:pt idx="3">
                  <c:v>107</c:v>
                </c:pt>
                <c:pt idx="4">
                  <c:v>323</c:v>
                </c:pt>
              </c:numCache>
            </c:numRef>
          </c:val>
          <c:extLst>
            <c:ext xmlns:c16="http://schemas.microsoft.com/office/drawing/2014/chart" uri="{C3380CC4-5D6E-409C-BE32-E72D297353CC}">
              <c16:uniqueId val="{00000004-C617-4BDC-A5DF-CCB9462C989C}"/>
            </c:ext>
          </c:extLst>
        </c:ser>
        <c:dLbls>
          <c:showLegendKey val="0"/>
          <c:showVal val="0"/>
          <c:showCatName val="0"/>
          <c:showSerName val="0"/>
          <c:showPercent val="0"/>
          <c:showBubbleSize val="0"/>
        </c:dLbls>
        <c:gapWidth val="50"/>
        <c:axId val="680178096"/>
        <c:axId val="680181624"/>
      </c:barChart>
      <c:catAx>
        <c:axId val="68017809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1624"/>
        <c:crosses val="autoZero"/>
        <c:auto val="1"/>
        <c:lblAlgn val="ctr"/>
        <c:lblOffset val="100"/>
        <c:noMultiLvlLbl val="0"/>
      </c:catAx>
      <c:valAx>
        <c:axId val="68018162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78096"/>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1" l="0.70000000000000062" r="0.70000000000000062" t="0.7500000000000101" header="0.30000000000000032" footer="0.30000000000000032"/>
    <c:pageSetup orientation="portrait"/>
  </c:printSettings>
  <c:userShapes r:id="rId3"/>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67"/>
          <c:w val="0.85065451076974063"/>
          <c:h val="0.56571616621316834"/>
        </c:manualLayout>
      </c:layout>
      <c:barChart>
        <c:barDir val="col"/>
        <c:grouping val="clustered"/>
        <c:varyColors val="0"/>
        <c:ser>
          <c:idx val="0"/>
          <c:order val="0"/>
          <c:tx>
            <c:strRef>
              <c:f>'Table 48'!$C$7</c:f>
              <c:strCache>
                <c:ptCount val="1"/>
                <c:pt idx="0">
                  <c:v>2019</c:v>
                </c:pt>
              </c:strCache>
            </c:strRef>
          </c:tx>
          <c:spPr>
            <a:solidFill>
              <a:schemeClr val="accent1"/>
            </a:solidFill>
            <a:ln>
              <a:noFill/>
            </a:ln>
            <a:effectLst/>
          </c:spPr>
          <c:invertIfNegative val="0"/>
          <c:cat>
            <c:strRef>
              <c:f>'Table 48'!$B$12:$B$16</c:f>
              <c:strCache>
                <c:ptCount val="5"/>
                <c:pt idx="0">
                  <c:v>Holiday</c:v>
                </c:pt>
                <c:pt idx="1">
                  <c:v>Visiting friends &amp; relatives</c:v>
                </c:pt>
                <c:pt idx="2">
                  <c:v>Business</c:v>
                </c:pt>
                <c:pt idx="3">
                  <c:v>Education</c:v>
                </c:pt>
                <c:pt idx="4">
                  <c:v>Conferences &amp; conventions</c:v>
                </c:pt>
              </c:strCache>
            </c:strRef>
          </c:cat>
          <c:val>
            <c:numRef>
              <c:f>'Table 48'!$C$12:$C$16</c:f>
              <c:numCache>
                <c:formatCode>#,##0\ \ </c:formatCode>
                <c:ptCount val="5"/>
                <c:pt idx="0">
                  <c:v>16690</c:v>
                </c:pt>
                <c:pt idx="1">
                  <c:v>3857</c:v>
                </c:pt>
                <c:pt idx="2">
                  <c:v>2160</c:v>
                </c:pt>
                <c:pt idx="3">
                  <c:v>2728</c:v>
                </c:pt>
                <c:pt idx="4">
                  <c:v>534</c:v>
                </c:pt>
              </c:numCache>
            </c:numRef>
          </c:val>
          <c:extLst>
            <c:ext xmlns:c16="http://schemas.microsoft.com/office/drawing/2014/chart" uri="{C3380CC4-5D6E-409C-BE32-E72D297353CC}">
              <c16:uniqueId val="{00000000-1006-40F3-84D7-B1C598C63F32}"/>
            </c:ext>
          </c:extLst>
        </c:ser>
        <c:ser>
          <c:idx val="1"/>
          <c:order val="1"/>
          <c:tx>
            <c:strRef>
              <c:f>'Table 48'!$D$7</c:f>
              <c:strCache>
                <c:ptCount val="1"/>
                <c:pt idx="0">
                  <c:v>2020</c:v>
                </c:pt>
              </c:strCache>
            </c:strRef>
          </c:tx>
          <c:spPr>
            <a:solidFill>
              <a:schemeClr val="accent2"/>
            </a:solidFill>
            <a:ln>
              <a:noFill/>
            </a:ln>
            <a:effectLst/>
          </c:spPr>
          <c:invertIfNegative val="0"/>
          <c:cat>
            <c:strRef>
              <c:f>'Table 48'!$B$12:$B$16</c:f>
              <c:strCache>
                <c:ptCount val="5"/>
                <c:pt idx="0">
                  <c:v>Holiday</c:v>
                </c:pt>
                <c:pt idx="1">
                  <c:v>Visiting friends &amp; relatives</c:v>
                </c:pt>
                <c:pt idx="2">
                  <c:v>Business</c:v>
                </c:pt>
                <c:pt idx="3">
                  <c:v>Education</c:v>
                </c:pt>
                <c:pt idx="4">
                  <c:v>Conferences &amp; conventions</c:v>
                </c:pt>
              </c:strCache>
            </c:strRef>
          </c:cat>
          <c:val>
            <c:numRef>
              <c:f>'Table 48'!$D$12:$D$16</c:f>
              <c:numCache>
                <c:formatCode>#,##0\ \ </c:formatCode>
                <c:ptCount val="5"/>
                <c:pt idx="0">
                  <c:v>2928</c:v>
                </c:pt>
                <c:pt idx="1">
                  <c:v>1310</c:v>
                </c:pt>
                <c:pt idx="2">
                  <c:v>394</c:v>
                </c:pt>
                <c:pt idx="3">
                  <c:v>757</c:v>
                </c:pt>
                <c:pt idx="4">
                  <c:v>86</c:v>
                </c:pt>
              </c:numCache>
            </c:numRef>
          </c:val>
          <c:extLst>
            <c:ext xmlns:c16="http://schemas.microsoft.com/office/drawing/2014/chart" uri="{C3380CC4-5D6E-409C-BE32-E72D297353CC}">
              <c16:uniqueId val="{00000001-1006-40F3-84D7-B1C598C63F32}"/>
            </c:ext>
          </c:extLst>
        </c:ser>
        <c:ser>
          <c:idx val="2"/>
          <c:order val="2"/>
          <c:tx>
            <c:strRef>
              <c:f>'Table 48'!$E$7</c:f>
              <c:strCache>
                <c:ptCount val="1"/>
                <c:pt idx="0">
                  <c:v>2021</c:v>
                </c:pt>
              </c:strCache>
            </c:strRef>
          </c:tx>
          <c:spPr>
            <a:solidFill>
              <a:schemeClr val="accent3"/>
            </a:solidFill>
            <a:ln>
              <a:noFill/>
            </a:ln>
            <a:effectLst/>
          </c:spPr>
          <c:invertIfNegative val="0"/>
          <c:cat>
            <c:strRef>
              <c:f>'Table 48'!$B$12:$B$16</c:f>
              <c:strCache>
                <c:ptCount val="5"/>
                <c:pt idx="0">
                  <c:v>Holiday</c:v>
                </c:pt>
                <c:pt idx="1">
                  <c:v>Visiting friends &amp; relatives</c:v>
                </c:pt>
                <c:pt idx="2">
                  <c:v>Business</c:v>
                </c:pt>
                <c:pt idx="3">
                  <c:v>Education</c:v>
                </c:pt>
                <c:pt idx="4">
                  <c:v>Conferences &amp; conventions</c:v>
                </c:pt>
              </c:strCache>
            </c:strRef>
          </c:cat>
          <c:val>
            <c:numRef>
              <c:f>'Table 48'!$E$12:$E$16</c:f>
              <c:numCache>
                <c:formatCode>#,##0\ \ </c:formatCode>
                <c:ptCount val="5"/>
                <c:pt idx="0">
                  <c:v>11</c:v>
                </c:pt>
                <c:pt idx="1">
                  <c:v>122</c:v>
                </c:pt>
                <c:pt idx="2">
                  <c:v>20</c:v>
                </c:pt>
                <c:pt idx="3">
                  <c:v>6</c:v>
                </c:pt>
                <c:pt idx="4">
                  <c:v>0</c:v>
                </c:pt>
              </c:numCache>
            </c:numRef>
          </c:val>
          <c:extLst>
            <c:ext xmlns:c16="http://schemas.microsoft.com/office/drawing/2014/chart" uri="{C3380CC4-5D6E-409C-BE32-E72D297353CC}">
              <c16:uniqueId val="{00000002-1006-40F3-84D7-B1C598C63F32}"/>
            </c:ext>
          </c:extLst>
        </c:ser>
        <c:ser>
          <c:idx val="3"/>
          <c:order val="3"/>
          <c:tx>
            <c:strRef>
              <c:f>'Table 48'!$F$7</c:f>
              <c:strCache>
                <c:ptCount val="1"/>
                <c:pt idx="0">
                  <c:v>2022</c:v>
                </c:pt>
              </c:strCache>
            </c:strRef>
          </c:tx>
          <c:spPr>
            <a:solidFill>
              <a:schemeClr val="accent4"/>
            </a:solidFill>
            <a:ln>
              <a:noFill/>
            </a:ln>
            <a:effectLst/>
          </c:spPr>
          <c:invertIfNegative val="0"/>
          <c:cat>
            <c:strRef>
              <c:f>'Table 48'!$B$12:$B$16</c:f>
              <c:strCache>
                <c:ptCount val="5"/>
                <c:pt idx="0">
                  <c:v>Holiday</c:v>
                </c:pt>
                <c:pt idx="1">
                  <c:v>Visiting friends &amp; relatives</c:v>
                </c:pt>
                <c:pt idx="2">
                  <c:v>Business</c:v>
                </c:pt>
                <c:pt idx="3">
                  <c:v>Education</c:v>
                </c:pt>
                <c:pt idx="4">
                  <c:v>Conferences &amp; conventions</c:v>
                </c:pt>
              </c:strCache>
            </c:strRef>
          </c:cat>
          <c:val>
            <c:numRef>
              <c:f>'Table 48'!$F$12:$F$16</c:f>
              <c:numCache>
                <c:formatCode>#,##0\ \ </c:formatCode>
                <c:ptCount val="5"/>
                <c:pt idx="0">
                  <c:v>776</c:v>
                </c:pt>
                <c:pt idx="1">
                  <c:v>879</c:v>
                </c:pt>
                <c:pt idx="2">
                  <c:v>306</c:v>
                </c:pt>
                <c:pt idx="3">
                  <c:v>316</c:v>
                </c:pt>
                <c:pt idx="4">
                  <c:v>50</c:v>
                </c:pt>
              </c:numCache>
            </c:numRef>
          </c:val>
          <c:extLst>
            <c:ext xmlns:c16="http://schemas.microsoft.com/office/drawing/2014/chart" uri="{C3380CC4-5D6E-409C-BE32-E72D297353CC}">
              <c16:uniqueId val="{00000003-1006-40F3-84D7-B1C598C63F32}"/>
            </c:ext>
          </c:extLst>
        </c:ser>
        <c:ser>
          <c:idx val="4"/>
          <c:order val="4"/>
          <c:tx>
            <c:strRef>
              <c:f>'Table 48'!$G$7</c:f>
              <c:strCache>
                <c:ptCount val="1"/>
                <c:pt idx="0">
                  <c:v>2023</c:v>
                </c:pt>
              </c:strCache>
            </c:strRef>
          </c:tx>
          <c:spPr>
            <a:solidFill>
              <a:schemeClr val="accent5"/>
            </a:solidFill>
            <a:ln>
              <a:noFill/>
            </a:ln>
            <a:effectLst/>
          </c:spPr>
          <c:invertIfNegative val="0"/>
          <c:cat>
            <c:strRef>
              <c:f>'Table 48'!$B$12:$B$16</c:f>
              <c:strCache>
                <c:ptCount val="5"/>
                <c:pt idx="0">
                  <c:v>Holiday</c:v>
                </c:pt>
                <c:pt idx="1">
                  <c:v>Visiting friends &amp; relatives</c:v>
                </c:pt>
                <c:pt idx="2">
                  <c:v>Business</c:v>
                </c:pt>
                <c:pt idx="3">
                  <c:v>Education</c:v>
                </c:pt>
                <c:pt idx="4">
                  <c:v>Conferences &amp; conventions</c:v>
                </c:pt>
              </c:strCache>
            </c:strRef>
          </c:cat>
          <c:val>
            <c:numRef>
              <c:f>'Table 48'!$G$12:$G$16</c:f>
              <c:numCache>
                <c:formatCode>#,##0\ \ </c:formatCode>
                <c:ptCount val="5"/>
                <c:pt idx="0">
                  <c:v>7112</c:v>
                </c:pt>
                <c:pt idx="1">
                  <c:v>3129</c:v>
                </c:pt>
                <c:pt idx="2">
                  <c:v>1080</c:v>
                </c:pt>
                <c:pt idx="3">
                  <c:v>2136</c:v>
                </c:pt>
                <c:pt idx="4">
                  <c:v>220</c:v>
                </c:pt>
              </c:numCache>
            </c:numRef>
          </c:val>
          <c:extLst>
            <c:ext xmlns:c16="http://schemas.microsoft.com/office/drawing/2014/chart" uri="{C3380CC4-5D6E-409C-BE32-E72D297353CC}">
              <c16:uniqueId val="{00000004-1006-40F3-84D7-B1C598C63F32}"/>
            </c:ext>
          </c:extLst>
        </c:ser>
        <c:dLbls>
          <c:showLegendKey val="0"/>
          <c:showVal val="0"/>
          <c:showCatName val="0"/>
          <c:showSerName val="0"/>
          <c:showPercent val="0"/>
          <c:showBubbleSize val="0"/>
        </c:dLbls>
        <c:gapWidth val="50"/>
        <c:axId val="680183192"/>
        <c:axId val="680183584"/>
      </c:barChart>
      <c:catAx>
        <c:axId val="68018319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3584"/>
        <c:crosses val="autoZero"/>
        <c:auto val="1"/>
        <c:lblAlgn val="ctr"/>
        <c:lblOffset val="100"/>
        <c:noMultiLvlLbl val="0"/>
      </c:catAx>
      <c:valAx>
        <c:axId val="680183584"/>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3192"/>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21" l="0.70000000000000062" r="0.70000000000000062" t="0.75000000000001021" header="0.30000000000000032" footer="0.30000000000000032"/>
    <c:pageSetup/>
  </c:printSettings>
  <c:userShapes r:id="rId3"/>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48'!$C$7</c:f>
              <c:strCache>
                <c:ptCount val="1"/>
                <c:pt idx="0">
                  <c:v>2019</c:v>
                </c:pt>
              </c:strCache>
            </c:strRef>
          </c:tx>
          <c:spPr>
            <a:solidFill>
              <a:schemeClr val="accent1"/>
            </a:solidFill>
            <a:ln>
              <a:noFill/>
            </a:ln>
            <a:effectLst/>
          </c:spPr>
          <c:invertIfNegative val="0"/>
          <c:cat>
            <c:strRef>
              <c:f>'Table 48'!$B$19:$B$25</c:f>
              <c:strCache>
                <c:ptCount val="7"/>
                <c:pt idx="0">
                  <c:v>Under 15</c:v>
                </c:pt>
                <c:pt idx="1">
                  <c:v>15–24</c:v>
                </c:pt>
                <c:pt idx="2">
                  <c:v>25–34</c:v>
                </c:pt>
                <c:pt idx="3">
                  <c:v>35–44</c:v>
                </c:pt>
                <c:pt idx="4">
                  <c:v>45–54</c:v>
                </c:pt>
                <c:pt idx="5">
                  <c:v>55–64</c:v>
                </c:pt>
                <c:pt idx="6">
                  <c:v>65+</c:v>
                </c:pt>
              </c:strCache>
            </c:strRef>
          </c:cat>
          <c:val>
            <c:numRef>
              <c:f>'Table 48'!$C$19:$C$25</c:f>
              <c:numCache>
                <c:formatCode>#,##0\ \ </c:formatCode>
                <c:ptCount val="7"/>
                <c:pt idx="0">
                  <c:v>3342</c:v>
                </c:pt>
                <c:pt idx="1">
                  <c:v>2669</c:v>
                </c:pt>
                <c:pt idx="2">
                  <c:v>5060</c:v>
                </c:pt>
                <c:pt idx="3">
                  <c:v>6491</c:v>
                </c:pt>
                <c:pt idx="4">
                  <c:v>5075</c:v>
                </c:pt>
                <c:pt idx="5">
                  <c:v>3814</c:v>
                </c:pt>
                <c:pt idx="6">
                  <c:v>2443</c:v>
                </c:pt>
              </c:numCache>
            </c:numRef>
          </c:val>
          <c:extLst>
            <c:ext xmlns:c16="http://schemas.microsoft.com/office/drawing/2014/chart" uri="{C3380CC4-5D6E-409C-BE32-E72D297353CC}">
              <c16:uniqueId val="{00000000-67B0-4A8B-ACAA-88614025C8AF}"/>
            </c:ext>
          </c:extLst>
        </c:ser>
        <c:ser>
          <c:idx val="1"/>
          <c:order val="1"/>
          <c:tx>
            <c:strRef>
              <c:f>'Table 48'!$D$7</c:f>
              <c:strCache>
                <c:ptCount val="1"/>
                <c:pt idx="0">
                  <c:v>2020</c:v>
                </c:pt>
              </c:strCache>
            </c:strRef>
          </c:tx>
          <c:spPr>
            <a:solidFill>
              <a:schemeClr val="accent2"/>
            </a:solidFill>
            <a:ln>
              <a:noFill/>
            </a:ln>
            <a:effectLst/>
          </c:spPr>
          <c:invertIfNegative val="0"/>
          <c:cat>
            <c:strRef>
              <c:f>'Table 48'!$B$19:$B$25</c:f>
              <c:strCache>
                <c:ptCount val="7"/>
                <c:pt idx="0">
                  <c:v>Under 15</c:v>
                </c:pt>
                <c:pt idx="1">
                  <c:v>15–24</c:v>
                </c:pt>
                <c:pt idx="2">
                  <c:v>25–34</c:v>
                </c:pt>
                <c:pt idx="3">
                  <c:v>35–44</c:v>
                </c:pt>
                <c:pt idx="4">
                  <c:v>45–54</c:v>
                </c:pt>
                <c:pt idx="5">
                  <c:v>55–64</c:v>
                </c:pt>
                <c:pt idx="6">
                  <c:v>65+</c:v>
                </c:pt>
              </c:strCache>
            </c:strRef>
          </c:cat>
          <c:val>
            <c:numRef>
              <c:f>'Table 48'!$D$19:$D$25</c:f>
              <c:numCache>
                <c:formatCode>#,##0\ \ </c:formatCode>
                <c:ptCount val="7"/>
                <c:pt idx="0">
                  <c:v>855</c:v>
                </c:pt>
                <c:pt idx="1">
                  <c:v>619</c:v>
                </c:pt>
                <c:pt idx="2">
                  <c:v>1042</c:v>
                </c:pt>
                <c:pt idx="3">
                  <c:v>1293</c:v>
                </c:pt>
                <c:pt idx="4">
                  <c:v>1183</c:v>
                </c:pt>
                <c:pt idx="5">
                  <c:v>743</c:v>
                </c:pt>
                <c:pt idx="6">
                  <c:v>568</c:v>
                </c:pt>
              </c:numCache>
            </c:numRef>
          </c:val>
          <c:extLst>
            <c:ext xmlns:c16="http://schemas.microsoft.com/office/drawing/2014/chart" uri="{C3380CC4-5D6E-409C-BE32-E72D297353CC}">
              <c16:uniqueId val="{00000001-67B0-4A8B-ACAA-88614025C8AF}"/>
            </c:ext>
          </c:extLst>
        </c:ser>
        <c:ser>
          <c:idx val="2"/>
          <c:order val="2"/>
          <c:tx>
            <c:strRef>
              <c:f>'Table 48'!$E$7</c:f>
              <c:strCache>
                <c:ptCount val="1"/>
                <c:pt idx="0">
                  <c:v>2021</c:v>
                </c:pt>
              </c:strCache>
            </c:strRef>
          </c:tx>
          <c:spPr>
            <a:solidFill>
              <a:schemeClr val="accent3"/>
            </a:solidFill>
            <a:ln>
              <a:noFill/>
            </a:ln>
            <a:effectLst/>
          </c:spPr>
          <c:invertIfNegative val="0"/>
          <c:cat>
            <c:strRef>
              <c:f>'Table 48'!$B$19:$B$25</c:f>
              <c:strCache>
                <c:ptCount val="7"/>
                <c:pt idx="0">
                  <c:v>Under 15</c:v>
                </c:pt>
                <c:pt idx="1">
                  <c:v>15–24</c:v>
                </c:pt>
                <c:pt idx="2">
                  <c:v>25–34</c:v>
                </c:pt>
                <c:pt idx="3">
                  <c:v>35–44</c:v>
                </c:pt>
                <c:pt idx="4">
                  <c:v>45–54</c:v>
                </c:pt>
                <c:pt idx="5">
                  <c:v>55–64</c:v>
                </c:pt>
                <c:pt idx="6">
                  <c:v>65+</c:v>
                </c:pt>
              </c:strCache>
            </c:strRef>
          </c:cat>
          <c:val>
            <c:numRef>
              <c:f>'Table 48'!$E$19:$E$25</c:f>
              <c:numCache>
                <c:formatCode>#,##0\ \ </c:formatCode>
                <c:ptCount val="7"/>
                <c:pt idx="0">
                  <c:v>29</c:v>
                </c:pt>
                <c:pt idx="1">
                  <c:v>23</c:v>
                </c:pt>
                <c:pt idx="2">
                  <c:v>44</c:v>
                </c:pt>
                <c:pt idx="3">
                  <c:v>42</c:v>
                </c:pt>
                <c:pt idx="4">
                  <c:v>57</c:v>
                </c:pt>
                <c:pt idx="5">
                  <c:v>41</c:v>
                </c:pt>
                <c:pt idx="6">
                  <c:v>22</c:v>
                </c:pt>
              </c:numCache>
            </c:numRef>
          </c:val>
          <c:extLst>
            <c:ext xmlns:c16="http://schemas.microsoft.com/office/drawing/2014/chart" uri="{C3380CC4-5D6E-409C-BE32-E72D297353CC}">
              <c16:uniqueId val="{00000002-67B0-4A8B-ACAA-88614025C8AF}"/>
            </c:ext>
          </c:extLst>
        </c:ser>
        <c:ser>
          <c:idx val="3"/>
          <c:order val="3"/>
          <c:tx>
            <c:strRef>
              <c:f>'Table 48'!$F$7</c:f>
              <c:strCache>
                <c:ptCount val="1"/>
                <c:pt idx="0">
                  <c:v>2022</c:v>
                </c:pt>
              </c:strCache>
            </c:strRef>
          </c:tx>
          <c:spPr>
            <a:solidFill>
              <a:schemeClr val="accent4"/>
            </a:solidFill>
            <a:ln>
              <a:noFill/>
            </a:ln>
            <a:effectLst/>
          </c:spPr>
          <c:invertIfNegative val="0"/>
          <c:cat>
            <c:strRef>
              <c:f>'Table 48'!$B$19:$B$25</c:f>
              <c:strCache>
                <c:ptCount val="7"/>
                <c:pt idx="0">
                  <c:v>Under 15</c:v>
                </c:pt>
                <c:pt idx="1">
                  <c:v>15–24</c:v>
                </c:pt>
                <c:pt idx="2">
                  <c:v>25–34</c:v>
                </c:pt>
                <c:pt idx="3">
                  <c:v>35–44</c:v>
                </c:pt>
                <c:pt idx="4">
                  <c:v>45–54</c:v>
                </c:pt>
                <c:pt idx="5">
                  <c:v>55–64</c:v>
                </c:pt>
                <c:pt idx="6">
                  <c:v>65+</c:v>
                </c:pt>
              </c:strCache>
            </c:strRef>
          </c:cat>
          <c:val>
            <c:numRef>
              <c:f>'Table 48'!$F$19:$F$25</c:f>
              <c:numCache>
                <c:formatCode>#,##0\ \ </c:formatCode>
                <c:ptCount val="7"/>
                <c:pt idx="0">
                  <c:v>263</c:v>
                </c:pt>
                <c:pt idx="1">
                  <c:v>286</c:v>
                </c:pt>
                <c:pt idx="2">
                  <c:v>550</c:v>
                </c:pt>
                <c:pt idx="3">
                  <c:v>573</c:v>
                </c:pt>
                <c:pt idx="4">
                  <c:v>537</c:v>
                </c:pt>
                <c:pt idx="5">
                  <c:v>456</c:v>
                </c:pt>
                <c:pt idx="6">
                  <c:v>274</c:v>
                </c:pt>
              </c:numCache>
            </c:numRef>
          </c:val>
          <c:extLst>
            <c:ext xmlns:c16="http://schemas.microsoft.com/office/drawing/2014/chart" uri="{C3380CC4-5D6E-409C-BE32-E72D297353CC}">
              <c16:uniqueId val="{00000003-67B0-4A8B-ACAA-88614025C8AF}"/>
            </c:ext>
          </c:extLst>
        </c:ser>
        <c:ser>
          <c:idx val="4"/>
          <c:order val="4"/>
          <c:tx>
            <c:strRef>
              <c:f>'Table 48'!$G$7</c:f>
              <c:strCache>
                <c:ptCount val="1"/>
                <c:pt idx="0">
                  <c:v>2023</c:v>
                </c:pt>
              </c:strCache>
            </c:strRef>
          </c:tx>
          <c:spPr>
            <a:solidFill>
              <a:schemeClr val="accent5"/>
            </a:solidFill>
            <a:ln>
              <a:noFill/>
            </a:ln>
            <a:effectLst/>
          </c:spPr>
          <c:invertIfNegative val="0"/>
          <c:cat>
            <c:strRef>
              <c:f>'Table 48'!$B$19:$B$25</c:f>
              <c:strCache>
                <c:ptCount val="7"/>
                <c:pt idx="0">
                  <c:v>Under 15</c:v>
                </c:pt>
                <c:pt idx="1">
                  <c:v>15–24</c:v>
                </c:pt>
                <c:pt idx="2">
                  <c:v>25–34</c:v>
                </c:pt>
                <c:pt idx="3">
                  <c:v>35–44</c:v>
                </c:pt>
                <c:pt idx="4">
                  <c:v>45–54</c:v>
                </c:pt>
                <c:pt idx="5">
                  <c:v>55–64</c:v>
                </c:pt>
                <c:pt idx="6">
                  <c:v>65+</c:v>
                </c:pt>
              </c:strCache>
            </c:strRef>
          </c:cat>
          <c:val>
            <c:numRef>
              <c:f>'Table 48'!$G$19:$G$25</c:f>
              <c:numCache>
                <c:formatCode>#,##0\ \ </c:formatCode>
                <c:ptCount val="7"/>
                <c:pt idx="0">
                  <c:v>1832</c:v>
                </c:pt>
                <c:pt idx="1">
                  <c:v>1773</c:v>
                </c:pt>
                <c:pt idx="2">
                  <c:v>2761</c:v>
                </c:pt>
                <c:pt idx="3">
                  <c:v>3185</c:v>
                </c:pt>
                <c:pt idx="4">
                  <c:v>2638</c:v>
                </c:pt>
                <c:pt idx="5">
                  <c:v>2144</c:v>
                </c:pt>
                <c:pt idx="6">
                  <c:v>1560</c:v>
                </c:pt>
              </c:numCache>
            </c:numRef>
          </c:val>
          <c:extLst>
            <c:ext xmlns:c16="http://schemas.microsoft.com/office/drawing/2014/chart" uri="{C3380CC4-5D6E-409C-BE32-E72D297353CC}">
              <c16:uniqueId val="{00000004-67B0-4A8B-ACAA-88614025C8AF}"/>
            </c:ext>
          </c:extLst>
        </c:ser>
        <c:dLbls>
          <c:showLegendKey val="0"/>
          <c:showVal val="0"/>
          <c:showCatName val="0"/>
          <c:showSerName val="0"/>
          <c:showPercent val="0"/>
          <c:showBubbleSize val="0"/>
        </c:dLbls>
        <c:gapWidth val="50"/>
        <c:axId val="680184368"/>
        <c:axId val="683150512"/>
      </c:barChart>
      <c:catAx>
        <c:axId val="68018436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0512"/>
        <c:crosses val="autoZero"/>
        <c:auto val="1"/>
        <c:lblAlgn val="ctr"/>
        <c:lblOffset val="100"/>
        <c:noMultiLvlLbl val="0"/>
      </c:catAx>
      <c:valAx>
        <c:axId val="68315051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0184368"/>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66" l="0.70000000000000062" r="0.70000000000000062" t="0.75000000000001066" header="0.30000000000000032" footer="0.30000000000000032"/>
    <c:pageSetup paperSize="9" orientation="landscape"/>
  </c:printSettings>
  <c:userShapes r:id="rId3"/>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32"/>
          <c:w val="0.85797960738779122"/>
          <c:h val="0.57381307919034397"/>
        </c:manualLayout>
      </c:layout>
      <c:barChart>
        <c:barDir val="col"/>
        <c:grouping val="clustered"/>
        <c:varyColors val="0"/>
        <c:ser>
          <c:idx val="0"/>
          <c:order val="0"/>
          <c:tx>
            <c:strRef>
              <c:f>'Table 48'!$C$7</c:f>
              <c:strCache>
                <c:ptCount val="1"/>
                <c:pt idx="0">
                  <c:v>2019</c:v>
                </c:pt>
              </c:strCache>
            </c:strRef>
          </c:tx>
          <c:spPr>
            <a:solidFill>
              <a:schemeClr val="accent1"/>
            </a:solidFill>
            <a:ln>
              <a:noFill/>
            </a:ln>
            <a:effectLst/>
          </c:spPr>
          <c:invertIfNegative val="0"/>
          <c:cat>
            <c:strRef>
              <c:f>'Table 48'!$B$28:$B$32</c:f>
              <c:strCache>
                <c:ptCount val="5"/>
                <c:pt idx="0">
                  <c:v>1–3</c:v>
                </c:pt>
                <c:pt idx="1">
                  <c:v>4–7</c:v>
                </c:pt>
                <c:pt idx="2">
                  <c:v>8–14</c:v>
                </c:pt>
                <c:pt idx="3">
                  <c:v>15–21</c:v>
                </c:pt>
                <c:pt idx="4">
                  <c:v>22 and over</c:v>
                </c:pt>
              </c:strCache>
            </c:strRef>
          </c:cat>
          <c:val>
            <c:numRef>
              <c:f>'Table 48'!$C$28:$C$32</c:f>
              <c:numCache>
                <c:formatCode>#,##0\ \ </c:formatCode>
                <c:ptCount val="5"/>
                <c:pt idx="0">
                  <c:v>1659</c:v>
                </c:pt>
                <c:pt idx="1">
                  <c:v>7664</c:v>
                </c:pt>
                <c:pt idx="2">
                  <c:v>10916</c:v>
                </c:pt>
                <c:pt idx="3">
                  <c:v>2418</c:v>
                </c:pt>
                <c:pt idx="4">
                  <c:v>6237</c:v>
                </c:pt>
              </c:numCache>
            </c:numRef>
          </c:val>
          <c:extLst>
            <c:ext xmlns:c16="http://schemas.microsoft.com/office/drawing/2014/chart" uri="{C3380CC4-5D6E-409C-BE32-E72D297353CC}">
              <c16:uniqueId val="{00000000-D939-4068-B430-586D89FF09E7}"/>
            </c:ext>
          </c:extLst>
        </c:ser>
        <c:ser>
          <c:idx val="1"/>
          <c:order val="1"/>
          <c:tx>
            <c:strRef>
              <c:f>'Table 48'!$D$7</c:f>
              <c:strCache>
                <c:ptCount val="1"/>
                <c:pt idx="0">
                  <c:v>2020</c:v>
                </c:pt>
              </c:strCache>
            </c:strRef>
          </c:tx>
          <c:spPr>
            <a:solidFill>
              <a:schemeClr val="accent2"/>
            </a:solidFill>
            <a:ln>
              <a:noFill/>
            </a:ln>
            <a:effectLst/>
          </c:spPr>
          <c:invertIfNegative val="0"/>
          <c:cat>
            <c:strRef>
              <c:f>'Table 48'!$B$28:$B$32</c:f>
              <c:strCache>
                <c:ptCount val="5"/>
                <c:pt idx="0">
                  <c:v>1–3</c:v>
                </c:pt>
                <c:pt idx="1">
                  <c:v>4–7</c:v>
                </c:pt>
                <c:pt idx="2">
                  <c:v>8–14</c:v>
                </c:pt>
                <c:pt idx="3">
                  <c:v>15–21</c:v>
                </c:pt>
                <c:pt idx="4">
                  <c:v>22 and over</c:v>
                </c:pt>
              </c:strCache>
            </c:strRef>
          </c:cat>
          <c:val>
            <c:numRef>
              <c:f>'Table 48'!$D$28:$D$32</c:f>
              <c:numCache>
                <c:formatCode>#,##0\ \ </c:formatCode>
                <c:ptCount val="5"/>
                <c:pt idx="0">
                  <c:v>321</c:v>
                </c:pt>
                <c:pt idx="1">
                  <c:v>1143</c:v>
                </c:pt>
                <c:pt idx="2">
                  <c:v>2003</c:v>
                </c:pt>
                <c:pt idx="3">
                  <c:v>674</c:v>
                </c:pt>
                <c:pt idx="4">
                  <c:v>2162</c:v>
                </c:pt>
              </c:numCache>
            </c:numRef>
          </c:val>
          <c:extLst>
            <c:ext xmlns:c16="http://schemas.microsoft.com/office/drawing/2014/chart" uri="{C3380CC4-5D6E-409C-BE32-E72D297353CC}">
              <c16:uniqueId val="{00000001-D939-4068-B430-586D89FF09E7}"/>
            </c:ext>
          </c:extLst>
        </c:ser>
        <c:ser>
          <c:idx val="2"/>
          <c:order val="2"/>
          <c:tx>
            <c:strRef>
              <c:f>'Table 48'!$E$7</c:f>
              <c:strCache>
                <c:ptCount val="1"/>
                <c:pt idx="0">
                  <c:v>2021</c:v>
                </c:pt>
              </c:strCache>
            </c:strRef>
          </c:tx>
          <c:spPr>
            <a:solidFill>
              <a:schemeClr val="accent3"/>
            </a:solidFill>
            <a:ln>
              <a:noFill/>
            </a:ln>
            <a:effectLst/>
          </c:spPr>
          <c:invertIfNegative val="0"/>
          <c:cat>
            <c:strRef>
              <c:f>'Table 48'!$B$28:$B$32</c:f>
              <c:strCache>
                <c:ptCount val="5"/>
                <c:pt idx="0">
                  <c:v>1–3</c:v>
                </c:pt>
                <c:pt idx="1">
                  <c:v>4–7</c:v>
                </c:pt>
                <c:pt idx="2">
                  <c:v>8–14</c:v>
                </c:pt>
                <c:pt idx="3">
                  <c:v>15–21</c:v>
                </c:pt>
                <c:pt idx="4">
                  <c:v>22 and over</c:v>
                </c:pt>
              </c:strCache>
            </c:strRef>
          </c:cat>
          <c:val>
            <c:numRef>
              <c:f>'Table 48'!$E$28:$E$32</c:f>
              <c:numCache>
                <c:formatCode>#,##0\ \ </c:formatCode>
                <c:ptCount val="5"/>
                <c:pt idx="0">
                  <c:v>1</c:v>
                </c:pt>
                <c:pt idx="1">
                  <c:v>25</c:v>
                </c:pt>
                <c:pt idx="2">
                  <c:v>2</c:v>
                </c:pt>
                <c:pt idx="3">
                  <c:v>8</c:v>
                </c:pt>
                <c:pt idx="4">
                  <c:v>222</c:v>
                </c:pt>
              </c:numCache>
            </c:numRef>
          </c:val>
          <c:extLst>
            <c:ext xmlns:c16="http://schemas.microsoft.com/office/drawing/2014/chart" uri="{C3380CC4-5D6E-409C-BE32-E72D297353CC}">
              <c16:uniqueId val="{00000002-D939-4068-B430-586D89FF09E7}"/>
            </c:ext>
          </c:extLst>
        </c:ser>
        <c:ser>
          <c:idx val="3"/>
          <c:order val="3"/>
          <c:tx>
            <c:strRef>
              <c:f>'Table 48'!$F$7</c:f>
              <c:strCache>
                <c:ptCount val="1"/>
                <c:pt idx="0">
                  <c:v>2022</c:v>
                </c:pt>
              </c:strCache>
            </c:strRef>
          </c:tx>
          <c:spPr>
            <a:solidFill>
              <a:schemeClr val="accent4"/>
            </a:solidFill>
            <a:ln>
              <a:noFill/>
            </a:ln>
            <a:effectLst/>
          </c:spPr>
          <c:invertIfNegative val="0"/>
          <c:cat>
            <c:strRef>
              <c:f>'Table 48'!$B$28:$B$32</c:f>
              <c:strCache>
                <c:ptCount val="5"/>
                <c:pt idx="0">
                  <c:v>1–3</c:v>
                </c:pt>
                <c:pt idx="1">
                  <c:v>4–7</c:v>
                </c:pt>
                <c:pt idx="2">
                  <c:v>8–14</c:v>
                </c:pt>
                <c:pt idx="3">
                  <c:v>15–21</c:v>
                </c:pt>
                <c:pt idx="4">
                  <c:v>22 and over</c:v>
                </c:pt>
              </c:strCache>
            </c:strRef>
          </c:cat>
          <c:val>
            <c:numRef>
              <c:f>'Table 48'!$F$28:$F$32</c:f>
              <c:numCache>
                <c:formatCode>#,##0\ \ </c:formatCode>
                <c:ptCount val="5"/>
                <c:pt idx="0">
                  <c:v>138</c:v>
                </c:pt>
                <c:pt idx="1">
                  <c:v>399</c:v>
                </c:pt>
                <c:pt idx="2">
                  <c:v>675</c:v>
                </c:pt>
                <c:pt idx="3">
                  <c:v>303</c:v>
                </c:pt>
                <c:pt idx="4">
                  <c:v>1424</c:v>
                </c:pt>
              </c:numCache>
            </c:numRef>
          </c:val>
          <c:extLst>
            <c:ext xmlns:c16="http://schemas.microsoft.com/office/drawing/2014/chart" uri="{C3380CC4-5D6E-409C-BE32-E72D297353CC}">
              <c16:uniqueId val="{00000003-D939-4068-B430-586D89FF09E7}"/>
            </c:ext>
          </c:extLst>
        </c:ser>
        <c:ser>
          <c:idx val="4"/>
          <c:order val="4"/>
          <c:tx>
            <c:strRef>
              <c:f>'Table 48'!$G$7</c:f>
              <c:strCache>
                <c:ptCount val="1"/>
                <c:pt idx="0">
                  <c:v>2023</c:v>
                </c:pt>
              </c:strCache>
            </c:strRef>
          </c:tx>
          <c:spPr>
            <a:solidFill>
              <a:schemeClr val="accent5"/>
            </a:solidFill>
            <a:ln>
              <a:noFill/>
            </a:ln>
            <a:effectLst/>
          </c:spPr>
          <c:invertIfNegative val="0"/>
          <c:cat>
            <c:strRef>
              <c:f>'Table 48'!$B$28:$B$32</c:f>
              <c:strCache>
                <c:ptCount val="5"/>
                <c:pt idx="0">
                  <c:v>1–3</c:v>
                </c:pt>
                <c:pt idx="1">
                  <c:v>4–7</c:v>
                </c:pt>
                <c:pt idx="2">
                  <c:v>8–14</c:v>
                </c:pt>
                <c:pt idx="3">
                  <c:v>15–21</c:v>
                </c:pt>
                <c:pt idx="4">
                  <c:v>22 and over</c:v>
                </c:pt>
              </c:strCache>
            </c:strRef>
          </c:cat>
          <c:val>
            <c:numRef>
              <c:f>'Table 48'!$G$28:$G$32</c:f>
              <c:numCache>
                <c:formatCode>#,##0\ \ </c:formatCode>
                <c:ptCount val="5"/>
                <c:pt idx="0">
                  <c:v>675</c:v>
                </c:pt>
                <c:pt idx="1">
                  <c:v>2806</c:v>
                </c:pt>
                <c:pt idx="2">
                  <c:v>5291</c:v>
                </c:pt>
                <c:pt idx="3">
                  <c:v>1742</c:v>
                </c:pt>
                <c:pt idx="4">
                  <c:v>5379</c:v>
                </c:pt>
              </c:numCache>
            </c:numRef>
          </c:val>
          <c:extLst>
            <c:ext xmlns:c16="http://schemas.microsoft.com/office/drawing/2014/chart" uri="{C3380CC4-5D6E-409C-BE32-E72D297353CC}">
              <c16:uniqueId val="{00000004-D939-4068-B430-586D89FF09E7}"/>
            </c:ext>
          </c:extLst>
        </c:ser>
        <c:dLbls>
          <c:showLegendKey val="0"/>
          <c:showVal val="0"/>
          <c:showCatName val="0"/>
          <c:showSerName val="0"/>
          <c:showPercent val="0"/>
          <c:showBubbleSize val="0"/>
        </c:dLbls>
        <c:gapWidth val="50"/>
        <c:axId val="683147768"/>
        <c:axId val="683148552"/>
      </c:barChart>
      <c:catAx>
        <c:axId val="68314776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8552"/>
        <c:crosses val="autoZero"/>
        <c:auto val="1"/>
        <c:lblAlgn val="ctr"/>
        <c:lblOffset val="100"/>
        <c:noMultiLvlLbl val="0"/>
      </c:catAx>
      <c:valAx>
        <c:axId val="68314855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7768"/>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1" l="0.70000000000000062" r="0.70000000000000062" t="0.7500000000000101" header="0.30000000000000032" footer="0.30000000000000032"/>
    <c:pageSetup orientation="portrait"/>
  </c:printSettings>
  <c:userShapes r:id="rId3"/>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81"/>
          <c:w val="0.85065451076974063"/>
          <c:h val="0.56571616621316834"/>
        </c:manualLayout>
      </c:layout>
      <c:barChart>
        <c:barDir val="col"/>
        <c:grouping val="clustered"/>
        <c:varyColors val="0"/>
        <c:ser>
          <c:idx val="0"/>
          <c:order val="0"/>
          <c:tx>
            <c:strRef>
              <c:f>'Table 49'!$C$7</c:f>
              <c:strCache>
                <c:ptCount val="1"/>
                <c:pt idx="0">
                  <c:v>2019</c:v>
                </c:pt>
              </c:strCache>
            </c:strRef>
          </c:tx>
          <c:spPr>
            <a:solidFill>
              <a:schemeClr val="accent1"/>
            </a:solidFill>
            <a:ln>
              <a:noFill/>
            </a:ln>
            <a:effectLst/>
          </c:spPr>
          <c:invertIfNegative val="0"/>
          <c:cat>
            <c:strRef>
              <c:f>'Table 49'!$B$12:$B$16</c:f>
              <c:strCache>
                <c:ptCount val="5"/>
                <c:pt idx="0">
                  <c:v>Holiday</c:v>
                </c:pt>
                <c:pt idx="1">
                  <c:v>Visiting friends &amp; relatives</c:v>
                </c:pt>
                <c:pt idx="2">
                  <c:v>Business</c:v>
                </c:pt>
                <c:pt idx="3">
                  <c:v>Education</c:v>
                </c:pt>
                <c:pt idx="4">
                  <c:v>Conferences &amp; conventions</c:v>
                </c:pt>
              </c:strCache>
            </c:strRef>
          </c:cat>
          <c:val>
            <c:numRef>
              <c:f>'Table 49'!$C$12:$C$16</c:f>
              <c:numCache>
                <c:formatCode>#,##0\ \ </c:formatCode>
                <c:ptCount val="5"/>
                <c:pt idx="0">
                  <c:v>11763</c:v>
                </c:pt>
                <c:pt idx="1">
                  <c:v>8066</c:v>
                </c:pt>
                <c:pt idx="2">
                  <c:v>1495</c:v>
                </c:pt>
                <c:pt idx="3">
                  <c:v>148</c:v>
                </c:pt>
                <c:pt idx="4">
                  <c:v>351</c:v>
                </c:pt>
              </c:numCache>
            </c:numRef>
          </c:val>
          <c:extLst>
            <c:ext xmlns:c16="http://schemas.microsoft.com/office/drawing/2014/chart" uri="{C3380CC4-5D6E-409C-BE32-E72D297353CC}">
              <c16:uniqueId val="{00000000-C21E-4BD9-A9D0-F0171A9CFC05}"/>
            </c:ext>
          </c:extLst>
        </c:ser>
        <c:ser>
          <c:idx val="1"/>
          <c:order val="1"/>
          <c:tx>
            <c:strRef>
              <c:f>'Table 49'!$D$7</c:f>
              <c:strCache>
                <c:ptCount val="1"/>
                <c:pt idx="0">
                  <c:v>2020</c:v>
                </c:pt>
              </c:strCache>
            </c:strRef>
          </c:tx>
          <c:spPr>
            <a:solidFill>
              <a:schemeClr val="accent2"/>
            </a:solidFill>
            <a:ln>
              <a:noFill/>
            </a:ln>
            <a:effectLst/>
          </c:spPr>
          <c:invertIfNegative val="0"/>
          <c:cat>
            <c:strRef>
              <c:f>'Table 49'!$B$12:$B$16</c:f>
              <c:strCache>
                <c:ptCount val="5"/>
                <c:pt idx="0">
                  <c:v>Holiday</c:v>
                </c:pt>
                <c:pt idx="1">
                  <c:v>Visiting friends &amp; relatives</c:v>
                </c:pt>
                <c:pt idx="2">
                  <c:v>Business</c:v>
                </c:pt>
                <c:pt idx="3">
                  <c:v>Education</c:v>
                </c:pt>
                <c:pt idx="4">
                  <c:v>Conferences &amp; conventions</c:v>
                </c:pt>
              </c:strCache>
            </c:strRef>
          </c:cat>
          <c:val>
            <c:numRef>
              <c:f>'Table 49'!$D$12:$D$16</c:f>
              <c:numCache>
                <c:formatCode>#,##0\ \ </c:formatCode>
                <c:ptCount val="5"/>
                <c:pt idx="0">
                  <c:v>26</c:v>
                </c:pt>
                <c:pt idx="1">
                  <c:v>628</c:v>
                </c:pt>
                <c:pt idx="2">
                  <c:v>81</c:v>
                </c:pt>
                <c:pt idx="3">
                  <c:v>11</c:v>
                </c:pt>
                <c:pt idx="4">
                  <c:v>2</c:v>
                </c:pt>
              </c:numCache>
            </c:numRef>
          </c:val>
          <c:extLst>
            <c:ext xmlns:c16="http://schemas.microsoft.com/office/drawing/2014/chart" uri="{C3380CC4-5D6E-409C-BE32-E72D297353CC}">
              <c16:uniqueId val="{00000001-C21E-4BD9-A9D0-F0171A9CFC05}"/>
            </c:ext>
          </c:extLst>
        </c:ser>
        <c:ser>
          <c:idx val="2"/>
          <c:order val="2"/>
          <c:tx>
            <c:strRef>
              <c:f>'Table 49'!$E$7</c:f>
              <c:strCache>
                <c:ptCount val="1"/>
                <c:pt idx="0">
                  <c:v>2021</c:v>
                </c:pt>
              </c:strCache>
            </c:strRef>
          </c:tx>
          <c:spPr>
            <a:solidFill>
              <a:schemeClr val="accent3"/>
            </a:solidFill>
            <a:ln>
              <a:noFill/>
            </a:ln>
            <a:effectLst/>
          </c:spPr>
          <c:invertIfNegative val="0"/>
          <c:cat>
            <c:strRef>
              <c:f>'Table 49'!$B$12:$B$16</c:f>
              <c:strCache>
                <c:ptCount val="5"/>
                <c:pt idx="0">
                  <c:v>Holiday</c:v>
                </c:pt>
                <c:pt idx="1">
                  <c:v>Visiting friends &amp; relatives</c:v>
                </c:pt>
                <c:pt idx="2">
                  <c:v>Business</c:v>
                </c:pt>
                <c:pt idx="3">
                  <c:v>Education</c:v>
                </c:pt>
                <c:pt idx="4">
                  <c:v>Conferences &amp; conventions</c:v>
                </c:pt>
              </c:strCache>
            </c:strRef>
          </c:cat>
          <c:val>
            <c:numRef>
              <c:f>'Table 49'!$E$12:$E$16</c:f>
              <c:numCache>
                <c:formatCode>#,##0\ \ </c:formatCode>
                <c:ptCount val="5"/>
                <c:pt idx="0">
                  <c:v>20</c:v>
                </c:pt>
                <c:pt idx="1">
                  <c:v>647</c:v>
                </c:pt>
                <c:pt idx="2">
                  <c:v>36</c:v>
                </c:pt>
                <c:pt idx="3">
                  <c:v>5</c:v>
                </c:pt>
                <c:pt idx="4">
                  <c:v>0</c:v>
                </c:pt>
              </c:numCache>
            </c:numRef>
          </c:val>
          <c:extLst>
            <c:ext xmlns:c16="http://schemas.microsoft.com/office/drawing/2014/chart" uri="{C3380CC4-5D6E-409C-BE32-E72D297353CC}">
              <c16:uniqueId val="{00000002-C21E-4BD9-A9D0-F0171A9CFC05}"/>
            </c:ext>
          </c:extLst>
        </c:ser>
        <c:ser>
          <c:idx val="3"/>
          <c:order val="3"/>
          <c:tx>
            <c:strRef>
              <c:f>'Table 49'!$F$7</c:f>
              <c:strCache>
                <c:ptCount val="1"/>
                <c:pt idx="0">
                  <c:v>2022</c:v>
                </c:pt>
              </c:strCache>
            </c:strRef>
          </c:tx>
          <c:spPr>
            <a:solidFill>
              <a:schemeClr val="accent4"/>
            </a:solidFill>
            <a:ln>
              <a:noFill/>
            </a:ln>
            <a:effectLst/>
          </c:spPr>
          <c:invertIfNegative val="0"/>
          <c:cat>
            <c:strRef>
              <c:f>'Table 49'!$B$12:$B$16</c:f>
              <c:strCache>
                <c:ptCount val="5"/>
                <c:pt idx="0">
                  <c:v>Holiday</c:v>
                </c:pt>
                <c:pt idx="1">
                  <c:v>Visiting friends &amp; relatives</c:v>
                </c:pt>
                <c:pt idx="2">
                  <c:v>Business</c:v>
                </c:pt>
                <c:pt idx="3">
                  <c:v>Education</c:v>
                </c:pt>
                <c:pt idx="4">
                  <c:v>Conferences &amp; conventions</c:v>
                </c:pt>
              </c:strCache>
            </c:strRef>
          </c:cat>
          <c:val>
            <c:numRef>
              <c:f>'Table 49'!$F$12:$F$16</c:f>
              <c:numCache>
                <c:formatCode>#,##0\ \ </c:formatCode>
                <c:ptCount val="5"/>
                <c:pt idx="0">
                  <c:v>5852</c:v>
                </c:pt>
                <c:pt idx="1">
                  <c:v>8203</c:v>
                </c:pt>
                <c:pt idx="2">
                  <c:v>823</c:v>
                </c:pt>
                <c:pt idx="3">
                  <c:v>24</c:v>
                </c:pt>
                <c:pt idx="4">
                  <c:v>260</c:v>
                </c:pt>
              </c:numCache>
            </c:numRef>
          </c:val>
          <c:extLst>
            <c:ext xmlns:c16="http://schemas.microsoft.com/office/drawing/2014/chart" uri="{C3380CC4-5D6E-409C-BE32-E72D297353CC}">
              <c16:uniqueId val="{00000003-C21E-4BD9-A9D0-F0171A9CFC05}"/>
            </c:ext>
          </c:extLst>
        </c:ser>
        <c:ser>
          <c:idx val="4"/>
          <c:order val="4"/>
          <c:tx>
            <c:strRef>
              <c:f>'Table 49'!$G$7</c:f>
              <c:strCache>
                <c:ptCount val="1"/>
                <c:pt idx="0">
                  <c:v>2023</c:v>
                </c:pt>
              </c:strCache>
            </c:strRef>
          </c:tx>
          <c:spPr>
            <a:solidFill>
              <a:schemeClr val="accent5"/>
            </a:solidFill>
            <a:ln>
              <a:noFill/>
            </a:ln>
            <a:effectLst/>
          </c:spPr>
          <c:invertIfNegative val="0"/>
          <c:cat>
            <c:strRef>
              <c:f>'Table 49'!$B$12:$B$16</c:f>
              <c:strCache>
                <c:ptCount val="5"/>
                <c:pt idx="0">
                  <c:v>Holiday</c:v>
                </c:pt>
                <c:pt idx="1">
                  <c:v>Visiting friends &amp; relatives</c:v>
                </c:pt>
                <c:pt idx="2">
                  <c:v>Business</c:v>
                </c:pt>
                <c:pt idx="3">
                  <c:v>Education</c:v>
                </c:pt>
                <c:pt idx="4">
                  <c:v>Conferences &amp; conventions</c:v>
                </c:pt>
              </c:strCache>
            </c:strRef>
          </c:cat>
          <c:val>
            <c:numRef>
              <c:f>'Table 49'!$G$12:$G$16</c:f>
              <c:numCache>
                <c:formatCode>#,##0\ \ </c:formatCode>
                <c:ptCount val="5"/>
                <c:pt idx="0">
                  <c:v>7547</c:v>
                </c:pt>
                <c:pt idx="1">
                  <c:v>6724</c:v>
                </c:pt>
                <c:pt idx="2">
                  <c:v>833</c:v>
                </c:pt>
                <c:pt idx="3">
                  <c:v>17</c:v>
                </c:pt>
                <c:pt idx="4">
                  <c:v>159</c:v>
                </c:pt>
              </c:numCache>
            </c:numRef>
          </c:val>
          <c:extLst>
            <c:ext xmlns:c16="http://schemas.microsoft.com/office/drawing/2014/chart" uri="{C3380CC4-5D6E-409C-BE32-E72D297353CC}">
              <c16:uniqueId val="{00000004-C21E-4BD9-A9D0-F0171A9CFC05}"/>
            </c:ext>
          </c:extLst>
        </c:ser>
        <c:dLbls>
          <c:showLegendKey val="0"/>
          <c:showVal val="0"/>
          <c:showCatName val="0"/>
          <c:showSerName val="0"/>
          <c:showPercent val="0"/>
          <c:showBubbleSize val="0"/>
        </c:dLbls>
        <c:gapWidth val="50"/>
        <c:axId val="683148944"/>
        <c:axId val="683143064"/>
      </c:barChart>
      <c:catAx>
        <c:axId val="683148944"/>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3064"/>
        <c:crosses val="autoZero"/>
        <c:auto val="1"/>
        <c:lblAlgn val="ctr"/>
        <c:lblOffset val="100"/>
        <c:noMultiLvlLbl val="0"/>
      </c:catAx>
      <c:valAx>
        <c:axId val="683143064"/>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8944"/>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66" l="0.70000000000000062" r="0.70000000000000062" t="0.75000000000001066" header="0.30000000000000032" footer="0.30000000000000032"/>
    <c:pageSetup/>
  </c:printSettings>
  <c:userShapes r:id="rId3"/>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49'!$C$7</c:f>
              <c:strCache>
                <c:ptCount val="1"/>
                <c:pt idx="0">
                  <c:v>2019</c:v>
                </c:pt>
              </c:strCache>
            </c:strRef>
          </c:tx>
          <c:spPr>
            <a:solidFill>
              <a:schemeClr val="accent1"/>
            </a:solidFill>
            <a:ln>
              <a:noFill/>
            </a:ln>
            <a:effectLst/>
          </c:spPr>
          <c:invertIfNegative val="0"/>
          <c:cat>
            <c:strRef>
              <c:f>'Table 49'!$B$19:$B$25</c:f>
              <c:strCache>
                <c:ptCount val="7"/>
                <c:pt idx="0">
                  <c:v>Under 15</c:v>
                </c:pt>
                <c:pt idx="1">
                  <c:v>15–24</c:v>
                </c:pt>
                <c:pt idx="2">
                  <c:v>25–34</c:v>
                </c:pt>
                <c:pt idx="3">
                  <c:v>35–44</c:v>
                </c:pt>
                <c:pt idx="4">
                  <c:v>45–54</c:v>
                </c:pt>
                <c:pt idx="5">
                  <c:v>55–64</c:v>
                </c:pt>
                <c:pt idx="6">
                  <c:v>65+</c:v>
                </c:pt>
              </c:strCache>
            </c:strRef>
          </c:cat>
          <c:val>
            <c:numRef>
              <c:f>'Table 49'!$C$19:$C$25</c:f>
              <c:numCache>
                <c:formatCode>#,##0\ \ </c:formatCode>
                <c:ptCount val="7"/>
                <c:pt idx="0">
                  <c:v>471</c:v>
                </c:pt>
                <c:pt idx="1">
                  <c:v>1820</c:v>
                </c:pt>
                <c:pt idx="2">
                  <c:v>4674</c:v>
                </c:pt>
                <c:pt idx="3">
                  <c:v>1945</c:v>
                </c:pt>
                <c:pt idx="4">
                  <c:v>2623</c:v>
                </c:pt>
                <c:pt idx="5">
                  <c:v>5116</c:v>
                </c:pt>
                <c:pt idx="6">
                  <c:v>6009</c:v>
                </c:pt>
              </c:numCache>
            </c:numRef>
          </c:val>
          <c:extLst>
            <c:ext xmlns:c16="http://schemas.microsoft.com/office/drawing/2014/chart" uri="{C3380CC4-5D6E-409C-BE32-E72D297353CC}">
              <c16:uniqueId val="{00000000-1927-40A3-B4A9-A1385C3B0042}"/>
            </c:ext>
          </c:extLst>
        </c:ser>
        <c:ser>
          <c:idx val="1"/>
          <c:order val="1"/>
          <c:tx>
            <c:strRef>
              <c:f>'Table 49'!$D$7</c:f>
              <c:strCache>
                <c:ptCount val="1"/>
                <c:pt idx="0">
                  <c:v>2020</c:v>
                </c:pt>
              </c:strCache>
            </c:strRef>
          </c:tx>
          <c:spPr>
            <a:solidFill>
              <a:schemeClr val="accent2"/>
            </a:solidFill>
            <a:ln>
              <a:noFill/>
            </a:ln>
            <a:effectLst/>
          </c:spPr>
          <c:invertIfNegative val="0"/>
          <c:cat>
            <c:strRef>
              <c:f>'Table 49'!$B$19:$B$25</c:f>
              <c:strCache>
                <c:ptCount val="7"/>
                <c:pt idx="0">
                  <c:v>Under 15</c:v>
                </c:pt>
                <c:pt idx="1">
                  <c:v>15–24</c:v>
                </c:pt>
                <c:pt idx="2">
                  <c:v>25–34</c:v>
                </c:pt>
                <c:pt idx="3">
                  <c:v>35–44</c:v>
                </c:pt>
                <c:pt idx="4">
                  <c:v>45–54</c:v>
                </c:pt>
                <c:pt idx="5">
                  <c:v>55–64</c:v>
                </c:pt>
                <c:pt idx="6">
                  <c:v>65+</c:v>
                </c:pt>
              </c:strCache>
            </c:strRef>
          </c:cat>
          <c:val>
            <c:numRef>
              <c:f>'Table 49'!$D$19:$D$25</c:f>
              <c:numCache>
                <c:formatCode>#,##0\ \ </c:formatCode>
                <c:ptCount val="7"/>
                <c:pt idx="0">
                  <c:v>84</c:v>
                </c:pt>
                <c:pt idx="1">
                  <c:v>90</c:v>
                </c:pt>
                <c:pt idx="2">
                  <c:v>327</c:v>
                </c:pt>
                <c:pt idx="3">
                  <c:v>160</c:v>
                </c:pt>
                <c:pt idx="4">
                  <c:v>122</c:v>
                </c:pt>
                <c:pt idx="5">
                  <c:v>112</c:v>
                </c:pt>
                <c:pt idx="6">
                  <c:v>69</c:v>
                </c:pt>
              </c:numCache>
            </c:numRef>
          </c:val>
          <c:extLst>
            <c:ext xmlns:c16="http://schemas.microsoft.com/office/drawing/2014/chart" uri="{C3380CC4-5D6E-409C-BE32-E72D297353CC}">
              <c16:uniqueId val="{00000001-1927-40A3-B4A9-A1385C3B0042}"/>
            </c:ext>
          </c:extLst>
        </c:ser>
        <c:ser>
          <c:idx val="2"/>
          <c:order val="2"/>
          <c:tx>
            <c:strRef>
              <c:f>'Table 49'!$E$7</c:f>
              <c:strCache>
                <c:ptCount val="1"/>
                <c:pt idx="0">
                  <c:v>2021</c:v>
                </c:pt>
              </c:strCache>
            </c:strRef>
          </c:tx>
          <c:spPr>
            <a:solidFill>
              <a:schemeClr val="accent3"/>
            </a:solidFill>
            <a:ln>
              <a:noFill/>
            </a:ln>
            <a:effectLst/>
          </c:spPr>
          <c:invertIfNegative val="0"/>
          <c:cat>
            <c:strRef>
              <c:f>'Table 49'!$B$19:$B$25</c:f>
              <c:strCache>
                <c:ptCount val="7"/>
                <c:pt idx="0">
                  <c:v>Under 15</c:v>
                </c:pt>
                <c:pt idx="1">
                  <c:v>15–24</c:v>
                </c:pt>
                <c:pt idx="2">
                  <c:v>25–34</c:v>
                </c:pt>
                <c:pt idx="3">
                  <c:v>35–44</c:v>
                </c:pt>
                <c:pt idx="4">
                  <c:v>45–54</c:v>
                </c:pt>
                <c:pt idx="5">
                  <c:v>55–64</c:v>
                </c:pt>
                <c:pt idx="6">
                  <c:v>65+</c:v>
                </c:pt>
              </c:strCache>
            </c:strRef>
          </c:cat>
          <c:val>
            <c:numRef>
              <c:f>'Table 49'!$E$19:$E$25</c:f>
              <c:numCache>
                <c:formatCode>#,##0\ \ </c:formatCode>
                <c:ptCount val="7"/>
                <c:pt idx="0">
                  <c:v>83</c:v>
                </c:pt>
                <c:pt idx="1">
                  <c:v>34</c:v>
                </c:pt>
                <c:pt idx="2">
                  <c:v>318</c:v>
                </c:pt>
                <c:pt idx="3">
                  <c:v>130</c:v>
                </c:pt>
                <c:pt idx="4">
                  <c:v>82</c:v>
                </c:pt>
                <c:pt idx="5">
                  <c:v>82</c:v>
                </c:pt>
                <c:pt idx="6">
                  <c:v>59</c:v>
                </c:pt>
              </c:numCache>
            </c:numRef>
          </c:val>
          <c:extLst>
            <c:ext xmlns:c16="http://schemas.microsoft.com/office/drawing/2014/chart" uri="{C3380CC4-5D6E-409C-BE32-E72D297353CC}">
              <c16:uniqueId val="{00000002-1927-40A3-B4A9-A1385C3B0042}"/>
            </c:ext>
          </c:extLst>
        </c:ser>
        <c:ser>
          <c:idx val="3"/>
          <c:order val="3"/>
          <c:tx>
            <c:strRef>
              <c:f>'Table 49'!$F$7</c:f>
              <c:strCache>
                <c:ptCount val="1"/>
                <c:pt idx="0">
                  <c:v>2022</c:v>
                </c:pt>
              </c:strCache>
            </c:strRef>
          </c:tx>
          <c:spPr>
            <a:solidFill>
              <a:schemeClr val="accent4"/>
            </a:solidFill>
            <a:ln>
              <a:noFill/>
            </a:ln>
            <a:effectLst/>
          </c:spPr>
          <c:invertIfNegative val="0"/>
          <c:cat>
            <c:strRef>
              <c:f>'Table 49'!$B$19:$B$25</c:f>
              <c:strCache>
                <c:ptCount val="7"/>
                <c:pt idx="0">
                  <c:v>Under 15</c:v>
                </c:pt>
                <c:pt idx="1">
                  <c:v>15–24</c:v>
                </c:pt>
                <c:pt idx="2">
                  <c:v>25–34</c:v>
                </c:pt>
                <c:pt idx="3">
                  <c:v>35–44</c:v>
                </c:pt>
                <c:pt idx="4">
                  <c:v>45–54</c:v>
                </c:pt>
                <c:pt idx="5">
                  <c:v>55–64</c:v>
                </c:pt>
                <c:pt idx="6">
                  <c:v>65+</c:v>
                </c:pt>
              </c:strCache>
            </c:strRef>
          </c:cat>
          <c:val>
            <c:numRef>
              <c:f>'Table 49'!$F$19:$F$25</c:f>
              <c:numCache>
                <c:formatCode>#,##0\ \ </c:formatCode>
                <c:ptCount val="7"/>
                <c:pt idx="0">
                  <c:v>461</c:v>
                </c:pt>
                <c:pt idx="1">
                  <c:v>1194</c:v>
                </c:pt>
                <c:pt idx="2">
                  <c:v>2879</c:v>
                </c:pt>
                <c:pt idx="3">
                  <c:v>1385</c:v>
                </c:pt>
                <c:pt idx="4">
                  <c:v>1427</c:v>
                </c:pt>
                <c:pt idx="5">
                  <c:v>3426</c:v>
                </c:pt>
                <c:pt idx="6">
                  <c:v>5016</c:v>
                </c:pt>
              </c:numCache>
            </c:numRef>
          </c:val>
          <c:extLst>
            <c:ext xmlns:c16="http://schemas.microsoft.com/office/drawing/2014/chart" uri="{C3380CC4-5D6E-409C-BE32-E72D297353CC}">
              <c16:uniqueId val="{00000003-1927-40A3-B4A9-A1385C3B0042}"/>
            </c:ext>
          </c:extLst>
        </c:ser>
        <c:ser>
          <c:idx val="4"/>
          <c:order val="4"/>
          <c:tx>
            <c:strRef>
              <c:f>'Table 49'!$G$7</c:f>
              <c:strCache>
                <c:ptCount val="1"/>
                <c:pt idx="0">
                  <c:v>2023</c:v>
                </c:pt>
              </c:strCache>
            </c:strRef>
          </c:tx>
          <c:spPr>
            <a:solidFill>
              <a:schemeClr val="accent5"/>
            </a:solidFill>
            <a:ln>
              <a:noFill/>
            </a:ln>
            <a:effectLst/>
          </c:spPr>
          <c:invertIfNegative val="0"/>
          <c:cat>
            <c:strRef>
              <c:f>'Table 49'!$B$19:$B$25</c:f>
              <c:strCache>
                <c:ptCount val="7"/>
                <c:pt idx="0">
                  <c:v>Under 15</c:v>
                </c:pt>
                <c:pt idx="1">
                  <c:v>15–24</c:v>
                </c:pt>
                <c:pt idx="2">
                  <c:v>25–34</c:v>
                </c:pt>
                <c:pt idx="3">
                  <c:v>35–44</c:v>
                </c:pt>
                <c:pt idx="4">
                  <c:v>45–54</c:v>
                </c:pt>
                <c:pt idx="5">
                  <c:v>55–64</c:v>
                </c:pt>
                <c:pt idx="6">
                  <c:v>65+</c:v>
                </c:pt>
              </c:strCache>
            </c:strRef>
          </c:cat>
          <c:val>
            <c:numRef>
              <c:f>'Table 49'!$G$19:$G$25</c:f>
              <c:numCache>
                <c:formatCode>#,##0\ \ </c:formatCode>
                <c:ptCount val="7"/>
                <c:pt idx="0">
                  <c:v>378</c:v>
                </c:pt>
                <c:pt idx="1">
                  <c:v>1383</c:v>
                </c:pt>
                <c:pt idx="2">
                  <c:v>3454</c:v>
                </c:pt>
                <c:pt idx="3">
                  <c:v>1452</c:v>
                </c:pt>
                <c:pt idx="4">
                  <c:v>1446</c:v>
                </c:pt>
                <c:pt idx="5">
                  <c:v>3611</c:v>
                </c:pt>
                <c:pt idx="6">
                  <c:v>4464</c:v>
                </c:pt>
              </c:numCache>
            </c:numRef>
          </c:val>
          <c:extLst>
            <c:ext xmlns:c16="http://schemas.microsoft.com/office/drawing/2014/chart" uri="{C3380CC4-5D6E-409C-BE32-E72D297353CC}">
              <c16:uniqueId val="{00000004-1927-40A3-B4A9-A1385C3B0042}"/>
            </c:ext>
          </c:extLst>
        </c:ser>
        <c:dLbls>
          <c:showLegendKey val="0"/>
          <c:showVal val="0"/>
          <c:showCatName val="0"/>
          <c:showSerName val="0"/>
          <c:showPercent val="0"/>
          <c:showBubbleSize val="0"/>
        </c:dLbls>
        <c:gapWidth val="50"/>
        <c:axId val="683144240"/>
        <c:axId val="683141888"/>
      </c:barChart>
      <c:catAx>
        <c:axId val="68314424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1888"/>
        <c:crosses val="autoZero"/>
        <c:auto val="1"/>
        <c:lblAlgn val="ctr"/>
        <c:lblOffset val="100"/>
        <c:noMultiLvlLbl val="0"/>
      </c:catAx>
      <c:valAx>
        <c:axId val="68314188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4240"/>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1" l="0.70000000000000062" r="0.70000000000000062" t="0.7500000000000111" header="0.30000000000000032" footer="0.30000000000000032"/>
    <c:pageSetup paperSize="9" orientation="landscape"/>
  </c:printSettings>
  <c:userShapes r:id="rId3"/>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49"/>
          <c:w val="0.85797960738779211"/>
          <c:h val="0.57381307919034397"/>
        </c:manualLayout>
      </c:layout>
      <c:barChart>
        <c:barDir val="col"/>
        <c:grouping val="clustered"/>
        <c:varyColors val="0"/>
        <c:ser>
          <c:idx val="0"/>
          <c:order val="0"/>
          <c:tx>
            <c:strRef>
              <c:f>'Table 49'!$C$7</c:f>
              <c:strCache>
                <c:ptCount val="1"/>
                <c:pt idx="0">
                  <c:v>2019</c:v>
                </c:pt>
              </c:strCache>
            </c:strRef>
          </c:tx>
          <c:spPr>
            <a:solidFill>
              <a:schemeClr val="accent1"/>
            </a:solidFill>
            <a:ln>
              <a:noFill/>
            </a:ln>
            <a:effectLst/>
          </c:spPr>
          <c:invertIfNegative val="0"/>
          <c:cat>
            <c:strRef>
              <c:f>'Table 49'!$B$28:$B$32</c:f>
              <c:strCache>
                <c:ptCount val="5"/>
                <c:pt idx="0">
                  <c:v>1–3</c:v>
                </c:pt>
                <c:pt idx="1">
                  <c:v>4–7</c:v>
                </c:pt>
                <c:pt idx="2">
                  <c:v>8–14</c:v>
                </c:pt>
                <c:pt idx="3">
                  <c:v>15–21</c:v>
                </c:pt>
                <c:pt idx="4">
                  <c:v>22 and over</c:v>
                </c:pt>
              </c:strCache>
            </c:strRef>
          </c:cat>
          <c:val>
            <c:numRef>
              <c:f>'Table 49'!$C$28:$C$32</c:f>
              <c:numCache>
                <c:formatCode>#,##0\ \ </c:formatCode>
                <c:ptCount val="5"/>
                <c:pt idx="0">
                  <c:v>1226</c:v>
                </c:pt>
                <c:pt idx="1">
                  <c:v>2614</c:v>
                </c:pt>
                <c:pt idx="2">
                  <c:v>5186</c:v>
                </c:pt>
                <c:pt idx="3">
                  <c:v>5350</c:v>
                </c:pt>
                <c:pt idx="4">
                  <c:v>8282</c:v>
                </c:pt>
              </c:numCache>
            </c:numRef>
          </c:val>
          <c:extLst>
            <c:ext xmlns:c16="http://schemas.microsoft.com/office/drawing/2014/chart" uri="{C3380CC4-5D6E-409C-BE32-E72D297353CC}">
              <c16:uniqueId val="{00000000-C9A3-4941-9478-BF0BB0A0C7C7}"/>
            </c:ext>
          </c:extLst>
        </c:ser>
        <c:ser>
          <c:idx val="1"/>
          <c:order val="1"/>
          <c:tx>
            <c:strRef>
              <c:f>'Table 49'!$D$7</c:f>
              <c:strCache>
                <c:ptCount val="1"/>
                <c:pt idx="0">
                  <c:v>2020</c:v>
                </c:pt>
              </c:strCache>
            </c:strRef>
          </c:tx>
          <c:spPr>
            <a:solidFill>
              <a:schemeClr val="accent2"/>
            </a:solidFill>
            <a:ln>
              <a:noFill/>
            </a:ln>
            <a:effectLst/>
          </c:spPr>
          <c:invertIfNegative val="0"/>
          <c:cat>
            <c:strRef>
              <c:f>'Table 49'!$B$28:$B$32</c:f>
              <c:strCache>
                <c:ptCount val="5"/>
                <c:pt idx="0">
                  <c:v>1–3</c:v>
                </c:pt>
                <c:pt idx="1">
                  <c:v>4–7</c:v>
                </c:pt>
                <c:pt idx="2">
                  <c:v>8–14</c:v>
                </c:pt>
                <c:pt idx="3">
                  <c:v>15–21</c:v>
                </c:pt>
                <c:pt idx="4">
                  <c:v>22 and over</c:v>
                </c:pt>
              </c:strCache>
            </c:strRef>
          </c:cat>
          <c:val>
            <c:numRef>
              <c:f>'Table 49'!$D$28:$D$32</c:f>
              <c:numCache>
                <c:formatCode>#,##0\ \ </c:formatCode>
                <c:ptCount val="5"/>
                <c:pt idx="0">
                  <c:v>4</c:v>
                </c:pt>
                <c:pt idx="1">
                  <c:v>0</c:v>
                </c:pt>
                <c:pt idx="2">
                  <c:v>0</c:v>
                </c:pt>
                <c:pt idx="3">
                  <c:v>13</c:v>
                </c:pt>
                <c:pt idx="4">
                  <c:v>947</c:v>
                </c:pt>
              </c:numCache>
            </c:numRef>
          </c:val>
          <c:extLst>
            <c:ext xmlns:c16="http://schemas.microsoft.com/office/drawing/2014/chart" uri="{C3380CC4-5D6E-409C-BE32-E72D297353CC}">
              <c16:uniqueId val="{00000001-C9A3-4941-9478-BF0BB0A0C7C7}"/>
            </c:ext>
          </c:extLst>
        </c:ser>
        <c:ser>
          <c:idx val="2"/>
          <c:order val="2"/>
          <c:tx>
            <c:strRef>
              <c:f>'Table 49'!$E$7</c:f>
              <c:strCache>
                <c:ptCount val="1"/>
                <c:pt idx="0">
                  <c:v>2021</c:v>
                </c:pt>
              </c:strCache>
            </c:strRef>
          </c:tx>
          <c:spPr>
            <a:solidFill>
              <a:schemeClr val="accent3"/>
            </a:solidFill>
            <a:ln>
              <a:noFill/>
            </a:ln>
            <a:effectLst/>
          </c:spPr>
          <c:invertIfNegative val="0"/>
          <c:cat>
            <c:strRef>
              <c:f>'Table 49'!$B$28:$B$32</c:f>
              <c:strCache>
                <c:ptCount val="5"/>
                <c:pt idx="0">
                  <c:v>1–3</c:v>
                </c:pt>
                <c:pt idx="1">
                  <c:v>4–7</c:v>
                </c:pt>
                <c:pt idx="2">
                  <c:v>8–14</c:v>
                </c:pt>
                <c:pt idx="3">
                  <c:v>15–21</c:v>
                </c:pt>
                <c:pt idx="4">
                  <c:v>22 and over</c:v>
                </c:pt>
              </c:strCache>
            </c:strRef>
          </c:cat>
          <c:val>
            <c:numRef>
              <c:f>'Table 49'!$E$28:$E$32</c:f>
              <c:numCache>
                <c:formatCode>#,##0\ \ </c:formatCode>
                <c:ptCount val="5"/>
                <c:pt idx="0">
                  <c:v>0</c:v>
                </c:pt>
                <c:pt idx="1">
                  <c:v>0</c:v>
                </c:pt>
                <c:pt idx="2">
                  <c:v>0</c:v>
                </c:pt>
                <c:pt idx="3">
                  <c:v>11</c:v>
                </c:pt>
                <c:pt idx="4">
                  <c:v>777</c:v>
                </c:pt>
              </c:numCache>
            </c:numRef>
          </c:val>
          <c:extLst>
            <c:ext xmlns:c16="http://schemas.microsoft.com/office/drawing/2014/chart" uri="{C3380CC4-5D6E-409C-BE32-E72D297353CC}">
              <c16:uniqueId val="{00000002-C9A3-4941-9478-BF0BB0A0C7C7}"/>
            </c:ext>
          </c:extLst>
        </c:ser>
        <c:ser>
          <c:idx val="3"/>
          <c:order val="3"/>
          <c:tx>
            <c:strRef>
              <c:f>'Table 49'!$F$7</c:f>
              <c:strCache>
                <c:ptCount val="1"/>
                <c:pt idx="0">
                  <c:v>2022</c:v>
                </c:pt>
              </c:strCache>
            </c:strRef>
          </c:tx>
          <c:spPr>
            <a:solidFill>
              <a:schemeClr val="accent4"/>
            </a:solidFill>
            <a:ln>
              <a:noFill/>
            </a:ln>
            <a:effectLst/>
          </c:spPr>
          <c:invertIfNegative val="0"/>
          <c:cat>
            <c:strRef>
              <c:f>'Table 49'!$B$28:$B$32</c:f>
              <c:strCache>
                <c:ptCount val="5"/>
                <c:pt idx="0">
                  <c:v>1–3</c:v>
                </c:pt>
                <c:pt idx="1">
                  <c:v>4–7</c:v>
                </c:pt>
                <c:pt idx="2">
                  <c:v>8–14</c:v>
                </c:pt>
                <c:pt idx="3">
                  <c:v>15–21</c:v>
                </c:pt>
                <c:pt idx="4">
                  <c:v>22 and over</c:v>
                </c:pt>
              </c:strCache>
            </c:strRef>
          </c:cat>
          <c:val>
            <c:numRef>
              <c:f>'Table 49'!$F$28:$F$32</c:f>
              <c:numCache>
                <c:formatCode>#,##0\ \ </c:formatCode>
                <c:ptCount val="5"/>
                <c:pt idx="0">
                  <c:v>593</c:v>
                </c:pt>
                <c:pt idx="1">
                  <c:v>1177</c:v>
                </c:pt>
                <c:pt idx="2">
                  <c:v>2634</c:v>
                </c:pt>
                <c:pt idx="3">
                  <c:v>3189</c:v>
                </c:pt>
                <c:pt idx="4">
                  <c:v>8195</c:v>
                </c:pt>
              </c:numCache>
            </c:numRef>
          </c:val>
          <c:extLst>
            <c:ext xmlns:c16="http://schemas.microsoft.com/office/drawing/2014/chart" uri="{C3380CC4-5D6E-409C-BE32-E72D297353CC}">
              <c16:uniqueId val="{00000003-C9A3-4941-9478-BF0BB0A0C7C7}"/>
            </c:ext>
          </c:extLst>
        </c:ser>
        <c:ser>
          <c:idx val="4"/>
          <c:order val="4"/>
          <c:tx>
            <c:strRef>
              <c:f>'Table 49'!$G$7</c:f>
              <c:strCache>
                <c:ptCount val="1"/>
                <c:pt idx="0">
                  <c:v>2023</c:v>
                </c:pt>
              </c:strCache>
            </c:strRef>
          </c:tx>
          <c:spPr>
            <a:solidFill>
              <a:schemeClr val="accent5"/>
            </a:solidFill>
            <a:ln>
              <a:noFill/>
            </a:ln>
            <a:effectLst/>
          </c:spPr>
          <c:invertIfNegative val="0"/>
          <c:cat>
            <c:strRef>
              <c:f>'Table 49'!$B$28:$B$32</c:f>
              <c:strCache>
                <c:ptCount val="5"/>
                <c:pt idx="0">
                  <c:v>1–3</c:v>
                </c:pt>
                <c:pt idx="1">
                  <c:v>4–7</c:v>
                </c:pt>
                <c:pt idx="2">
                  <c:v>8–14</c:v>
                </c:pt>
                <c:pt idx="3">
                  <c:v>15–21</c:v>
                </c:pt>
                <c:pt idx="4">
                  <c:v>22 and over</c:v>
                </c:pt>
              </c:strCache>
            </c:strRef>
          </c:cat>
          <c:val>
            <c:numRef>
              <c:f>'Table 49'!$G$28:$G$32</c:f>
              <c:numCache>
                <c:formatCode>#,##0\ \ </c:formatCode>
                <c:ptCount val="5"/>
                <c:pt idx="0">
                  <c:v>950</c:v>
                </c:pt>
                <c:pt idx="1">
                  <c:v>1418</c:v>
                </c:pt>
                <c:pt idx="2">
                  <c:v>3159</c:v>
                </c:pt>
                <c:pt idx="3">
                  <c:v>3773</c:v>
                </c:pt>
                <c:pt idx="4">
                  <c:v>6888</c:v>
                </c:pt>
              </c:numCache>
            </c:numRef>
          </c:val>
          <c:extLst>
            <c:ext xmlns:c16="http://schemas.microsoft.com/office/drawing/2014/chart" uri="{C3380CC4-5D6E-409C-BE32-E72D297353CC}">
              <c16:uniqueId val="{00000004-C9A3-4941-9478-BF0BB0A0C7C7}"/>
            </c:ext>
          </c:extLst>
        </c:ser>
        <c:dLbls>
          <c:showLegendKey val="0"/>
          <c:showVal val="0"/>
          <c:showCatName val="0"/>
          <c:showSerName val="0"/>
          <c:showPercent val="0"/>
          <c:showBubbleSize val="0"/>
        </c:dLbls>
        <c:gapWidth val="50"/>
        <c:axId val="683147376"/>
        <c:axId val="683143848"/>
      </c:barChart>
      <c:catAx>
        <c:axId val="68314737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3848"/>
        <c:crosses val="autoZero"/>
        <c:auto val="1"/>
        <c:lblAlgn val="ctr"/>
        <c:lblOffset val="100"/>
        <c:noMultiLvlLbl val="0"/>
      </c:catAx>
      <c:valAx>
        <c:axId val="68314384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7376"/>
        <c:crosses val="autoZero"/>
        <c:crossBetween val="between"/>
        <c:minorUnit val="100"/>
      </c:valAx>
      <c:spPr>
        <a:solidFill>
          <a:schemeClr val="bg1"/>
        </a:solidFill>
        <a:ln>
          <a:noFill/>
        </a:ln>
        <a:effectLst/>
      </c:spPr>
    </c:plotArea>
    <c:legend>
      <c:legendPos val="b"/>
      <c:layout>
        <c:manualLayout>
          <c:xMode val="edge"/>
          <c:yMode val="edge"/>
          <c:x val="7.8561147598485669E-3"/>
          <c:y val="0.85986055424053598"/>
          <c:w val="0.48642838999963733"/>
          <c:h val="8.6982915479123402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55" l="0.70000000000000062" r="0.70000000000000062" t="0.75000000000001055" header="0.30000000000000032" footer="0.30000000000000032"/>
    <c:pageSetup orientation="portrait"/>
  </c:printSettings>
  <c:userShapes r:id="rId3"/>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81"/>
          <c:w val="0.85065451076974063"/>
          <c:h val="0.56571616621316834"/>
        </c:manualLayout>
      </c:layout>
      <c:barChart>
        <c:barDir val="col"/>
        <c:grouping val="clustered"/>
        <c:varyColors val="0"/>
        <c:ser>
          <c:idx val="0"/>
          <c:order val="0"/>
          <c:tx>
            <c:strRef>
              <c:f>'Table 50'!$C$7</c:f>
              <c:strCache>
                <c:ptCount val="1"/>
                <c:pt idx="0">
                  <c:v>2019</c:v>
                </c:pt>
              </c:strCache>
            </c:strRef>
          </c:tx>
          <c:spPr>
            <a:solidFill>
              <a:schemeClr val="accent1"/>
            </a:solidFill>
            <a:ln>
              <a:noFill/>
            </a:ln>
            <a:effectLst/>
          </c:spPr>
          <c:invertIfNegative val="0"/>
          <c:cat>
            <c:strRef>
              <c:f>'Table 50'!$B$12:$B$16</c:f>
              <c:strCache>
                <c:ptCount val="5"/>
                <c:pt idx="0">
                  <c:v>Holiday</c:v>
                </c:pt>
                <c:pt idx="1">
                  <c:v>Visiting friends &amp; relatives</c:v>
                </c:pt>
                <c:pt idx="2">
                  <c:v>Business</c:v>
                </c:pt>
                <c:pt idx="3">
                  <c:v>Education</c:v>
                </c:pt>
                <c:pt idx="4">
                  <c:v>Conferences &amp; conventions</c:v>
                </c:pt>
              </c:strCache>
            </c:strRef>
          </c:cat>
          <c:val>
            <c:numRef>
              <c:f>'Table 50'!$C$12:$C$16</c:f>
              <c:numCache>
                <c:formatCode>#,##0\ \ </c:formatCode>
                <c:ptCount val="5"/>
                <c:pt idx="0">
                  <c:v>100530</c:v>
                </c:pt>
                <c:pt idx="1">
                  <c:v>105624</c:v>
                </c:pt>
                <c:pt idx="2">
                  <c:v>12241</c:v>
                </c:pt>
                <c:pt idx="3">
                  <c:v>1436</c:v>
                </c:pt>
                <c:pt idx="4">
                  <c:v>2333</c:v>
                </c:pt>
              </c:numCache>
            </c:numRef>
          </c:val>
          <c:extLst>
            <c:ext xmlns:c16="http://schemas.microsoft.com/office/drawing/2014/chart" uri="{C3380CC4-5D6E-409C-BE32-E72D297353CC}">
              <c16:uniqueId val="{00000000-8AAE-4DF3-AF94-DC83C2A7E195}"/>
            </c:ext>
          </c:extLst>
        </c:ser>
        <c:ser>
          <c:idx val="1"/>
          <c:order val="1"/>
          <c:tx>
            <c:strRef>
              <c:f>'Table 50'!$D$7</c:f>
              <c:strCache>
                <c:ptCount val="1"/>
                <c:pt idx="0">
                  <c:v>2020</c:v>
                </c:pt>
              </c:strCache>
            </c:strRef>
          </c:tx>
          <c:spPr>
            <a:solidFill>
              <a:schemeClr val="accent2"/>
            </a:solidFill>
            <a:ln>
              <a:noFill/>
            </a:ln>
            <a:effectLst/>
          </c:spPr>
          <c:invertIfNegative val="0"/>
          <c:cat>
            <c:strRef>
              <c:f>'Table 50'!$B$12:$B$16</c:f>
              <c:strCache>
                <c:ptCount val="5"/>
                <c:pt idx="0">
                  <c:v>Holiday</c:v>
                </c:pt>
                <c:pt idx="1">
                  <c:v>Visiting friends &amp; relatives</c:v>
                </c:pt>
                <c:pt idx="2">
                  <c:v>Business</c:v>
                </c:pt>
                <c:pt idx="3">
                  <c:v>Education</c:v>
                </c:pt>
                <c:pt idx="4">
                  <c:v>Conferences &amp; conventions</c:v>
                </c:pt>
              </c:strCache>
            </c:strRef>
          </c:cat>
          <c:val>
            <c:numRef>
              <c:f>'Table 50'!$D$12:$D$16</c:f>
              <c:numCache>
                <c:formatCode>#,##0\ \ </c:formatCode>
                <c:ptCount val="5"/>
                <c:pt idx="0">
                  <c:v>56286</c:v>
                </c:pt>
                <c:pt idx="1">
                  <c:v>66585</c:v>
                </c:pt>
                <c:pt idx="2">
                  <c:v>4455</c:v>
                </c:pt>
                <c:pt idx="3">
                  <c:v>692</c:v>
                </c:pt>
                <c:pt idx="4">
                  <c:v>1429</c:v>
                </c:pt>
              </c:numCache>
            </c:numRef>
          </c:val>
          <c:extLst>
            <c:ext xmlns:c16="http://schemas.microsoft.com/office/drawing/2014/chart" uri="{C3380CC4-5D6E-409C-BE32-E72D297353CC}">
              <c16:uniqueId val="{00000001-8AAE-4DF3-AF94-DC83C2A7E195}"/>
            </c:ext>
          </c:extLst>
        </c:ser>
        <c:ser>
          <c:idx val="2"/>
          <c:order val="2"/>
          <c:tx>
            <c:strRef>
              <c:f>'Table 50'!$E$7</c:f>
              <c:strCache>
                <c:ptCount val="1"/>
                <c:pt idx="0">
                  <c:v>2021</c:v>
                </c:pt>
              </c:strCache>
            </c:strRef>
          </c:tx>
          <c:spPr>
            <a:solidFill>
              <a:schemeClr val="accent3"/>
            </a:solidFill>
            <a:ln>
              <a:noFill/>
            </a:ln>
            <a:effectLst/>
          </c:spPr>
          <c:invertIfNegative val="0"/>
          <c:cat>
            <c:strRef>
              <c:f>'Table 50'!$B$12:$B$16</c:f>
              <c:strCache>
                <c:ptCount val="5"/>
                <c:pt idx="0">
                  <c:v>Holiday</c:v>
                </c:pt>
                <c:pt idx="1">
                  <c:v>Visiting friends &amp; relatives</c:v>
                </c:pt>
                <c:pt idx="2">
                  <c:v>Business</c:v>
                </c:pt>
                <c:pt idx="3">
                  <c:v>Education</c:v>
                </c:pt>
                <c:pt idx="4">
                  <c:v>Conferences &amp; conventions</c:v>
                </c:pt>
              </c:strCache>
            </c:strRef>
          </c:cat>
          <c:val>
            <c:numRef>
              <c:f>'Table 50'!$E$12:$E$16</c:f>
              <c:numCache>
                <c:formatCode>#,##0\ \ </c:formatCode>
                <c:ptCount val="5"/>
                <c:pt idx="0">
                  <c:v>188</c:v>
                </c:pt>
                <c:pt idx="1">
                  <c:v>4472</c:v>
                </c:pt>
                <c:pt idx="2">
                  <c:v>568</c:v>
                </c:pt>
                <c:pt idx="3">
                  <c:v>67</c:v>
                </c:pt>
                <c:pt idx="4">
                  <c:v>5</c:v>
                </c:pt>
              </c:numCache>
            </c:numRef>
          </c:val>
          <c:extLst>
            <c:ext xmlns:c16="http://schemas.microsoft.com/office/drawing/2014/chart" uri="{C3380CC4-5D6E-409C-BE32-E72D297353CC}">
              <c16:uniqueId val="{00000002-8AAE-4DF3-AF94-DC83C2A7E195}"/>
            </c:ext>
          </c:extLst>
        </c:ser>
        <c:ser>
          <c:idx val="3"/>
          <c:order val="3"/>
          <c:tx>
            <c:strRef>
              <c:f>'Table 50'!$F$7</c:f>
              <c:strCache>
                <c:ptCount val="1"/>
                <c:pt idx="0">
                  <c:v>2022</c:v>
                </c:pt>
              </c:strCache>
            </c:strRef>
          </c:tx>
          <c:spPr>
            <a:solidFill>
              <a:schemeClr val="accent4"/>
            </a:solidFill>
            <a:ln>
              <a:noFill/>
            </a:ln>
            <a:effectLst/>
          </c:spPr>
          <c:invertIfNegative val="0"/>
          <c:cat>
            <c:strRef>
              <c:f>'Table 50'!$B$12:$B$16</c:f>
              <c:strCache>
                <c:ptCount val="5"/>
                <c:pt idx="0">
                  <c:v>Holiday</c:v>
                </c:pt>
                <c:pt idx="1">
                  <c:v>Visiting friends &amp; relatives</c:v>
                </c:pt>
                <c:pt idx="2">
                  <c:v>Business</c:v>
                </c:pt>
                <c:pt idx="3">
                  <c:v>Education</c:v>
                </c:pt>
                <c:pt idx="4">
                  <c:v>Conferences &amp; conventions</c:v>
                </c:pt>
              </c:strCache>
            </c:strRef>
          </c:cat>
          <c:val>
            <c:numRef>
              <c:f>'Table 50'!$F$12:$F$16</c:f>
              <c:numCache>
                <c:formatCode>#,##0\ \ </c:formatCode>
                <c:ptCount val="5"/>
                <c:pt idx="0">
                  <c:v>13058</c:v>
                </c:pt>
                <c:pt idx="1">
                  <c:v>32082</c:v>
                </c:pt>
                <c:pt idx="2">
                  <c:v>3575</c:v>
                </c:pt>
                <c:pt idx="3">
                  <c:v>133</c:v>
                </c:pt>
                <c:pt idx="4">
                  <c:v>499</c:v>
                </c:pt>
              </c:numCache>
            </c:numRef>
          </c:val>
          <c:extLst>
            <c:ext xmlns:c16="http://schemas.microsoft.com/office/drawing/2014/chart" uri="{C3380CC4-5D6E-409C-BE32-E72D297353CC}">
              <c16:uniqueId val="{00000003-8AAE-4DF3-AF94-DC83C2A7E195}"/>
            </c:ext>
          </c:extLst>
        </c:ser>
        <c:ser>
          <c:idx val="4"/>
          <c:order val="4"/>
          <c:tx>
            <c:strRef>
              <c:f>'Table 50'!$G$7</c:f>
              <c:strCache>
                <c:ptCount val="1"/>
                <c:pt idx="0">
                  <c:v>2023</c:v>
                </c:pt>
              </c:strCache>
            </c:strRef>
          </c:tx>
          <c:spPr>
            <a:solidFill>
              <a:schemeClr val="accent5"/>
            </a:solidFill>
            <a:ln>
              <a:noFill/>
            </a:ln>
            <a:effectLst/>
          </c:spPr>
          <c:invertIfNegative val="0"/>
          <c:cat>
            <c:strRef>
              <c:f>'Table 50'!$B$12:$B$16</c:f>
              <c:strCache>
                <c:ptCount val="5"/>
                <c:pt idx="0">
                  <c:v>Holiday</c:v>
                </c:pt>
                <c:pt idx="1">
                  <c:v>Visiting friends &amp; relatives</c:v>
                </c:pt>
                <c:pt idx="2">
                  <c:v>Business</c:v>
                </c:pt>
                <c:pt idx="3">
                  <c:v>Education</c:v>
                </c:pt>
                <c:pt idx="4">
                  <c:v>Conferences &amp; conventions</c:v>
                </c:pt>
              </c:strCache>
            </c:strRef>
          </c:cat>
          <c:val>
            <c:numRef>
              <c:f>'Table 50'!$G$12:$G$16</c:f>
              <c:numCache>
                <c:formatCode>#,##0\ \ </c:formatCode>
                <c:ptCount val="5"/>
                <c:pt idx="0">
                  <c:v>63301</c:v>
                </c:pt>
                <c:pt idx="1">
                  <c:v>91531</c:v>
                </c:pt>
                <c:pt idx="2">
                  <c:v>7572</c:v>
                </c:pt>
                <c:pt idx="3">
                  <c:v>533</c:v>
                </c:pt>
                <c:pt idx="4">
                  <c:v>1238</c:v>
                </c:pt>
              </c:numCache>
            </c:numRef>
          </c:val>
          <c:extLst>
            <c:ext xmlns:c16="http://schemas.microsoft.com/office/drawing/2014/chart" uri="{C3380CC4-5D6E-409C-BE32-E72D297353CC}">
              <c16:uniqueId val="{00000004-8AAE-4DF3-AF94-DC83C2A7E195}"/>
            </c:ext>
          </c:extLst>
        </c:ser>
        <c:dLbls>
          <c:showLegendKey val="0"/>
          <c:showVal val="0"/>
          <c:showCatName val="0"/>
          <c:showSerName val="0"/>
          <c:showPercent val="0"/>
          <c:showBubbleSize val="0"/>
        </c:dLbls>
        <c:gapWidth val="50"/>
        <c:axId val="683146592"/>
        <c:axId val="683145416"/>
      </c:barChart>
      <c:catAx>
        <c:axId val="68314659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5416"/>
        <c:crosses val="autoZero"/>
        <c:auto val="1"/>
        <c:lblAlgn val="ctr"/>
        <c:lblOffset val="100"/>
        <c:noMultiLvlLbl val="0"/>
      </c:catAx>
      <c:valAx>
        <c:axId val="683145416"/>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6592"/>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66" l="0.70000000000000062" r="0.70000000000000062" t="0.75000000000001066" header="0.30000000000000032" footer="0.30000000000000032"/>
    <c:pageSetup/>
  </c:printSettings>
  <c:userShapes r:id="rId3"/>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50'!$C$7</c:f>
              <c:strCache>
                <c:ptCount val="1"/>
                <c:pt idx="0">
                  <c:v>2019</c:v>
                </c:pt>
              </c:strCache>
            </c:strRef>
          </c:tx>
          <c:spPr>
            <a:solidFill>
              <a:schemeClr val="accent1"/>
            </a:solidFill>
            <a:ln>
              <a:noFill/>
            </a:ln>
            <a:effectLst/>
          </c:spPr>
          <c:invertIfNegative val="0"/>
          <c:cat>
            <c:strRef>
              <c:f>'Table 50'!$B$19:$B$25</c:f>
              <c:strCache>
                <c:ptCount val="7"/>
                <c:pt idx="0">
                  <c:v>Under 15</c:v>
                </c:pt>
                <c:pt idx="1">
                  <c:v>15–24</c:v>
                </c:pt>
                <c:pt idx="2">
                  <c:v>25–34</c:v>
                </c:pt>
                <c:pt idx="3">
                  <c:v>35–44</c:v>
                </c:pt>
                <c:pt idx="4">
                  <c:v>45–54</c:v>
                </c:pt>
                <c:pt idx="5">
                  <c:v>55–64</c:v>
                </c:pt>
                <c:pt idx="6">
                  <c:v>65+</c:v>
                </c:pt>
              </c:strCache>
            </c:strRef>
          </c:cat>
          <c:val>
            <c:numRef>
              <c:f>'Table 50'!$C$19:$C$25</c:f>
              <c:numCache>
                <c:formatCode>#,##0\ \ </c:formatCode>
                <c:ptCount val="7"/>
                <c:pt idx="0">
                  <c:v>12715</c:v>
                </c:pt>
                <c:pt idx="1">
                  <c:v>24284</c:v>
                </c:pt>
                <c:pt idx="2">
                  <c:v>46976</c:v>
                </c:pt>
                <c:pt idx="3">
                  <c:v>23716</c:v>
                </c:pt>
                <c:pt idx="4">
                  <c:v>27884</c:v>
                </c:pt>
                <c:pt idx="5">
                  <c:v>45022</c:v>
                </c:pt>
                <c:pt idx="6">
                  <c:v>52621</c:v>
                </c:pt>
              </c:numCache>
            </c:numRef>
          </c:val>
          <c:extLst>
            <c:ext xmlns:c16="http://schemas.microsoft.com/office/drawing/2014/chart" uri="{C3380CC4-5D6E-409C-BE32-E72D297353CC}">
              <c16:uniqueId val="{00000000-7DE5-4ACB-83A8-BBDACF435125}"/>
            </c:ext>
          </c:extLst>
        </c:ser>
        <c:ser>
          <c:idx val="1"/>
          <c:order val="1"/>
          <c:tx>
            <c:strRef>
              <c:f>'Table 50'!$D$7</c:f>
              <c:strCache>
                <c:ptCount val="1"/>
                <c:pt idx="0">
                  <c:v>2020</c:v>
                </c:pt>
              </c:strCache>
            </c:strRef>
          </c:tx>
          <c:spPr>
            <a:solidFill>
              <a:schemeClr val="accent2"/>
            </a:solidFill>
            <a:ln>
              <a:noFill/>
            </a:ln>
            <a:effectLst/>
          </c:spPr>
          <c:invertIfNegative val="0"/>
          <c:cat>
            <c:strRef>
              <c:f>'Table 50'!$B$19:$B$25</c:f>
              <c:strCache>
                <c:ptCount val="7"/>
                <c:pt idx="0">
                  <c:v>Under 15</c:v>
                </c:pt>
                <c:pt idx="1">
                  <c:v>15–24</c:v>
                </c:pt>
                <c:pt idx="2">
                  <c:v>25–34</c:v>
                </c:pt>
                <c:pt idx="3">
                  <c:v>35–44</c:v>
                </c:pt>
                <c:pt idx="4">
                  <c:v>45–54</c:v>
                </c:pt>
                <c:pt idx="5">
                  <c:v>55–64</c:v>
                </c:pt>
                <c:pt idx="6">
                  <c:v>65+</c:v>
                </c:pt>
              </c:strCache>
            </c:strRef>
          </c:cat>
          <c:val>
            <c:numRef>
              <c:f>'Table 50'!$D$19:$D$25</c:f>
              <c:numCache>
                <c:formatCode>#,##0\ \ </c:formatCode>
                <c:ptCount val="7"/>
                <c:pt idx="0">
                  <c:v>7470</c:v>
                </c:pt>
                <c:pt idx="1">
                  <c:v>11172</c:v>
                </c:pt>
                <c:pt idx="2">
                  <c:v>26169</c:v>
                </c:pt>
                <c:pt idx="3">
                  <c:v>13378</c:v>
                </c:pt>
                <c:pt idx="4">
                  <c:v>14483</c:v>
                </c:pt>
                <c:pt idx="5">
                  <c:v>28134</c:v>
                </c:pt>
                <c:pt idx="6">
                  <c:v>34424</c:v>
                </c:pt>
              </c:numCache>
            </c:numRef>
          </c:val>
          <c:extLst>
            <c:ext xmlns:c16="http://schemas.microsoft.com/office/drawing/2014/chart" uri="{C3380CC4-5D6E-409C-BE32-E72D297353CC}">
              <c16:uniqueId val="{00000001-7DE5-4ACB-83A8-BBDACF435125}"/>
            </c:ext>
          </c:extLst>
        </c:ser>
        <c:ser>
          <c:idx val="2"/>
          <c:order val="2"/>
          <c:tx>
            <c:strRef>
              <c:f>'Table 50'!$E$7</c:f>
              <c:strCache>
                <c:ptCount val="1"/>
                <c:pt idx="0">
                  <c:v>2021</c:v>
                </c:pt>
              </c:strCache>
            </c:strRef>
          </c:tx>
          <c:spPr>
            <a:solidFill>
              <a:schemeClr val="accent3"/>
            </a:solidFill>
            <a:ln>
              <a:noFill/>
            </a:ln>
            <a:effectLst/>
          </c:spPr>
          <c:invertIfNegative val="0"/>
          <c:cat>
            <c:strRef>
              <c:f>'Table 50'!$B$19:$B$25</c:f>
              <c:strCache>
                <c:ptCount val="7"/>
                <c:pt idx="0">
                  <c:v>Under 15</c:v>
                </c:pt>
                <c:pt idx="1">
                  <c:v>15–24</c:v>
                </c:pt>
                <c:pt idx="2">
                  <c:v>25–34</c:v>
                </c:pt>
                <c:pt idx="3">
                  <c:v>35–44</c:v>
                </c:pt>
                <c:pt idx="4">
                  <c:v>45–54</c:v>
                </c:pt>
                <c:pt idx="5">
                  <c:v>55–64</c:v>
                </c:pt>
                <c:pt idx="6">
                  <c:v>65+</c:v>
                </c:pt>
              </c:strCache>
            </c:strRef>
          </c:cat>
          <c:val>
            <c:numRef>
              <c:f>'Table 50'!$E$19:$E$25</c:f>
              <c:numCache>
                <c:formatCode>#,##0\ \ </c:formatCode>
                <c:ptCount val="7"/>
                <c:pt idx="0">
                  <c:v>663</c:v>
                </c:pt>
                <c:pt idx="1">
                  <c:v>511</c:v>
                </c:pt>
                <c:pt idx="2">
                  <c:v>2178</c:v>
                </c:pt>
                <c:pt idx="3">
                  <c:v>1063</c:v>
                </c:pt>
                <c:pt idx="4">
                  <c:v>928</c:v>
                </c:pt>
                <c:pt idx="5">
                  <c:v>723</c:v>
                </c:pt>
                <c:pt idx="6">
                  <c:v>420</c:v>
                </c:pt>
              </c:numCache>
            </c:numRef>
          </c:val>
          <c:extLst>
            <c:ext xmlns:c16="http://schemas.microsoft.com/office/drawing/2014/chart" uri="{C3380CC4-5D6E-409C-BE32-E72D297353CC}">
              <c16:uniqueId val="{00000002-7DE5-4ACB-83A8-BBDACF435125}"/>
            </c:ext>
          </c:extLst>
        </c:ser>
        <c:ser>
          <c:idx val="3"/>
          <c:order val="3"/>
          <c:tx>
            <c:strRef>
              <c:f>'Table 50'!$F$7</c:f>
              <c:strCache>
                <c:ptCount val="1"/>
                <c:pt idx="0">
                  <c:v>2022</c:v>
                </c:pt>
              </c:strCache>
            </c:strRef>
          </c:tx>
          <c:spPr>
            <a:solidFill>
              <a:schemeClr val="accent4"/>
            </a:solidFill>
            <a:ln>
              <a:noFill/>
            </a:ln>
            <a:effectLst/>
          </c:spPr>
          <c:invertIfNegative val="0"/>
          <c:cat>
            <c:strRef>
              <c:f>'Table 50'!$B$19:$B$25</c:f>
              <c:strCache>
                <c:ptCount val="7"/>
                <c:pt idx="0">
                  <c:v>Under 15</c:v>
                </c:pt>
                <c:pt idx="1">
                  <c:v>15–24</c:v>
                </c:pt>
                <c:pt idx="2">
                  <c:v>25–34</c:v>
                </c:pt>
                <c:pt idx="3">
                  <c:v>35–44</c:v>
                </c:pt>
                <c:pt idx="4">
                  <c:v>45–54</c:v>
                </c:pt>
                <c:pt idx="5">
                  <c:v>55–64</c:v>
                </c:pt>
                <c:pt idx="6">
                  <c:v>65+</c:v>
                </c:pt>
              </c:strCache>
            </c:strRef>
          </c:cat>
          <c:val>
            <c:numRef>
              <c:f>'Table 50'!$F$19:$F$25</c:f>
              <c:numCache>
                <c:formatCode>#,##0\ \ </c:formatCode>
                <c:ptCount val="7"/>
                <c:pt idx="0">
                  <c:v>2993</c:v>
                </c:pt>
                <c:pt idx="1">
                  <c:v>4709</c:v>
                </c:pt>
                <c:pt idx="2">
                  <c:v>10638</c:v>
                </c:pt>
                <c:pt idx="3">
                  <c:v>5789</c:v>
                </c:pt>
                <c:pt idx="4">
                  <c:v>6576</c:v>
                </c:pt>
                <c:pt idx="5">
                  <c:v>9982</c:v>
                </c:pt>
                <c:pt idx="6">
                  <c:v>11813</c:v>
                </c:pt>
              </c:numCache>
            </c:numRef>
          </c:val>
          <c:extLst>
            <c:ext xmlns:c16="http://schemas.microsoft.com/office/drawing/2014/chart" uri="{C3380CC4-5D6E-409C-BE32-E72D297353CC}">
              <c16:uniqueId val="{00000003-7DE5-4ACB-83A8-BBDACF435125}"/>
            </c:ext>
          </c:extLst>
        </c:ser>
        <c:ser>
          <c:idx val="4"/>
          <c:order val="4"/>
          <c:tx>
            <c:strRef>
              <c:f>'Table 50'!$G$7</c:f>
              <c:strCache>
                <c:ptCount val="1"/>
                <c:pt idx="0">
                  <c:v>2023</c:v>
                </c:pt>
              </c:strCache>
            </c:strRef>
          </c:tx>
          <c:spPr>
            <a:solidFill>
              <a:schemeClr val="accent5"/>
            </a:solidFill>
            <a:ln>
              <a:noFill/>
            </a:ln>
            <a:effectLst/>
          </c:spPr>
          <c:invertIfNegative val="0"/>
          <c:cat>
            <c:strRef>
              <c:f>'Table 50'!$B$19:$B$25</c:f>
              <c:strCache>
                <c:ptCount val="7"/>
                <c:pt idx="0">
                  <c:v>Under 15</c:v>
                </c:pt>
                <c:pt idx="1">
                  <c:v>15–24</c:v>
                </c:pt>
                <c:pt idx="2">
                  <c:v>25–34</c:v>
                </c:pt>
                <c:pt idx="3">
                  <c:v>35–44</c:v>
                </c:pt>
                <c:pt idx="4">
                  <c:v>45–54</c:v>
                </c:pt>
                <c:pt idx="5">
                  <c:v>55–64</c:v>
                </c:pt>
                <c:pt idx="6">
                  <c:v>65+</c:v>
                </c:pt>
              </c:strCache>
            </c:strRef>
          </c:cat>
          <c:val>
            <c:numRef>
              <c:f>'Table 50'!$G$19:$G$25</c:f>
              <c:numCache>
                <c:formatCode>#,##0\ \ </c:formatCode>
                <c:ptCount val="7"/>
                <c:pt idx="0">
                  <c:v>10217</c:v>
                </c:pt>
                <c:pt idx="1">
                  <c:v>15750</c:v>
                </c:pt>
                <c:pt idx="2">
                  <c:v>33240</c:v>
                </c:pt>
                <c:pt idx="3">
                  <c:v>17852</c:v>
                </c:pt>
                <c:pt idx="4">
                  <c:v>18881</c:v>
                </c:pt>
                <c:pt idx="5">
                  <c:v>34415</c:v>
                </c:pt>
                <c:pt idx="6">
                  <c:v>42931</c:v>
                </c:pt>
              </c:numCache>
            </c:numRef>
          </c:val>
          <c:extLst>
            <c:ext xmlns:c16="http://schemas.microsoft.com/office/drawing/2014/chart" uri="{C3380CC4-5D6E-409C-BE32-E72D297353CC}">
              <c16:uniqueId val="{00000004-7DE5-4ACB-83A8-BBDACF435125}"/>
            </c:ext>
          </c:extLst>
        </c:ser>
        <c:dLbls>
          <c:showLegendKey val="0"/>
          <c:showVal val="0"/>
          <c:showCatName val="0"/>
          <c:showSerName val="0"/>
          <c:showPercent val="0"/>
          <c:showBubbleSize val="0"/>
        </c:dLbls>
        <c:gapWidth val="50"/>
        <c:axId val="683139928"/>
        <c:axId val="683141496"/>
      </c:barChart>
      <c:catAx>
        <c:axId val="68313992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1496"/>
        <c:crosses val="autoZero"/>
        <c:auto val="1"/>
        <c:lblAlgn val="ctr"/>
        <c:lblOffset val="100"/>
        <c:noMultiLvlLbl val="0"/>
      </c:catAx>
      <c:valAx>
        <c:axId val="68314149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39928"/>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1" l="0.70000000000000062" r="0.70000000000000062" t="0.7500000000000111" header="0.30000000000000032" footer="0.30000000000000032"/>
    <c:pageSetup paperSize="9" orientation="landscape"/>
  </c:printSettings>
  <c:userShapes r:id="rId3"/>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49"/>
          <c:w val="0.85797960738779211"/>
          <c:h val="0.57381307919034397"/>
        </c:manualLayout>
      </c:layout>
      <c:barChart>
        <c:barDir val="col"/>
        <c:grouping val="clustered"/>
        <c:varyColors val="0"/>
        <c:ser>
          <c:idx val="0"/>
          <c:order val="0"/>
          <c:tx>
            <c:strRef>
              <c:f>'Table 50'!$C$7</c:f>
              <c:strCache>
                <c:ptCount val="1"/>
                <c:pt idx="0">
                  <c:v>2019</c:v>
                </c:pt>
              </c:strCache>
            </c:strRef>
          </c:tx>
          <c:spPr>
            <a:solidFill>
              <a:schemeClr val="accent1"/>
            </a:solidFill>
            <a:ln>
              <a:noFill/>
            </a:ln>
            <a:effectLst/>
          </c:spPr>
          <c:invertIfNegative val="0"/>
          <c:cat>
            <c:strRef>
              <c:f>'Table 50'!$B$28:$B$32</c:f>
              <c:strCache>
                <c:ptCount val="5"/>
                <c:pt idx="0">
                  <c:v>1–3</c:v>
                </c:pt>
                <c:pt idx="1">
                  <c:v>4–7</c:v>
                </c:pt>
                <c:pt idx="2">
                  <c:v>8–14</c:v>
                </c:pt>
                <c:pt idx="3">
                  <c:v>15–21</c:v>
                </c:pt>
                <c:pt idx="4">
                  <c:v>22 and over</c:v>
                </c:pt>
              </c:strCache>
            </c:strRef>
          </c:cat>
          <c:val>
            <c:numRef>
              <c:f>'Table 50'!$C$28:$C$32</c:f>
              <c:numCache>
                <c:formatCode>#,##0\ \ </c:formatCode>
                <c:ptCount val="5"/>
                <c:pt idx="0">
                  <c:v>12790</c:v>
                </c:pt>
                <c:pt idx="1">
                  <c:v>24101</c:v>
                </c:pt>
                <c:pt idx="2">
                  <c:v>52381</c:v>
                </c:pt>
                <c:pt idx="3">
                  <c:v>59195</c:v>
                </c:pt>
                <c:pt idx="4">
                  <c:v>84751</c:v>
                </c:pt>
              </c:numCache>
            </c:numRef>
          </c:val>
          <c:extLst>
            <c:ext xmlns:c16="http://schemas.microsoft.com/office/drawing/2014/chart" uri="{C3380CC4-5D6E-409C-BE32-E72D297353CC}">
              <c16:uniqueId val="{00000000-FB0E-44AB-9C39-0C89D5BB6865}"/>
            </c:ext>
          </c:extLst>
        </c:ser>
        <c:ser>
          <c:idx val="1"/>
          <c:order val="1"/>
          <c:tx>
            <c:strRef>
              <c:f>'Table 50'!$D$7</c:f>
              <c:strCache>
                <c:ptCount val="1"/>
                <c:pt idx="0">
                  <c:v>2020</c:v>
                </c:pt>
              </c:strCache>
            </c:strRef>
          </c:tx>
          <c:spPr>
            <a:solidFill>
              <a:schemeClr val="accent2"/>
            </a:solidFill>
            <a:ln>
              <a:noFill/>
            </a:ln>
            <a:effectLst/>
          </c:spPr>
          <c:invertIfNegative val="0"/>
          <c:cat>
            <c:strRef>
              <c:f>'Table 50'!$B$28:$B$32</c:f>
              <c:strCache>
                <c:ptCount val="5"/>
                <c:pt idx="0">
                  <c:v>1–3</c:v>
                </c:pt>
                <c:pt idx="1">
                  <c:v>4–7</c:v>
                </c:pt>
                <c:pt idx="2">
                  <c:v>8–14</c:v>
                </c:pt>
                <c:pt idx="3">
                  <c:v>15–21</c:v>
                </c:pt>
                <c:pt idx="4">
                  <c:v>22 and over</c:v>
                </c:pt>
              </c:strCache>
            </c:strRef>
          </c:cat>
          <c:val>
            <c:numRef>
              <c:f>'Table 50'!$D$28:$D$32</c:f>
              <c:numCache>
                <c:formatCode>#,##0\ \ </c:formatCode>
                <c:ptCount val="5"/>
                <c:pt idx="0">
                  <c:v>6895</c:v>
                </c:pt>
                <c:pt idx="1">
                  <c:v>9826</c:v>
                </c:pt>
                <c:pt idx="2">
                  <c:v>25221</c:v>
                </c:pt>
                <c:pt idx="3">
                  <c:v>34702</c:v>
                </c:pt>
                <c:pt idx="4">
                  <c:v>58586</c:v>
                </c:pt>
              </c:numCache>
            </c:numRef>
          </c:val>
          <c:extLst>
            <c:ext xmlns:c16="http://schemas.microsoft.com/office/drawing/2014/chart" uri="{C3380CC4-5D6E-409C-BE32-E72D297353CC}">
              <c16:uniqueId val="{00000001-FB0E-44AB-9C39-0C89D5BB6865}"/>
            </c:ext>
          </c:extLst>
        </c:ser>
        <c:ser>
          <c:idx val="2"/>
          <c:order val="2"/>
          <c:tx>
            <c:strRef>
              <c:f>'Table 50'!$E$7</c:f>
              <c:strCache>
                <c:ptCount val="1"/>
                <c:pt idx="0">
                  <c:v>2021</c:v>
                </c:pt>
              </c:strCache>
            </c:strRef>
          </c:tx>
          <c:spPr>
            <a:solidFill>
              <a:schemeClr val="accent3"/>
            </a:solidFill>
            <a:ln>
              <a:noFill/>
            </a:ln>
            <a:effectLst/>
          </c:spPr>
          <c:invertIfNegative val="0"/>
          <c:cat>
            <c:strRef>
              <c:f>'Table 50'!$B$28:$B$32</c:f>
              <c:strCache>
                <c:ptCount val="5"/>
                <c:pt idx="0">
                  <c:v>1–3</c:v>
                </c:pt>
                <c:pt idx="1">
                  <c:v>4–7</c:v>
                </c:pt>
                <c:pt idx="2">
                  <c:v>8–14</c:v>
                </c:pt>
                <c:pt idx="3">
                  <c:v>15–21</c:v>
                </c:pt>
                <c:pt idx="4">
                  <c:v>22 and over</c:v>
                </c:pt>
              </c:strCache>
            </c:strRef>
          </c:cat>
          <c:val>
            <c:numRef>
              <c:f>'Table 50'!$E$28:$E$32</c:f>
              <c:numCache>
                <c:formatCode>#,##0\ \ </c:formatCode>
                <c:ptCount val="5"/>
                <c:pt idx="0">
                  <c:v>59</c:v>
                </c:pt>
                <c:pt idx="1">
                  <c:v>70</c:v>
                </c:pt>
                <c:pt idx="2">
                  <c:v>76</c:v>
                </c:pt>
                <c:pt idx="3">
                  <c:v>137</c:v>
                </c:pt>
                <c:pt idx="4">
                  <c:v>6144</c:v>
                </c:pt>
              </c:numCache>
            </c:numRef>
          </c:val>
          <c:extLst>
            <c:ext xmlns:c16="http://schemas.microsoft.com/office/drawing/2014/chart" uri="{C3380CC4-5D6E-409C-BE32-E72D297353CC}">
              <c16:uniqueId val="{00000002-FB0E-44AB-9C39-0C89D5BB6865}"/>
            </c:ext>
          </c:extLst>
        </c:ser>
        <c:ser>
          <c:idx val="3"/>
          <c:order val="3"/>
          <c:tx>
            <c:strRef>
              <c:f>'Table 50'!$F$7</c:f>
              <c:strCache>
                <c:ptCount val="1"/>
                <c:pt idx="0">
                  <c:v>2022</c:v>
                </c:pt>
              </c:strCache>
            </c:strRef>
          </c:tx>
          <c:spPr>
            <a:solidFill>
              <a:schemeClr val="accent4"/>
            </a:solidFill>
            <a:ln>
              <a:noFill/>
            </a:ln>
            <a:effectLst/>
          </c:spPr>
          <c:invertIfNegative val="0"/>
          <c:cat>
            <c:strRef>
              <c:f>'Table 50'!$B$28:$B$32</c:f>
              <c:strCache>
                <c:ptCount val="5"/>
                <c:pt idx="0">
                  <c:v>1–3</c:v>
                </c:pt>
                <c:pt idx="1">
                  <c:v>4–7</c:v>
                </c:pt>
                <c:pt idx="2">
                  <c:v>8–14</c:v>
                </c:pt>
                <c:pt idx="3">
                  <c:v>15–21</c:v>
                </c:pt>
                <c:pt idx="4">
                  <c:v>22 and over</c:v>
                </c:pt>
              </c:strCache>
            </c:strRef>
          </c:cat>
          <c:val>
            <c:numRef>
              <c:f>'Table 50'!$F$28:$F$32</c:f>
              <c:numCache>
                <c:formatCode>#,##0\ \ </c:formatCode>
                <c:ptCount val="5"/>
                <c:pt idx="0">
                  <c:v>2245</c:v>
                </c:pt>
                <c:pt idx="1">
                  <c:v>4057</c:v>
                </c:pt>
                <c:pt idx="2">
                  <c:v>8749</c:v>
                </c:pt>
                <c:pt idx="3">
                  <c:v>10745</c:v>
                </c:pt>
                <c:pt idx="4">
                  <c:v>26704</c:v>
                </c:pt>
              </c:numCache>
            </c:numRef>
          </c:val>
          <c:extLst>
            <c:ext xmlns:c16="http://schemas.microsoft.com/office/drawing/2014/chart" uri="{C3380CC4-5D6E-409C-BE32-E72D297353CC}">
              <c16:uniqueId val="{00000003-FB0E-44AB-9C39-0C89D5BB6865}"/>
            </c:ext>
          </c:extLst>
        </c:ser>
        <c:ser>
          <c:idx val="4"/>
          <c:order val="4"/>
          <c:tx>
            <c:strRef>
              <c:f>'Table 50'!$G$7</c:f>
              <c:strCache>
                <c:ptCount val="1"/>
                <c:pt idx="0">
                  <c:v>2023</c:v>
                </c:pt>
              </c:strCache>
            </c:strRef>
          </c:tx>
          <c:spPr>
            <a:solidFill>
              <a:schemeClr val="accent5"/>
            </a:solidFill>
            <a:ln>
              <a:noFill/>
            </a:ln>
            <a:effectLst/>
          </c:spPr>
          <c:invertIfNegative val="0"/>
          <c:cat>
            <c:strRef>
              <c:f>'Table 50'!$B$28:$B$32</c:f>
              <c:strCache>
                <c:ptCount val="5"/>
                <c:pt idx="0">
                  <c:v>1–3</c:v>
                </c:pt>
                <c:pt idx="1">
                  <c:v>4–7</c:v>
                </c:pt>
                <c:pt idx="2">
                  <c:v>8–14</c:v>
                </c:pt>
                <c:pt idx="3">
                  <c:v>15–21</c:v>
                </c:pt>
                <c:pt idx="4">
                  <c:v>22 and over</c:v>
                </c:pt>
              </c:strCache>
            </c:strRef>
          </c:cat>
          <c:val>
            <c:numRef>
              <c:f>'Table 50'!$G$28:$G$32</c:f>
              <c:numCache>
                <c:formatCode>#,##0\ \ </c:formatCode>
                <c:ptCount val="5"/>
                <c:pt idx="0">
                  <c:v>9013</c:v>
                </c:pt>
                <c:pt idx="1">
                  <c:v>13912</c:v>
                </c:pt>
                <c:pt idx="2">
                  <c:v>32307</c:v>
                </c:pt>
                <c:pt idx="3">
                  <c:v>43418</c:v>
                </c:pt>
                <c:pt idx="4">
                  <c:v>74636</c:v>
                </c:pt>
              </c:numCache>
            </c:numRef>
          </c:val>
          <c:extLst>
            <c:ext xmlns:c16="http://schemas.microsoft.com/office/drawing/2014/chart" uri="{C3380CC4-5D6E-409C-BE32-E72D297353CC}">
              <c16:uniqueId val="{00000004-FB0E-44AB-9C39-0C89D5BB6865}"/>
            </c:ext>
          </c:extLst>
        </c:ser>
        <c:dLbls>
          <c:showLegendKey val="0"/>
          <c:showVal val="0"/>
          <c:showCatName val="0"/>
          <c:showSerName val="0"/>
          <c:showPercent val="0"/>
          <c:showBubbleSize val="0"/>
        </c:dLbls>
        <c:gapWidth val="50"/>
        <c:axId val="683150120"/>
        <c:axId val="683151296"/>
      </c:barChart>
      <c:catAx>
        <c:axId val="68315012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1296"/>
        <c:crosses val="autoZero"/>
        <c:auto val="1"/>
        <c:lblAlgn val="ctr"/>
        <c:lblOffset val="100"/>
        <c:noMultiLvlLbl val="0"/>
      </c:catAx>
      <c:valAx>
        <c:axId val="68315129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0120"/>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55" l="0.70000000000000062" r="0.70000000000000062" t="0.75000000000001055" header="0.30000000000000032" footer="0.30000000000000032"/>
    <c:pageSetup orientation="portrait"/>
  </c:printSettings>
  <c:userShapes r:id="rId3"/>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86"/>
          <c:w val="0.85065451076974063"/>
          <c:h val="0.56571616621316834"/>
        </c:manualLayout>
      </c:layout>
      <c:barChart>
        <c:barDir val="col"/>
        <c:grouping val="clustered"/>
        <c:varyColors val="0"/>
        <c:ser>
          <c:idx val="0"/>
          <c:order val="0"/>
          <c:tx>
            <c:strRef>
              <c:f>'Table 53'!$C$7</c:f>
              <c:strCache>
                <c:ptCount val="1"/>
                <c:pt idx="0">
                  <c:v>2019</c:v>
                </c:pt>
              </c:strCache>
            </c:strRef>
          </c:tx>
          <c:spPr>
            <a:solidFill>
              <a:schemeClr val="accent1"/>
            </a:solidFill>
            <a:ln>
              <a:noFill/>
            </a:ln>
            <a:effectLst/>
          </c:spPr>
          <c:invertIfNegative val="0"/>
          <c:cat>
            <c:strRef>
              <c:f>'Table 53'!$B$12:$B$16</c:f>
              <c:strCache>
                <c:ptCount val="5"/>
                <c:pt idx="0">
                  <c:v>Holiday</c:v>
                </c:pt>
                <c:pt idx="1">
                  <c:v>Visiting friends &amp; relatives</c:v>
                </c:pt>
                <c:pt idx="2">
                  <c:v>Business</c:v>
                </c:pt>
                <c:pt idx="3">
                  <c:v>Education</c:v>
                </c:pt>
                <c:pt idx="4">
                  <c:v>Conferences &amp; conventions</c:v>
                </c:pt>
              </c:strCache>
            </c:strRef>
          </c:cat>
          <c:val>
            <c:numRef>
              <c:f>'Table 53'!$C$12:$C$16</c:f>
              <c:numCache>
                <c:formatCode>#,##0\ \ </c:formatCode>
                <c:ptCount val="5"/>
                <c:pt idx="0">
                  <c:v>9225</c:v>
                </c:pt>
                <c:pt idx="1">
                  <c:v>1027</c:v>
                </c:pt>
                <c:pt idx="2">
                  <c:v>506</c:v>
                </c:pt>
                <c:pt idx="3">
                  <c:v>87</c:v>
                </c:pt>
                <c:pt idx="4">
                  <c:v>155</c:v>
                </c:pt>
              </c:numCache>
            </c:numRef>
          </c:val>
          <c:extLst>
            <c:ext xmlns:c16="http://schemas.microsoft.com/office/drawing/2014/chart" uri="{C3380CC4-5D6E-409C-BE32-E72D297353CC}">
              <c16:uniqueId val="{00000000-AE53-42B9-9D73-5089FF1A9258}"/>
            </c:ext>
          </c:extLst>
        </c:ser>
        <c:ser>
          <c:idx val="1"/>
          <c:order val="1"/>
          <c:tx>
            <c:strRef>
              <c:f>'Table 53'!$D$7</c:f>
              <c:strCache>
                <c:ptCount val="1"/>
                <c:pt idx="0">
                  <c:v>2020</c:v>
                </c:pt>
              </c:strCache>
            </c:strRef>
          </c:tx>
          <c:spPr>
            <a:solidFill>
              <a:schemeClr val="accent2"/>
            </a:solidFill>
            <a:ln>
              <a:noFill/>
            </a:ln>
            <a:effectLst/>
          </c:spPr>
          <c:invertIfNegative val="0"/>
          <c:cat>
            <c:strRef>
              <c:f>'Table 53'!$B$12:$B$16</c:f>
              <c:strCache>
                <c:ptCount val="5"/>
                <c:pt idx="0">
                  <c:v>Holiday</c:v>
                </c:pt>
                <c:pt idx="1">
                  <c:v>Visiting friends &amp; relatives</c:v>
                </c:pt>
                <c:pt idx="2">
                  <c:v>Business</c:v>
                </c:pt>
                <c:pt idx="3">
                  <c:v>Education</c:v>
                </c:pt>
                <c:pt idx="4">
                  <c:v>Conferences &amp; conventions</c:v>
                </c:pt>
              </c:strCache>
            </c:strRef>
          </c:cat>
          <c:val>
            <c:numRef>
              <c:f>'Table 53'!$D$12:$D$16</c:f>
              <c:numCache>
                <c:formatCode>#,##0\ \ </c:formatCode>
                <c:ptCount val="5"/>
                <c:pt idx="0">
                  <c:v>3</c:v>
                </c:pt>
                <c:pt idx="1">
                  <c:v>72</c:v>
                </c:pt>
                <c:pt idx="2">
                  <c:v>25</c:v>
                </c:pt>
                <c:pt idx="3">
                  <c:v>1</c:v>
                </c:pt>
                <c:pt idx="4">
                  <c:v>0</c:v>
                </c:pt>
              </c:numCache>
            </c:numRef>
          </c:val>
          <c:extLst>
            <c:ext xmlns:c16="http://schemas.microsoft.com/office/drawing/2014/chart" uri="{C3380CC4-5D6E-409C-BE32-E72D297353CC}">
              <c16:uniqueId val="{00000001-AE53-42B9-9D73-5089FF1A9258}"/>
            </c:ext>
          </c:extLst>
        </c:ser>
        <c:ser>
          <c:idx val="2"/>
          <c:order val="2"/>
          <c:tx>
            <c:strRef>
              <c:f>'Table 53'!$E$7</c:f>
              <c:strCache>
                <c:ptCount val="1"/>
                <c:pt idx="0">
                  <c:v>2021</c:v>
                </c:pt>
              </c:strCache>
            </c:strRef>
          </c:tx>
          <c:spPr>
            <a:solidFill>
              <a:schemeClr val="accent3"/>
            </a:solidFill>
            <a:ln>
              <a:noFill/>
            </a:ln>
            <a:effectLst/>
          </c:spPr>
          <c:invertIfNegative val="0"/>
          <c:cat>
            <c:strRef>
              <c:f>'Table 53'!$B$12:$B$16</c:f>
              <c:strCache>
                <c:ptCount val="5"/>
                <c:pt idx="0">
                  <c:v>Holiday</c:v>
                </c:pt>
                <c:pt idx="1">
                  <c:v>Visiting friends &amp; relatives</c:v>
                </c:pt>
                <c:pt idx="2">
                  <c:v>Business</c:v>
                </c:pt>
                <c:pt idx="3">
                  <c:v>Education</c:v>
                </c:pt>
                <c:pt idx="4">
                  <c:v>Conferences &amp; conventions</c:v>
                </c:pt>
              </c:strCache>
            </c:strRef>
          </c:cat>
          <c:val>
            <c:numRef>
              <c:f>'Table 53'!$E$12:$E$16</c:f>
              <c:numCache>
                <c:formatCode>#,##0\ \ </c:formatCode>
                <c:ptCount val="5"/>
                <c:pt idx="0">
                  <c:v>0</c:v>
                </c:pt>
                <c:pt idx="1">
                  <c:v>65</c:v>
                </c:pt>
                <c:pt idx="2">
                  <c:v>2</c:v>
                </c:pt>
                <c:pt idx="3">
                  <c:v>0</c:v>
                </c:pt>
                <c:pt idx="4">
                  <c:v>0</c:v>
                </c:pt>
              </c:numCache>
            </c:numRef>
          </c:val>
          <c:extLst>
            <c:ext xmlns:c16="http://schemas.microsoft.com/office/drawing/2014/chart" uri="{C3380CC4-5D6E-409C-BE32-E72D297353CC}">
              <c16:uniqueId val="{00000002-AE53-42B9-9D73-5089FF1A9258}"/>
            </c:ext>
          </c:extLst>
        </c:ser>
        <c:ser>
          <c:idx val="3"/>
          <c:order val="3"/>
          <c:tx>
            <c:strRef>
              <c:f>'Table 53'!$F$7</c:f>
              <c:strCache>
                <c:ptCount val="1"/>
                <c:pt idx="0">
                  <c:v>2022</c:v>
                </c:pt>
              </c:strCache>
            </c:strRef>
          </c:tx>
          <c:spPr>
            <a:solidFill>
              <a:schemeClr val="accent4"/>
            </a:solidFill>
            <a:ln>
              <a:noFill/>
            </a:ln>
            <a:effectLst/>
          </c:spPr>
          <c:invertIfNegative val="0"/>
          <c:cat>
            <c:strRef>
              <c:f>'Table 53'!$B$12:$B$16</c:f>
              <c:strCache>
                <c:ptCount val="5"/>
                <c:pt idx="0">
                  <c:v>Holiday</c:v>
                </c:pt>
                <c:pt idx="1">
                  <c:v>Visiting friends &amp; relatives</c:v>
                </c:pt>
                <c:pt idx="2">
                  <c:v>Business</c:v>
                </c:pt>
                <c:pt idx="3">
                  <c:v>Education</c:v>
                </c:pt>
                <c:pt idx="4">
                  <c:v>Conferences &amp; conventions</c:v>
                </c:pt>
              </c:strCache>
            </c:strRef>
          </c:cat>
          <c:val>
            <c:numRef>
              <c:f>'Table 53'!$F$12:$F$16</c:f>
              <c:numCache>
                <c:formatCode>#,##0\ \ </c:formatCode>
                <c:ptCount val="5"/>
                <c:pt idx="0">
                  <c:v>4538</c:v>
                </c:pt>
                <c:pt idx="1">
                  <c:v>936</c:v>
                </c:pt>
                <c:pt idx="2">
                  <c:v>244</c:v>
                </c:pt>
                <c:pt idx="3">
                  <c:v>50</c:v>
                </c:pt>
                <c:pt idx="4">
                  <c:v>76</c:v>
                </c:pt>
              </c:numCache>
            </c:numRef>
          </c:val>
          <c:extLst>
            <c:ext xmlns:c16="http://schemas.microsoft.com/office/drawing/2014/chart" uri="{C3380CC4-5D6E-409C-BE32-E72D297353CC}">
              <c16:uniqueId val="{00000003-AE53-42B9-9D73-5089FF1A9258}"/>
            </c:ext>
          </c:extLst>
        </c:ser>
        <c:ser>
          <c:idx val="4"/>
          <c:order val="4"/>
          <c:tx>
            <c:strRef>
              <c:f>'Table 53'!$G$7</c:f>
              <c:strCache>
                <c:ptCount val="1"/>
                <c:pt idx="0">
                  <c:v>2023</c:v>
                </c:pt>
              </c:strCache>
            </c:strRef>
          </c:tx>
          <c:spPr>
            <a:solidFill>
              <a:schemeClr val="accent5"/>
            </a:solidFill>
            <a:ln>
              <a:noFill/>
            </a:ln>
            <a:effectLst/>
          </c:spPr>
          <c:invertIfNegative val="0"/>
          <c:cat>
            <c:strRef>
              <c:f>'Table 53'!$B$12:$B$16</c:f>
              <c:strCache>
                <c:ptCount val="5"/>
                <c:pt idx="0">
                  <c:v>Holiday</c:v>
                </c:pt>
                <c:pt idx="1">
                  <c:v>Visiting friends &amp; relatives</c:v>
                </c:pt>
                <c:pt idx="2">
                  <c:v>Business</c:v>
                </c:pt>
                <c:pt idx="3">
                  <c:v>Education</c:v>
                </c:pt>
                <c:pt idx="4">
                  <c:v>Conferences &amp; conventions</c:v>
                </c:pt>
              </c:strCache>
            </c:strRef>
          </c:cat>
          <c:val>
            <c:numRef>
              <c:f>'Table 53'!$G$12:$G$16</c:f>
              <c:numCache>
                <c:formatCode>#,##0\ \ </c:formatCode>
                <c:ptCount val="5"/>
                <c:pt idx="0">
                  <c:v>6232</c:v>
                </c:pt>
                <c:pt idx="1">
                  <c:v>796</c:v>
                </c:pt>
                <c:pt idx="2">
                  <c:v>224</c:v>
                </c:pt>
                <c:pt idx="3">
                  <c:v>65</c:v>
                </c:pt>
                <c:pt idx="4">
                  <c:v>54</c:v>
                </c:pt>
              </c:numCache>
            </c:numRef>
          </c:val>
          <c:extLst>
            <c:ext xmlns:c16="http://schemas.microsoft.com/office/drawing/2014/chart" uri="{C3380CC4-5D6E-409C-BE32-E72D297353CC}">
              <c16:uniqueId val="{00000004-AE53-42B9-9D73-5089FF1A9258}"/>
            </c:ext>
          </c:extLst>
        </c:ser>
        <c:dLbls>
          <c:showLegendKey val="0"/>
          <c:showVal val="0"/>
          <c:showCatName val="0"/>
          <c:showSerName val="0"/>
          <c:showPercent val="0"/>
          <c:showBubbleSize val="0"/>
        </c:dLbls>
        <c:gapWidth val="50"/>
        <c:axId val="683142280"/>
        <c:axId val="683145808"/>
      </c:barChart>
      <c:catAx>
        <c:axId val="68314228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5808"/>
        <c:crosses val="autoZero"/>
        <c:auto val="1"/>
        <c:lblAlgn val="ctr"/>
        <c:lblOffset val="100"/>
        <c:noMultiLvlLbl val="0"/>
      </c:catAx>
      <c:valAx>
        <c:axId val="683145808"/>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2280"/>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88" l="0.70000000000000062" r="0.70000000000000062" t="0.75000000000001088" header="0.30000000000000032" footer="0.30000000000000032"/>
    <c:pageSetup/>
  </c:printSettings>
  <c:userShapes r:id="rId3"/>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53'!$C$7</c:f>
              <c:strCache>
                <c:ptCount val="1"/>
                <c:pt idx="0">
                  <c:v>2019</c:v>
                </c:pt>
              </c:strCache>
            </c:strRef>
          </c:tx>
          <c:spPr>
            <a:solidFill>
              <a:schemeClr val="accent1"/>
            </a:solidFill>
            <a:ln>
              <a:noFill/>
            </a:ln>
            <a:effectLst/>
          </c:spPr>
          <c:invertIfNegative val="0"/>
          <c:cat>
            <c:strRef>
              <c:f>'Table 53'!$B$19:$B$25</c:f>
              <c:strCache>
                <c:ptCount val="7"/>
                <c:pt idx="0">
                  <c:v>Under 15</c:v>
                </c:pt>
                <c:pt idx="1">
                  <c:v>15–24</c:v>
                </c:pt>
                <c:pt idx="2">
                  <c:v>25–34</c:v>
                </c:pt>
                <c:pt idx="3">
                  <c:v>35–44</c:v>
                </c:pt>
                <c:pt idx="4">
                  <c:v>45–54</c:v>
                </c:pt>
                <c:pt idx="5">
                  <c:v>55–64</c:v>
                </c:pt>
                <c:pt idx="6">
                  <c:v>65+</c:v>
                </c:pt>
              </c:strCache>
            </c:strRef>
          </c:cat>
          <c:val>
            <c:numRef>
              <c:f>'Table 53'!$C$19:$C$25</c:f>
              <c:numCache>
                <c:formatCode>#,##0\ \ </c:formatCode>
                <c:ptCount val="7"/>
                <c:pt idx="0">
                  <c:v>383</c:v>
                </c:pt>
                <c:pt idx="1">
                  <c:v>1950</c:v>
                </c:pt>
                <c:pt idx="2">
                  <c:v>3180</c:v>
                </c:pt>
                <c:pt idx="3">
                  <c:v>1363</c:v>
                </c:pt>
                <c:pt idx="4">
                  <c:v>1415</c:v>
                </c:pt>
                <c:pt idx="5">
                  <c:v>1829</c:v>
                </c:pt>
                <c:pt idx="6">
                  <c:v>1292</c:v>
                </c:pt>
              </c:numCache>
            </c:numRef>
          </c:val>
          <c:extLst>
            <c:ext xmlns:c16="http://schemas.microsoft.com/office/drawing/2014/chart" uri="{C3380CC4-5D6E-409C-BE32-E72D297353CC}">
              <c16:uniqueId val="{00000000-58C0-4B7B-B2B4-2971A0048D06}"/>
            </c:ext>
          </c:extLst>
        </c:ser>
        <c:ser>
          <c:idx val="1"/>
          <c:order val="1"/>
          <c:tx>
            <c:strRef>
              <c:f>'Table 53'!$D$7</c:f>
              <c:strCache>
                <c:ptCount val="1"/>
                <c:pt idx="0">
                  <c:v>2020</c:v>
                </c:pt>
              </c:strCache>
            </c:strRef>
          </c:tx>
          <c:spPr>
            <a:solidFill>
              <a:schemeClr val="accent2"/>
            </a:solidFill>
            <a:ln>
              <a:noFill/>
            </a:ln>
            <a:effectLst/>
          </c:spPr>
          <c:invertIfNegative val="0"/>
          <c:cat>
            <c:strRef>
              <c:f>'Table 53'!$B$19:$B$25</c:f>
              <c:strCache>
                <c:ptCount val="7"/>
                <c:pt idx="0">
                  <c:v>Under 15</c:v>
                </c:pt>
                <c:pt idx="1">
                  <c:v>15–24</c:v>
                </c:pt>
                <c:pt idx="2">
                  <c:v>25–34</c:v>
                </c:pt>
                <c:pt idx="3">
                  <c:v>35–44</c:v>
                </c:pt>
                <c:pt idx="4">
                  <c:v>45–54</c:v>
                </c:pt>
                <c:pt idx="5">
                  <c:v>55–64</c:v>
                </c:pt>
                <c:pt idx="6">
                  <c:v>65+</c:v>
                </c:pt>
              </c:strCache>
            </c:strRef>
          </c:cat>
          <c:val>
            <c:numRef>
              <c:f>'Table 53'!$D$19:$D$25</c:f>
              <c:numCache>
                <c:formatCode>#,##0\ \ </c:formatCode>
                <c:ptCount val="7"/>
                <c:pt idx="0">
                  <c:v>16</c:v>
                </c:pt>
                <c:pt idx="1">
                  <c:v>9</c:v>
                </c:pt>
                <c:pt idx="2">
                  <c:v>45</c:v>
                </c:pt>
                <c:pt idx="3">
                  <c:v>21</c:v>
                </c:pt>
                <c:pt idx="4">
                  <c:v>18</c:v>
                </c:pt>
                <c:pt idx="5">
                  <c:v>11</c:v>
                </c:pt>
                <c:pt idx="6">
                  <c:v>5</c:v>
                </c:pt>
              </c:numCache>
            </c:numRef>
          </c:val>
          <c:extLst>
            <c:ext xmlns:c16="http://schemas.microsoft.com/office/drawing/2014/chart" uri="{C3380CC4-5D6E-409C-BE32-E72D297353CC}">
              <c16:uniqueId val="{00000001-58C0-4B7B-B2B4-2971A0048D06}"/>
            </c:ext>
          </c:extLst>
        </c:ser>
        <c:ser>
          <c:idx val="2"/>
          <c:order val="2"/>
          <c:tx>
            <c:strRef>
              <c:f>'Table 53'!$E$7</c:f>
              <c:strCache>
                <c:ptCount val="1"/>
                <c:pt idx="0">
                  <c:v>2021</c:v>
                </c:pt>
              </c:strCache>
            </c:strRef>
          </c:tx>
          <c:spPr>
            <a:solidFill>
              <a:schemeClr val="accent3"/>
            </a:solidFill>
            <a:ln>
              <a:noFill/>
            </a:ln>
            <a:effectLst/>
          </c:spPr>
          <c:invertIfNegative val="0"/>
          <c:cat>
            <c:strRef>
              <c:f>'Table 53'!$B$19:$B$25</c:f>
              <c:strCache>
                <c:ptCount val="7"/>
                <c:pt idx="0">
                  <c:v>Under 15</c:v>
                </c:pt>
                <c:pt idx="1">
                  <c:v>15–24</c:v>
                </c:pt>
                <c:pt idx="2">
                  <c:v>25–34</c:v>
                </c:pt>
                <c:pt idx="3">
                  <c:v>35–44</c:v>
                </c:pt>
                <c:pt idx="4">
                  <c:v>45–54</c:v>
                </c:pt>
                <c:pt idx="5">
                  <c:v>55–64</c:v>
                </c:pt>
                <c:pt idx="6">
                  <c:v>65+</c:v>
                </c:pt>
              </c:strCache>
            </c:strRef>
          </c:cat>
          <c:val>
            <c:numRef>
              <c:f>'Table 53'!$E$19:$E$25</c:f>
              <c:numCache>
                <c:formatCode>#,##0\ \ </c:formatCode>
                <c:ptCount val="7"/>
                <c:pt idx="0">
                  <c:v>10</c:v>
                </c:pt>
                <c:pt idx="1">
                  <c:v>5</c:v>
                </c:pt>
                <c:pt idx="2">
                  <c:v>37</c:v>
                </c:pt>
                <c:pt idx="3">
                  <c:v>9</c:v>
                </c:pt>
                <c:pt idx="4">
                  <c:v>6</c:v>
                </c:pt>
                <c:pt idx="5">
                  <c:v>3</c:v>
                </c:pt>
                <c:pt idx="6">
                  <c:v>6</c:v>
                </c:pt>
              </c:numCache>
            </c:numRef>
          </c:val>
          <c:extLst>
            <c:ext xmlns:c16="http://schemas.microsoft.com/office/drawing/2014/chart" uri="{C3380CC4-5D6E-409C-BE32-E72D297353CC}">
              <c16:uniqueId val="{00000002-58C0-4B7B-B2B4-2971A0048D06}"/>
            </c:ext>
          </c:extLst>
        </c:ser>
        <c:ser>
          <c:idx val="3"/>
          <c:order val="3"/>
          <c:tx>
            <c:strRef>
              <c:f>'Table 53'!$F$7</c:f>
              <c:strCache>
                <c:ptCount val="1"/>
                <c:pt idx="0">
                  <c:v>2022</c:v>
                </c:pt>
              </c:strCache>
            </c:strRef>
          </c:tx>
          <c:spPr>
            <a:solidFill>
              <a:schemeClr val="accent4"/>
            </a:solidFill>
            <a:ln>
              <a:noFill/>
            </a:ln>
            <a:effectLst/>
          </c:spPr>
          <c:invertIfNegative val="0"/>
          <c:cat>
            <c:strRef>
              <c:f>'Table 53'!$B$19:$B$25</c:f>
              <c:strCache>
                <c:ptCount val="7"/>
                <c:pt idx="0">
                  <c:v>Under 15</c:v>
                </c:pt>
                <c:pt idx="1">
                  <c:v>15–24</c:v>
                </c:pt>
                <c:pt idx="2">
                  <c:v>25–34</c:v>
                </c:pt>
                <c:pt idx="3">
                  <c:v>35–44</c:v>
                </c:pt>
                <c:pt idx="4">
                  <c:v>45–54</c:v>
                </c:pt>
                <c:pt idx="5">
                  <c:v>55–64</c:v>
                </c:pt>
                <c:pt idx="6">
                  <c:v>65+</c:v>
                </c:pt>
              </c:strCache>
            </c:strRef>
          </c:cat>
          <c:val>
            <c:numRef>
              <c:f>'Table 53'!$F$19:$F$25</c:f>
              <c:numCache>
                <c:formatCode>#,##0\ \ </c:formatCode>
                <c:ptCount val="7"/>
                <c:pt idx="0">
                  <c:v>248</c:v>
                </c:pt>
                <c:pt idx="1">
                  <c:v>1003</c:v>
                </c:pt>
                <c:pt idx="2">
                  <c:v>1618</c:v>
                </c:pt>
                <c:pt idx="3">
                  <c:v>757</c:v>
                </c:pt>
                <c:pt idx="4">
                  <c:v>551</c:v>
                </c:pt>
                <c:pt idx="5">
                  <c:v>997</c:v>
                </c:pt>
                <c:pt idx="6">
                  <c:v>968</c:v>
                </c:pt>
              </c:numCache>
            </c:numRef>
          </c:val>
          <c:extLst>
            <c:ext xmlns:c16="http://schemas.microsoft.com/office/drawing/2014/chart" uri="{C3380CC4-5D6E-409C-BE32-E72D297353CC}">
              <c16:uniqueId val="{00000003-58C0-4B7B-B2B4-2971A0048D06}"/>
            </c:ext>
          </c:extLst>
        </c:ser>
        <c:ser>
          <c:idx val="4"/>
          <c:order val="4"/>
          <c:tx>
            <c:strRef>
              <c:f>'Table 53'!$G$7</c:f>
              <c:strCache>
                <c:ptCount val="1"/>
                <c:pt idx="0">
                  <c:v>2023</c:v>
                </c:pt>
              </c:strCache>
            </c:strRef>
          </c:tx>
          <c:spPr>
            <a:solidFill>
              <a:schemeClr val="accent5"/>
            </a:solidFill>
            <a:ln>
              <a:noFill/>
            </a:ln>
            <a:effectLst/>
          </c:spPr>
          <c:invertIfNegative val="0"/>
          <c:cat>
            <c:strRef>
              <c:f>'Table 53'!$B$19:$B$25</c:f>
              <c:strCache>
                <c:ptCount val="7"/>
                <c:pt idx="0">
                  <c:v>Under 15</c:v>
                </c:pt>
                <c:pt idx="1">
                  <c:v>15–24</c:v>
                </c:pt>
                <c:pt idx="2">
                  <c:v>25–34</c:v>
                </c:pt>
                <c:pt idx="3">
                  <c:v>35–44</c:v>
                </c:pt>
                <c:pt idx="4">
                  <c:v>45–54</c:v>
                </c:pt>
                <c:pt idx="5">
                  <c:v>55–64</c:v>
                </c:pt>
                <c:pt idx="6">
                  <c:v>65+</c:v>
                </c:pt>
              </c:strCache>
            </c:strRef>
          </c:cat>
          <c:val>
            <c:numRef>
              <c:f>'Table 53'!$G$19:$G$25</c:f>
              <c:numCache>
                <c:formatCode>#,##0\ \ </c:formatCode>
                <c:ptCount val="7"/>
                <c:pt idx="0">
                  <c:v>220</c:v>
                </c:pt>
                <c:pt idx="1">
                  <c:v>1253</c:v>
                </c:pt>
                <c:pt idx="2">
                  <c:v>2167</c:v>
                </c:pt>
                <c:pt idx="3">
                  <c:v>873</c:v>
                </c:pt>
                <c:pt idx="4">
                  <c:v>731</c:v>
                </c:pt>
                <c:pt idx="5">
                  <c:v>1442</c:v>
                </c:pt>
                <c:pt idx="6">
                  <c:v>1213</c:v>
                </c:pt>
              </c:numCache>
            </c:numRef>
          </c:val>
          <c:extLst>
            <c:ext xmlns:c16="http://schemas.microsoft.com/office/drawing/2014/chart" uri="{C3380CC4-5D6E-409C-BE32-E72D297353CC}">
              <c16:uniqueId val="{00000004-58C0-4B7B-B2B4-2971A0048D06}"/>
            </c:ext>
          </c:extLst>
        </c:ser>
        <c:dLbls>
          <c:showLegendKey val="0"/>
          <c:showVal val="0"/>
          <c:showCatName val="0"/>
          <c:showSerName val="0"/>
          <c:showPercent val="0"/>
          <c:showBubbleSize val="0"/>
        </c:dLbls>
        <c:gapWidth val="50"/>
        <c:axId val="683140320"/>
        <c:axId val="683146984"/>
      </c:barChart>
      <c:catAx>
        <c:axId val="68314032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6984"/>
        <c:crosses val="autoZero"/>
        <c:auto val="1"/>
        <c:lblAlgn val="ctr"/>
        <c:lblOffset val="100"/>
        <c:noMultiLvlLbl val="0"/>
      </c:catAx>
      <c:valAx>
        <c:axId val="68314698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0320"/>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32" l="0.70000000000000062" r="0.70000000000000062" t="0.75000000000001132" header="0.30000000000000032" footer="0.30000000000000032"/>
    <c:pageSetup paperSize="9" orientation="landscape"/>
  </c:printSettings>
  <c:userShapes r:id="rId3"/>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57"/>
          <c:w val="0.85797960738779255"/>
          <c:h val="0.57381307919034397"/>
        </c:manualLayout>
      </c:layout>
      <c:barChart>
        <c:barDir val="col"/>
        <c:grouping val="clustered"/>
        <c:varyColors val="0"/>
        <c:ser>
          <c:idx val="0"/>
          <c:order val="0"/>
          <c:tx>
            <c:strRef>
              <c:f>'Table 53'!$C$7</c:f>
              <c:strCache>
                <c:ptCount val="1"/>
                <c:pt idx="0">
                  <c:v>2019</c:v>
                </c:pt>
              </c:strCache>
            </c:strRef>
          </c:tx>
          <c:spPr>
            <a:solidFill>
              <a:schemeClr val="accent1"/>
            </a:solidFill>
            <a:ln>
              <a:noFill/>
            </a:ln>
            <a:effectLst/>
          </c:spPr>
          <c:invertIfNegative val="0"/>
          <c:cat>
            <c:strRef>
              <c:f>'Table 53'!$B$28:$B$32</c:f>
              <c:strCache>
                <c:ptCount val="5"/>
                <c:pt idx="0">
                  <c:v>1–3</c:v>
                </c:pt>
                <c:pt idx="1">
                  <c:v>4–7</c:v>
                </c:pt>
                <c:pt idx="2">
                  <c:v>8–14</c:v>
                </c:pt>
                <c:pt idx="3">
                  <c:v>15–21</c:v>
                </c:pt>
                <c:pt idx="4">
                  <c:v>22 and over</c:v>
                </c:pt>
              </c:strCache>
            </c:strRef>
          </c:cat>
          <c:val>
            <c:numRef>
              <c:f>'Table 53'!$C$28:$C$32</c:f>
              <c:numCache>
                <c:formatCode>#,##0\ \ </c:formatCode>
                <c:ptCount val="5"/>
                <c:pt idx="0">
                  <c:v>599</c:v>
                </c:pt>
                <c:pt idx="1">
                  <c:v>561</c:v>
                </c:pt>
                <c:pt idx="2">
                  <c:v>1242</c:v>
                </c:pt>
                <c:pt idx="3">
                  <c:v>2596</c:v>
                </c:pt>
                <c:pt idx="4">
                  <c:v>6414</c:v>
                </c:pt>
              </c:numCache>
            </c:numRef>
          </c:val>
          <c:extLst>
            <c:ext xmlns:c16="http://schemas.microsoft.com/office/drawing/2014/chart" uri="{C3380CC4-5D6E-409C-BE32-E72D297353CC}">
              <c16:uniqueId val="{00000000-789D-4EEC-B0DA-769C8E27E5CD}"/>
            </c:ext>
          </c:extLst>
        </c:ser>
        <c:ser>
          <c:idx val="1"/>
          <c:order val="1"/>
          <c:tx>
            <c:strRef>
              <c:f>'Table 53'!$D$7</c:f>
              <c:strCache>
                <c:ptCount val="1"/>
                <c:pt idx="0">
                  <c:v>2020</c:v>
                </c:pt>
              </c:strCache>
            </c:strRef>
          </c:tx>
          <c:spPr>
            <a:solidFill>
              <a:schemeClr val="accent2"/>
            </a:solidFill>
            <a:ln>
              <a:noFill/>
            </a:ln>
            <a:effectLst/>
          </c:spPr>
          <c:invertIfNegative val="0"/>
          <c:cat>
            <c:strRef>
              <c:f>'Table 53'!$B$28:$B$32</c:f>
              <c:strCache>
                <c:ptCount val="5"/>
                <c:pt idx="0">
                  <c:v>1–3</c:v>
                </c:pt>
                <c:pt idx="1">
                  <c:v>4–7</c:v>
                </c:pt>
                <c:pt idx="2">
                  <c:v>8–14</c:v>
                </c:pt>
                <c:pt idx="3">
                  <c:v>15–21</c:v>
                </c:pt>
                <c:pt idx="4">
                  <c:v>22 and over</c:v>
                </c:pt>
              </c:strCache>
            </c:strRef>
          </c:cat>
          <c:val>
            <c:numRef>
              <c:f>'Table 53'!$D$28:$D$32</c:f>
              <c:numCache>
                <c:formatCode>#,##0\ \ </c:formatCode>
                <c:ptCount val="5"/>
                <c:pt idx="0">
                  <c:v>0</c:v>
                </c:pt>
                <c:pt idx="1">
                  <c:v>0</c:v>
                </c:pt>
                <c:pt idx="2">
                  <c:v>0</c:v>
                </c:pt>
                <c:pt idx="3">
                  <c:v>2</c:v>
                </c:pt>
                <c:pt idx="4">
                  <c:v>123</c:v>
                </c:pt>
              </c:numCache>
            </c:numRef>
          </c:val>
          <c:extLst>
            <c:ext xmlns:c16="http://schemas.microsoft.com/office/drawing/2014/chart" uri="{C3380CC4-5D6E-409C-BE32-E72D297353CC}">
              <c16:uniqueId val="{00000001-789D-4EEC-B0DA-769C8E27E5CD}"/>
            </c:ext>
          </c:extLst>
        </c:ser>
        <c:ser>
          <c:idx val="2"/>
          <c:order val="2"/>
          <c:tx>
            <c:strRef>
              <c:f>'Table 53'!$E$7</c:f>
              <c:strCache>
                <c:ptCount val="1"/>
                <c:pt idx="0">
                  <c:v>2021</c:v>
                </c:pt>
              </c:strCache>
            </c:strRef>
          </c:tx>
          <c:spPr>
            <a:solidFill>
              <a:schemeClr val="accent3"/>
            </a:solidFill>
            <a:ln>
              <a:noFill/>
            </a:ln>
            <a:effectLst/>
          </c:spPr>
          <c:invertIfNegative val="0"/>
          <c:cat>
            <c:strRef>
              <c:f>'Table 53'!$B$28:$B$32</c:f>
              <c:strCache>
                <c:ptCount val="5"/>
                <c:pt idx="0">
                  <c:v>1–3</c:v>
                </c:pt>
                <c:pt idx="1">
                  <c:v>4–7</c:v>
                </c:pt>
                <c:pt idx="2">
                  <c:v>8–14</c:v>
                </c:pt>
                <c:pt idx="3">
                  <c:v>15–21</c:v>
                </c:pt>
                <c:pt idx="4">
                  <c:v>22 and over</c:v>
                </c:pt>
              </c:strCache>
            </c:strRef>
          </c:cat>
          <c:val>
            <c:numRef>
              <c:f>'Table 53'!$E$28:$E$32</c:f>
              <c:numCache>
                <c:formatCode>#,##0\ \ </c:formatCode>
                <c:ptCount val="5"/>
                <c:pt idx="0">
                  <c:v>0</c:v>
                </c:pt>
                <c:pt idx="1">
                  <c:v>0</c:v>
                </c:pt>
                <c:pt idx="2">
                  <c:v>0</c:v>
                </c:pt>
                <c:pt idx="3">
                  <c:v>0</c:v>
                </c:pt>
                <c:pt idx="4">
                  <c:v>76</c:v>
                </c:pt>
              </c:numCache>
            </c:numRef>
          </c:val>
          <c:extLst>
            <c:ext xmlns:c16="http://schemas.microsoft.com/office/drawing/2014/chart" uri="{C3380CC4-5D6E-409C-BE32-E72D297353CC}">
              <c16:uniqueId val="{00000002-789D-4EEC-B0DA-769C8E27E5CD}"/>
            </c:ext>
          </c:extLst>
        </c:ser>
        <c:ser>
          <c:idx val="3"/>
          <c:order val="3"/>
          <c:tx>
            <c:strRef>
              <c:f>'Table 53'!$F$7</c:f>
              <c:strCache>
                <c:ptCount val="1"/>
                <c:pt idx="0">
                  <c:v>2022</c:v>
                </c:pt>
              </c:strCache>
            </c:strRef>
          </c:tx>
          <c:spPr>
            <a:solidFill>
              <a:schemeClr val="accent4"/>
            </a:solidFill>
            <a:ln>
              <a:noFill/>
            </a:ln>
            <a:effectLst/>
          </c:spPr>
          <c:invertIfNegative val="0"/>
          <c:cat>
            <c:strRef>
              <c:f>'Table 53'!$B$28:$B$32</c:f>
              <c:strCache>
                <c:ptCount val="5"/>
                <c:pt idx="0">
                  <c:v>1–3</c:v>
                </c:pt>
                <c:pt idx="1">
                  <c:v>4–7</c:v>
                </c:pt>
                <c:pt idx="2">
                  <c:v>8–14</c:v>
                </c:pt>
                <c:pt idx="3">
                  <c:v>15–21</c:v>
                </c:pt>
                <c:pt idx="4">
                  <c:v>22 and over</c:v>
                </c:pt>
              </c:strCache>
            </c:strRef>
          </c:cat>
          <c:val>
            <c:numRef>
              <c:f>'Table 53'!$F$28:$F$32</c:f>
              <c:numCache>
                <c:formatCode>#,##0\ \ </c:formatCode>
                <c:ptCount val="5"/>
                <c:pt idx="0">
                  <c:v>241</c:v>
                </c:pt>
                <c:pt idx="1">
                  <c:v>240</c:v>
                </c:pt>
                <c:pt idx="2">
                  <c:v>598</c:v>
                </c:pt>
                <c:pt idx="3">
                  <c:v>1222</c:v>
                </c:pt>
                <c:pt idx="4">
                  <c:v>3841</c:v>
                </c:pt>
              </c:numCache>
            </c:numRef>
          </c:val>
          <c:extLst>
            <c:ext xmlns:c16="http://schemas.microsoft.com/office/drawing/2014/chart" uri="{C3380CC4-5D6E-409C-BE32-E72D297353CC}">
              <c16:uniqueId val="{00000003-789D-4EEC-B0DA-769C8E27E5CD}"/>
            </c:ext>
          </c:extLst>
        </c:ser>
        <c:ser>
          <c:idx val="4"/>
          <c:order val="4"/>
          <c:tx>
            <c:strRef>
              <c:f>'Table 53'!$G$7</c:f>
              <c:strCache>
                <c:ptCount val="1"/>
                <c:pt idx="0">
                  <c:v>2023</c:v>
                </c:pt>
              </c:strCache>
            </c:strRef>
          </c:tx>
          <c:spPr>
            <a:solidFill>
              <a:schemeClr val="accent5"/>
            </a:solidFill>
            <a:ln>
              <a:noFill/>
            </a:ln>
            <a:effectLst/>
          </c:spPr>
          <c:invertIfNegative val="0"/>
          <c:cat>
            <c:strRef>
              <c:f>'Table 53'!$B$28:$B$32</c:f>
              <c:strCache>
                <c:ptCount val="5"/>
                <c:pt idx="0">
                  <c:v>1–3</c:v>
                </c:pt>
                <c:pt idx="1">
                  <c:v>4–7</c:v>
                </c:pt>
                <c:pt idx="2">
                  <c:v>8–14</c:v>
                </c:pt>
                <c:pt idx="3">
                  <c:v>15–21</c:v>
                </c:pt>
                <c:pt idx="4">
                  <c:v>22 and over</c:v>
                </c:pt>
              </c:strCache>
            </c:strRef>
          </c:cat>
          <c:val>
            <c:numRef>
              <c:f>'Table 53'!$G$28:$G$32</c:f>
              <c:numCache>
                <c:formatCode>#,##0\ \ </c:formatCode>
                <c:ptCount val="5"/>
                <c:pt idx="0">
                  <c:v>344</c:v>
                </c:pt>
                <c:pt idx="1">
                  <c:v>353</c:v>
                </c:pt>
                <c:pt idx="2">
                  <c:v>788</c:v>
                </c:pt>
                <c:pt idx="3">
                  <c:v>1732</c:v>
                </c:pt>
                <c:pt idx="4">
                  <c:v>4682</c:v>
                </c:pt>
              </c:numCache>
            </c:numRef>
          </c:val>
          <c:extLst>
            <c:ext xmlns:c16="http://schemas.microsoft.com/office/drawing/2014/chart" uri="{C3380CC4-5D6E-409C-BE32-E72D297353CC}">
              <c16:uniqueId val="{00000004-789D-4EEC-B0DA-769C8E27E5CD}"/>
            </c:ext>
          </c:extLst>
        </c:ser>
        <c:dLbls>
          <c:showLegendKey val="0"/>
          <c:showVal val="0"/>
          <c:showCatName val="0"/>
          <c:showSerName val="0"/>
          <c:showPercent val="0"/>
          <c:showBubbleSize val="0"/>
        </c:dLbls>
        <c:gapWidth val="50"/>
        <c:axId val="683144632"/>
        <c:axId val="683143456"/>
      </c:barChart>
      <c:catAx>
        <c:axId val="68314463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3456"/>
        <c:crosses val="autoZero"/>
        <c:auto val="1"/>
        <c:lblAlgn val="ctr"/>
        <c:lblOffset val="100"/>
        <c:noMultiLvlLbl val="0"/>
      </c:catAx>
      <c:valAx>
        <c:axId val="68314345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44632"/>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77" l="0.70000000000000062" r="0.70000000000000062" t="0.75000000000001077" header="0.30000000000000032" footer="0.30000000000000032"/>
    <c:pageSetup orientation="portrait"/>
  </c:printSettings>
  <c:userShapes r:id="rId3"/>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86"/>
          <c:w val="0.85065451076974063"/>
          <c:h val="0.56571616621316834"/>
        </c:manualLayout>
      </c:layout>
      <c:barChart>
        <c:barDir val="col"/>
        <c:grouping val="clustered"/>
        <c:varyColors val="0"/>
        <c:ser>
          <c:idx val="0"/>
          <c:order val="0"/>
          <c:tx>
            <c:strRef>
              <c:f>'Table 54'!$C$7</c:f>
              <c:strCache>
                <c:ptCount val="1"/>
                <c:pt idx="0">
                  <c:v>2019</c:v>
                </c:pt>
              </c:strCache>
            </c:strRef>
          </c:tx>
          <c:spPr>
            <a:solidFill>
              <a:schemeClr val="accent1"/>
            </a:solidFill>
            <a:ln>
              <a:noFill/>
            </a:ln>
            <a:effectLst/>
          </c:spPr>
          <c:invertIfNegative val="0"/>
          <c:cat>
            <c:strRef>
              <c:f>'Table 54'!$B$12:$B$16</c:f>
              <c:strCache>
                <c:ptCount val="5"/>
                <c:pt idx="0">
                  <c:v>Holiday</c:v>
                </c:pt>
                <c:pt idx="1">
                  <c:v>Visiting friends &amp; relatives</c:v>
                </c:pt>
                <c:pt idx="2">
                  <c:v>Business</c:v>
                </c:pt>
                <c:pt idx="3">
                  <c:v>Education</c:v>
                </c:pt>
                <c:pt idx="4">
                  <c:v>Conferences &amp; conventions</c:v>
                </c:pt>
              </c:strCache>
            </c:strRef>
          </c:cat>
          <c:val>
            <c:numRef>
              <c:f>'Table 54'!$C$12:$C$16</c:f>
              <c:numCache>
                <c:formatCode>#,##0\ \ </c:formatCode>
                <c:ptCount val="5"/>
                <c:pt idx="0">
                  <c:v>73098</c:v>
                </c:pt>
                <c:pt idx="1">
                  <c:v>13010</c:v>
                </c:pt>
                <c:pt idx="2">
                  <c:v>3614</c:v>
                </c:pt>
                <c:pt idx="3">
                  <c:v>2377</c:v>
                </c:pt>
                <c:pt idx="4">
                  <c:v>1055</c:v>
                </c:pt>
              </c:numCache>
            </c:numRef>
          </c:val>
          <c:extLst>
            <c:ext xmlns:c16="http://schemas.microsoft.com/office/drawing/2014/chart" uri="{C3380CC4-5D6E-409C-BE32-E72D297353CC}">
              <c16:uniqueId val="{00000000-CC5A-4C24-9EE5-2AA2011DD2DC}"/>
            </c:ext>
          </c:extLst>
        </c:ser>
        <c:ser>
          <c:idx val="1"/>
          <c:order val="1"/>
          <c:tx>
            <c:strRef>
              <c:f>'Table 54'!$D$7</c:f>
              <c:strCache>
                <c:ptCount val="1"/>
                <c:pt idx="0">
                  <c:v>2020</c:v>
                </c:pt>
              </c:strCache>
            </c:strRef>
          </c:tx>
          <c:spPr>
            <a:solidFill>
              <a:schemeClr val="accent2"/>
            </a:solidFill>
            <a:ln>
              <a:noFill/>
            </a:ln>
            <a:effectLst/>
          </c:spPr>
          <c:invertIfNegative val="0"/>
          <c:cat>
            <c:strRef>
              <c:f>'Table 54'!$B$12:$B$16</c:f>
              <c:strCache>
                <c:ptCount val="5"/>
                <c:pt idx="0">
                  <c:v>Holiday</c:v>
                </c:pt>
                <c:pt idx="1">
                  <c:v>Visiting friends &amp; relatives</c:v>
                </c:pt>
                <c:pt idx="2">
                  <c:v>Business</c:v>
                </c:pt>
                <c:pt idx="3">
                  <c:v>Education</c:v>
                </c:pt>
                <c:pt idx="4">
                  <c:v>Conferences &amp; conventions</c:v>
                </c:pt>
              </c:strCache>
            </c:strRef>
          </c:cat>
          <c:val>
            <c:numRef>
              <c:f>'Table 54'!$D$12:$D$16</c:f>
              <c:numCache>
                <c:formatCode>#,##0\ \ </c:formatCode>
                <c:ptCount val="5"/>
                <c:pt idx="0">
                  <c:v>39386</c:v>
                </c:pt>
                <c:pt idx="1">
                  <c:v>7737</c:v>
                </c:pt>
                <c:pt idx="2">
                  <c:v>1298</c:v>
                </c:pt>
                <c:pt idx="3">
                  <c:v>1114</c:v>
                </c:pt>
                <c:pt idx="4">
                  <c:v>584</c:v>
                </c:pt>
              </c:numCache>
            </c:numRef>
          </c:val>
          <c:extLst>
            <c:ext xmlns:c16="http://schemas.microsoft.com/office/drawing/2014/chart" uri="{C3380CC4-5D6E-409C-BE32-E72D297353CC}">
              <c16:uniqueId val="{00000001-CC5A-4C24-9EE5-2AA2011DD2DC}"/>
            </c:ext>
          </c:extLst>
        </c:ser>
        <c:ser>
          <c:idx val="2"/>
          <c:order val="2"/>
          <c:tx>
            <c:strRef>
              <c:f>'Table 54'!$E$7</c:f>
              <c:strCache>
                <c:ptCount val="1"/>
                <c:pt idx="0">
                  <c:v>2021</c:v>
                </c:pt>
              </c:strCache>
            </c:strRef>
          </c:tx>
          <c:spPr>
            <a:solidFill>
              <a:schemeClr val="accent3"/>
            </a:solidFill>
            <a:ln>
              <a:noFill/>
            </a:ln>
            <a:effectLst/>
          </c:spPr>
          <c:invertIfNegative val="0"/>
          <c:cat>
            <c:strRef>
              <c:f>'Table 54'!$B$12:$B$16</c:f>
              <c:strCache>
                <c:ptCount val="5"/>
                <c:pt idx="0">
                  <c:v>Holiday</c:v>
                </c:pt>
                <c:pt idx="1">
                  <c:v>Visiting friends &amp; relatives</c:v>
                </c:pt>
                <c:pt idx="2">
                  <c:v>Business</c:v>
                </c:pt>
                <c:pt idx="3">
                  <c:v>Education</c:v>
                </c:pt>
                <c:pt idx="4">
                  <c:v>Conferences &amp; conventions</c:v>
                </c:pt>
              </c:strCache>
            </c:strRef>
          </c:cat>
          <c:val>
            <c:numRef>
              <c:f>'Table 54'!$E$12:$E$16</c:f>
              <c:numCache>
                <c:formatCode>#,##0\ \ </c:formatCode>
                <c:ptCount val="5"/>
                <c:pt idx="0">
                  <c:v>18</c:v>
                </c:pt>
                <c:pt idx="1">
                  <c:v>482</c:v>
                </c:pt>
                <c:pt idx="2">
                  <c:v>105</c:v>
                </c:pt>
                <c:pt idx="3">
                  <c:v>21</c:v>
                </c:pt>
                <c:pt idx="4">
                  <c:v>0</c:v>
                </c:pt>
              </c:numCache>
            </c:numRef>
          </c:val>
          <c:extLst>
            <c:ext xmlns:c16="http://schemas.microsoft.com/office/drawing/2014/chart" uri="{C3380CC4-5D6E-409C-BE32-E72D297353CC}">
              <c16:uniqueId val="{00000002-CC5A-4C24-9EE5-2AA2011DD2DC}"/>
            </c:ext>
          </c:extLst>
        </c:ser>
        <c:ser>
          <c:idx val="3"/>
          <c:order val="3"/>
          <c:tx>
            <c:strRef>
              <c:f>'Table 54'!$F$7</c:f>
              <c:strCache>
                <c:ptCount val="1"/>
                <c:pt idx="0">
                  <c:v>2022</c:v>
                </c:pt>
              </c:strCache>
            </c:strRef>
          </c:tx>
          <c:spPr>
            <a:solidFill>
              <a:schemeClr val="accent4"/>
            </a:solidFill>
            <a:ln>
              <a:noFill/>
            </a:ln>
            <a:effectLst/>
          </c:spPr>
          <c:invertIfNegative val="0"/>
          <c:cat>
            <c:strRef>
              <c:f>'Table 54'!$B$12:$B$16</c:f>
              <c:strCache>
                <c:ptCount val="5"/>
                <c:pt idx="0">
                  <c:v>Holiday</c:v>
                </c:pt>
                <c:pt idx="1">
                  <c:v>Visiting friends &amp; relatives</c:v>
                </c:pt>
                <c:pt idx="2">
                  <c:v>Business</c:v>
                </c:pt>
                <c:pt idx="3">
                  <c:v>Education</c:v>
                </c:pt>
                <c:pt idx="4">
                  <c:v>Conferences &amp; conventions</c:v>
                </c:pt>
              </c:strCache>
            </c:strRef>
          </c:cat>
          <c:val>
            <c:numRef>
              <c:f>'Table 54'!$F$12:$F$16</c:f>
              <c:numCache>
                <c:formatCode>#,##0\ \ </c:formatCode>
                <c:ptCount val="5"/>
                <c:pt idx="0">
                  <c:v>9779</c:v>
                </c:pt>
                <c:pt idx="1">
                  <c:v>3429</c:v>
                </c:pt>
                <c:pt idx="2">
                  <c:v>1005</c:v>
                </c:pt>
                <c:pt idx="3">
                  <c:v>352</c:v>
                </c:pt>
                <c:pt idx="4">
                  <c:v>146</c:v>
                </c:pt>
              </c:numCache>
            </c:numRef>
          </c:val>
          <c:extLst>
            <c:ext xmlns:c16="http://schemas.microsoft.com/office/drawing/2014/chart" uri="{C3380CC4-5D6E-409C-BE32-E72D297353CC}">
              <c16:uniqueId val="{00000003-CC5A-4C24-9EE5-2AA2011DD2DC}"/>
            </c:ext>
          </c:extLst>
        </c:ser>
        <c:ser>
          <c:idx val="4"/>
          <c:order val="4"/>
          <c:tx>
            <c:strRef>
              <c:f>'Table 54'!$G$7</c:f>
              <c:strCache>
                <c:ptCount val="1"/>
                <c:pt idx="0">
                  <c:v>2023</c:v>
                </c:pt>
              </c:strCache>
            </c:strRef>
          </c:tx>
          <c:spPr>
            <a:solidFill>
              <a:schemeClr val="accent5"/>
            </a:solidFill>
            <a:ln>
              <a:noFill/>
            </a:ln>
            <a:effectLst/>
          </c:spPr>
          <c:invertIfNegative val="0"/>
          <c:cat>
            <c:strRef>
              <c:f>'Table 54'!$B$12:$B$16</c:f>
              <c:strCache>
                <c:ptCount val="5"/>
                <c:pt idx="0">
                  <c:v>Holiday</c:v>
                </c:pt>
                <c:pt idx="1">
                  <c:v>Visiting friends &amp; relatives</c:v>
                </c:pt>
                <c:pt idx="2">
                  <c:v>Business</c:v>
                </c:pt>
                <c:pt idx="3">
                  <c:v>Education</c:v>
                </c:pt>
                <c:pt idx="4">
                  <c:v>Conferences &amp; conventions</c:v>
                </c:pt>
              </c:strCache>
            </c:strRef>
          </c:cat>
          <c:val>
            <c:numRef>
              <c:f>'Table 54'!$G$12:$G$16</c:f>
              <c:numCache>
                <c:formatCode>#,##0\ \ </c:formatCode>
                <c:ptCount val="5"/>
                <c:pt idx="0">
                  <c:v>39118</c:v>
                </c:pt>
                <c:pt idx="1">
                  <c:v>10143</c:v>
                </c:pt>
                <c:pt idx="2">
                  <c:v>2174</c:v>
                </c:pt>
                <c:pt idx="3">
                  <c:v>1507</c:v>
                </c:pt>
                <c:pt idx="4">
                  <c:v>464</c:v>
                </c:pt>
              </c:numCache>
            </c:numRef>
          </c:val>
          <c:extLst>
            <c:ext xmlns:c16="http://schemas.microsoft.com/office/drawing/2014/chart" uri="{C3380CC4-5D6E-409C-BE32-E72D297353CC}">
              <c16:uniqueId val="{00000004-CC5A-4C24-9EE5-2AA2011DD2DC}"/>
            </c:ext>
          </c:extLst>
        </c:ser>
        <c:dLbls>
          <c:showLegendKey val="0"/>
          <c:showVal val="0"/>
          <c:showCatName val="0"/>
          <c:showSerName val="0"/>
          <c:showPercent val="0"/>
          <c:showBubbleSize val="0"/>
        </c:dLbls>
        <c:gapWidth val="50"/>
        <c:axId val="683159528"/>
        <c:axId val="683160704"/>
      </c:barChart>
      <c:catAx>
        <c:axId val="68315952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0704"/>
        <c:crosses val="autoZero"/>
        <c:auto val="1"/>
        <c:lblAlgn val="ctr"/>
        <c:lblOffset val="100"/>
        <c:noMultiLvlLbl val="0"/>
      </c:catAx>
      <c:valAx>
        <c:axId val="683160704"/>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9528"/>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88" l="0.70000000000000062" r="0.70000000000000062" t="0.75000000000001088" header="0.30000000000000032" footer="0.30000000000000032"/>
    <c:pageSetup/>
  </c:printSettings>
  <c:userShapes r:id="rId3"/>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54'!$C$7</c:f>
              <c:strCache>
                <c:ptCount val="1"/>
                <c:pt idx="0">
                  <c:v>2019</c:v>
                </c:pt>
              </c:strCache>
            </c:strRef>
          </c:tx>
          <c:spPr>
            <a:solidFill>
              <a:schemeClr val="accent1"/>
            </a:solidFill>
            <a:ln>
              <a:noFill/>
            </a:ln>
            <a:effectLst/>
          </c:spPr>
          <c:invertIfNegative val="0"/>
          <c:cat>
            <c:strRef>
              <c:f>'Table 54'!$B$19:$B$25</c:f>
              <c:strCache>
                <c:ptCount val="7"/>
                <c:pt idx="0">
                  <c:v>Under 15</c:v>
                </c:pt>
                <c:pt idx="1">
                  <c:v>15–24</c:v>
                </c:pt>
                <c:pt idx="2">
                  <c:v>25–34</c:v>
                </c:pt>
                <c:pt idx="3">
                  <c:v>35–44</c:v>
                </c:pt>
                <c:pt idx="4">
                  <c:v>45–54</c:v>
                </c:pt>
                <c:pt idx="5">
                  <c:v>55–64</c:v>
                </c:pt>
                <c:pt idx="6">
                  <c:v>65+</c:v>
                </c:pt>
              </c:strCache>
            </c:strRef>
          </c:cat>
          <c:val>
            <c:numRef>
              <c:f>'Table 54'!$C$19:$C$25</c:f>
              <c:numCache>
                <c:formatCode>#,##0\ \ </c:formatCode>
                <c:ptCount val="7"/>
                <c:pt idx="0">
                  <c:v>4783</c:v>
                </c:pt>
                <c:pt idx="1">
                  <c:v>22276</c:v>
                </c:pt>
                <c:pt idx="2">
                  <c:v>24513</c:v>
                </c:pt>
                <c:pt idx="3">
                  <c:v>10963</c:v>
                </c:pt>
                <c:pt idx="4">
                  <c:v>13213</c:v>
                </c:pt>
                <c:pt idx="5">
                  <c:v>13983</c:v>
                </c:pt>
                <c:pt idx="6">
                  <c:v>9297</c:v>
                </c:pt>
              </c:numCache>
            </c:numRef>
          </c:val>
          <c:extLst>
            <c:ext xmlns:c16="http://schemas.microsoft.com/office/drawing/2014/chart" uri="{C3380CC4-5D6E-409C-BE32-E72D297353CC}">
              <c16:uniqueId val="{00000000-07D2-46EB-A4C6-B86B29D20C92}"/>
            </c:ext>
          </c:extLst>
        </c:ser>
        <c:ser>
          <c:idx val="1"/>
          <c:order val="1"/>
          <c:tx>
            <c:strRef>
              <c:f>'Table 54'!$D$7</c:f>
              <c:strCache>
                <c:ptCount val="1"/>
                <c:pt idx="0">
                  <c:v>2020</c:v>
                </c:pt>
              </c:strCache>
            </c:strRef>
          </c:tx>
          <c:spPr>
            <a:solidFill>
              <a:schemeClr val="accent2"/>
            </a:solidFill>
            <a:ln>
              <a:noFill/>
            </a:ln>
            <a:effectLst/>
          </c:spPr>
          <c:invertIfNegative val="0"/>
          <c:cat>
            <c:strRef>
              <c:f>'Table 54'!$B$19:$B$25</c:f>
              <c:strCache>
                <c:ptCount val="7"/>
                <c:pt idx="0">
                  <c:v>Under 15</c:v>
                </c:pt>
                <c:pt idx="1">
                  <c:v>15–24</c:v>
                </c:pt>
                <c:pt idx="2">
                  <c:v>25–34</c:v>
                </c:pt>
                <c:pt idx="3">
                  <c:v>35–44</c:v>
                </c:pt>
                <c:pt idx="4">
                  <c:v>45–54</c:v>
                </c:pt>
                <c:pt idx="5">
                  <c:v>55–64</c:v>
                </c:pt>
                <c:pt idx="6">
                  <c:v>65+</c:v>
                </c:pt>
              </c:strCache>
            </c:strRef>
          </c:cat>
          <c:val>
            <c:numRef>
              <c:f>'Table 54'!$D$19:$D$25</c:f>
              <c:numCache>
                <c:formatCode>#,##0\ \ </c:formatCode>
                <c:ptCount val="7"/>
                <c:pt idx="0">
                  <c:v>2722</c:v>
                </c:pt>
                <c:pt idx="1">
                  <c:v>9254</c:v>
                </c:pt>
                <c:pt idx="2">
                  <c:v>12656</c:v>
                </c:pt>
                <c:pt idx="3">
                  <c:v>6252</c:v>
                </c:pt>
                <c:pt idx="4">
                  <c:v>7171</c:v>
                </c:pt>
                <c:pt idx="5">
                  <c:v>8673</c:v>
                </c:pt>
                <c:pt idx="6">
                  <c:v>5458</c:v>
                </c:pt>
              </c:numCache>
            </c:numRef>
          </c:val>
          <c:extLst>
            <c:ext xmlns:c16="http://schemas.microsoft.com/office/drawing/2014/chart" uri="{C3380CC4-5D6E-409C-BE32-E72D297353CC}">
              <c16:uniqueId val="{00000001-07D2-46EB-A4C6-B86B29D20C92}"/>
            </c:ext>
          </c:extLst>
        </c:ser>
        <c:ser>
          <c:idx val="2"/>
          <c:order val="2"/>
          <c:tx>
            <c:strRef>
              <c:f>'Table 54'!$E$7</c:f>
              <c:strCache>
                <c:ptCount val="1"/>
                <c:pt idx="0">
                  <c:v>2021</c:v>
                </c:pt>
              </c:strCache>
            </c:strRef>
          </c:tx>
          <c:spPr>
            <a:solidFill>
              <a:schemeClr val="accent3"/>
            </a:solidFill>
            <a:ln>
              <a:noFill/>
            </a:ln>
            <a:effectLst/>
          </c:spPr>
          <c:invertIfNegative val="0"/>
          <c:cat>
            <c:strRef>
              <c:f>'Table 54'!$B$19:$B$25</c:f>
              <c:strCache>
                <c:ptCount val="7"/>
                <c:pt idx="0">
                  <c:v>Under 15</c:v>
                </c:pt>
                <c:pt idx="1">
                  <c:v>15–24</c:v>
                </c:pt>
                <c:pt idx="2">
                  <c:v>25–34</c:v>
                </c:pt>
                <c:pt idx="3">
                  <c:v>35–44</c:v>
                </c:pt>
                <c:pt idx="4">
                  <c:v>45–54</c:v>
                </c:pt>
                <c:pt idx="5">
                  <c:v>55–64</c:v>
                </c:pt>
                <c:pt idx="6">
                  <c:v>65+</c:v>
                </c:pt>
              </c:strCache>
            </c:strRef>
          </c:cat>
          <c:val>
            <c:numRef>
              <c:f>'Table 54'!$E$19:$E$25</c:f>
              <c:numCache>
                <c:formatCode>#,##0\ \ </c:formatCode>
                <c:ptCount val="7"/>
                <c:pt idx="0">
                  <c:v>74</c:v>
                </c:pt>
                <c:pt idx="1">
                  <c:v>62</c:v>
                </c:pt>
                <c:pt idx="2">
                  <c:v>284</c:v>
                </c:pt>
                <c:pt idx="3">
                  <c:v>138</c:v>
                </c:pt>
                <c:pt idx="4">
                  <c:v>87</c:v>
                </c:pt>
                <c:pt idx="5">
                  <c:v>71</c:v>
                </c:pt>
                <c:pt idx="6">
                  <c:v>33</c:v>
                </c:pt>
              </c:numCache>
            </c:numRef>
          </c:val>
          <c:extLst>
            <c:ext xmlns:c16="http://schemas.microsoft.com/office/drawing/2014/chart" uri="{C3380CC4-5D6E-409C-BE32-E72D297353CC}">
              <c16:uniqueId val="{00000002-07D2-46EB-A4C6-B86B29D20C92}"/>
            </c:ext>
          </c:extLst>
        </c:ser>
        <c:ser>
          <c:idx val="3"/>
          <c:order val="3"/>
          <c:tx>
            <c:strRef>
              <c:f>'Table 54'!$F$7</c:f>
              <c:strCache>
                <c:ptCount val="1"/>
                <c:pt idx="0">
                  <c:v>2022</c:v>
                </c:pt>
              </c:strCache>
            </c:strRef>
          </c:tx>
          <c:spPr>
            <a:solidFill>
              <a:schemeClr val="accent4"/>
            </a:solidFill>
            <a:ln>
              <a:noFill/>
            </a:ln>
            <a:effectLst/>
          </c:spPr>
          <c:invertIfNegative val="0"/>
          <c:cat>
            <c:strRef>
              <c:f>'Table 54'!$B$19:$B$25</c:f>
              <c:strCache>
                <c:ptCount val="7"/>
                <c:pt idx="0">
                  <c:v>Under 15</c:v>
                </c:pt>
                <c:pt idx="1">
                  <c:v>15–24</c:v>
                </c:pt>
                <c:pt idx="2">
                  <c:v>25–34</c:v>
                </c:pt>
                <c:pt idx="3">
                  <c:v>35–44</c:v>
                </c:pt>
                <c:pt idx="4">
                  <c:v>45–54</c:v>
                </c:pt>
                <c:pt idx="5">
                  <c:v>55–64</c:v>
                </c:pt>
                <c:pt idx="6">
                  <c:v>65+</c:v>
                </c:pt>
              </c:strCache>
            </c:strRef>
          </c:cat>
          <c:val>
            <c:numRef>
              <c:f>'Table 54'!$F$19:$F$25</c:f>
              <c:numCache>
                <c:formatCode>#,##0\ \ </c:formatCode>
                <c:ptCount val="7"/>
                <c:pt idx="0">
                  <c:v>849</c:v>
                </c:pt>
                <c:pt idx="1">
                  <c:v>3159</c:v>
                </c:pt>
                <c:pt idx="2">
                  <c:v>4042</c:v>
                </c:pt>
                <c:pt idx="3">
                  <c:v>1990</c:v>
                </c:pt>
                <c:pt idx="4">
                  <c:v>1543</c:v>
                </c:pt>
                <c:pt idx="5">
                  <c:v>2244</c:v>
                </c:pt>
                <c:pt idx="6">
                  <c:v>1911</c:v>
                </c:pt>
              </c:numCache>
            </c:numRef>
          </c:val>
          <c:extLst>
            <c:ext xmlns:c16="http://schemas.microsoft.com/office/drawing/2014/chart" uri="{C3380CC4-5D6E-409C-BE32-E72D297353CC}">
              <c16:uniqueId val="{00000003-07D2-46EB-A4C6-B86B29D20C92}"/>
            </c:ext>
          </c:extLst>
        </c:ser>
        <c:ser>
          <c:idx val="4"/>
          <c:order val="4"/>
          <c:tx>
            <c:strRef>
              <c:f>'Table 54'!$G$7</c:f>
              <c:strCache>
                <c:ptCount val="1"/>
                <c:pt idx="0">
                  <c:v>2023</c:v>
                </c:pt>
              </c:strCache>
            </c:strRef>
          </c:tx>
          <c:spPr>
            <a:solidFill>
              <a:schemeClr val="accent5"/>
            </a:solidFill>
            <a:ln>
              <a:noFill/>
            </a:ln>
            <a:effectLst/>
          </c:spPr>
          <c:invertIfNegative val="0"/>
          <c:cat>
            <c:strRef>
              <c:f>'Table 54'!$B$19:$B$25</c:f>
              <c:strCache>
                <c:ptCount val="7"/>
                <c:pt idx="0">
                  <c:v>Under 15</c:v>
                </c:pt>
                <c:pt idx="1">
                  <c:v>15–24</c:v>
                </c:pt>
                <c:pt idx="2">
                  <c:v>25–34</c:v>
                </c:pt>
                <c:pt idx="3">
                  <c:v>35–44</c:v>
                </c:pt>
                <c:pt idx="4">
                  <c:v>45–54</c:v>
                </c:pt>
                <c:pt idx="5">
                  <c:v>55–64</c:v>
                </c:pt>
                <c:pt idx="6">
                  <c:v>65+</c:v>
                </c:pt>
              </c:strCache>
            </c:strRef>
          </c:cat>
          <c:val>
            <c:numRef>
              <c:f>'Table 54'!$G$19:$G$25</c:f>
              <c:numCache>
                <c:formatCode>#,##0\ \ </c:formatCode>
                <c:ptCount val="7"/>
                <c:pt idx="0">
                  <c:v>3067</c:v>
                </c:pt>
                <c:pt idx="1">
                  <c:v>10570</c:v>
                </c:pt>
                <c:pt idx="2">
                  <c:v>14401</c:v>
                </c:pt>
                <c:pt idx="3">
                  <c:v>6921</c:v>
                </c:pt>
                <c:pt idx="4">
                  <c:v>6047</c:v>
                </c:pt>
                <c:pt idx="5">
                  <c:v>9288</c:v>
                </c:pt>
                <c:pt idx="6">
                  <c:v>7174</c:v>
                </c:pt>
              </c:numCache>
            </c:numRef>
          </c:val>
          <c:extLst>
            <c:ext xmlns:c16="http://schemas.microsoft.com/office/drawing/2014/chart" uri="{C3380CC4-5D6E-409C-BE32-E72D297353CC}">
              <c16:uniqueId val="{00000004-07D2-46EB-A4C6-B86B29D20C92}"/>
            </c:ext>
          </c:extLst>
        </c:ser>
        <c:dLbls>
          <c:showLegendKey val="0"/>
          <c:showVal val="0"/>
          <c:showCatName val="0"/>
          <c:showSerName val="0"/>
          <c:showPercent val="0"/>
          <c:showBubbleSize val="0"/>
        </c:dLbls>
        <c:gapWidth val="50"/>
        <c:axId val="683155608"/>
        <c:axId val="683163840"/>
      </c:barChart>
      <c:catAx>
        <c:axId val="68315560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3840"/>
        <c:crosses val="autoZero"/>
        <c:auto val="1"/>
        <c:lblAlgn val="ctr"/>
        <c:lblOffset val="100"/>
        <c:noMultiLvlLbl val="0"/>
      </c:catAx>
      <c:valAx>
        <c:axId val="68316384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5608"/>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32" l="0.70000000000000062" r="0.70000000000000062" t="0.75000000000001132" header="0.30000000000000032" footer="0.30000000000000032"/>
    <c:pageSetup paperSize="9" orientation="landscape"/>
  </c:printSettings>
  <c:userShapes r:id="rId3"/>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57"/>
          <c:w val="0.85797960738779255"/>
          <c:h val="0.57381307919034397"/>
        </c:manualLayout>
      </c:layout>
      <c:barChart>
        <c:barDir val="col"/>
        <c:grouping val="clustered"/>
        <c:varyColors val="0"/>
        <c:ser>
          <c:idx val="0"/>
          <c:order val="0"/>
          <c:tx>
            <c:strRef>
              <c:f>'Table 54'!$C$7</c:f>
              <c:strCache>
                <c:ptCount val="1"/>
                <c:pt idx="0">
                  <c:v>2019</c:v>
                </c:pt>
              </c:strCache>
            </c:strRef>
          </c:tx>
          <c:spPr>
            <a:solidFill>
              <a:schemeClr val="accent1"/>
            </a:solidFill>
            <a:ln>
              <a:noFill/>
            </a:ln>
            <a:effectLst/>
          </c:spPr>
          <c:invertIfNegative val="0"/>
          <c:cat>
            <c:strRef>
              <c:f>'Table 54'!$B$28:$B$32</c:f>
              <c:strCache>
                <c:ptCount val="5"/>
                <c:pt idx="0">
                  <c:v>1–3</c:v>
                </c:pt>
                <c:pt idx="1">
                  <c:v>4–7</c:v>
                </c:pt>
                <c:pt idx="2">
                  <c:v>8–14</c:v>
                </c:pt>
                <c:pt idx="3">
                  <c:v>15–21</c:v>
                </c:pt>
                <c:pt idx="4">
                  <c:v>22 and over</c:v>
                </c:pt>
              </c:strCache>
            </c:strRef>
          </c:cat>
          <c:val>
            <c:numRef>
              <c:f>'Table 54'!$C$28:$C$32</c:f>
              <c:numCache>
                <c:formatCode>#,##0\ \ </c:formatCode>
                <c:ptCount val="5"/>
                <c:pt idx="0">
                  <c:v>6987</c:v>
                </c:pt>
                <c:pt idx="1">
                  <c:v>5534</c:v>
                </c:pt>
                <c:pt idx="2">
                  <c:v>12006</c:v>
                </c:pt>
                <c:pt idx="3">
                  <c:v>21250</c:v>
                </c:pt>
                <c:pt idx="4">
                  <c:v>53251</c:v>
                </c:pt>
              </c:numCache>
            </c:numRef>
          </c:val>
          <c:extLst>
            <c:ext xmlns:c16="http://schemas.microsoft.com/office/drawing/2014/chart" uri="{C3380CC4-5D6E-409C-BE32-E72D297353CC}">
              <c16:uniqueId val="{00000000-D96E-42C3-8D7C-33C6B6A2DA32}"/>
            </c:ext>
          </c:extLst>
        </c:ser>
        <c:ser>
          <c:idx val="1"/>
          <c:order val="1"/>
          <c:tx>
            <c:strRef>
              <c:f>'Table 54'!$D$7</c:f>
              <c:strCache>
                <c:ptCount val="1"/>
                <c:pt idx="0">
                  <c:v>2020</c:v>
                </c:pt>
              </c:strCache>
            </c:strRef>
          </c:tx>
          <c:spPr>
            <a:solidFill>
              <a:schemeClr val="accent2"/>
            </a:solidFill>
            <a:ln>
              <a:noFill/>
            </a:ln>
            <a:effectLst/>
          </c:spPr>
          <c:invertIfNegative val="0"/>
          <c:cat>
            <c:strRef>
              <c:f>'Table 54'!$B$28:$B$32</c:f>
              <c:strCache>
                <c:ptCount val="5"/>
                <c:pt idx="0">
                  <c:v>1–3</c:v>
                </c:pt>
                <c:pt idx="1">
                  <c:v>4–7</c:v>
                </c:pt>
                <c:pt idx="2">
                  <c:v>8–14</c:v>
                </c:pt>
                <c:pt idx="3">
                  <c:v>15–21</c:v>
                </c:pt>
                <c:pt idx="4">
                  <c:v>22 and over</c:v>
                </c:pt>
              </c:strCache>
            </c:strRef>
          </c:cat>
          <c:val>
            <c:numRef>
              <c:f>'Table 54'!$D$28:$D$32</c:f>
              <c:numCache>
                <c:formatCode>#,##0\ \ </c:formatCode>
                <c:ptCount val="5"/>
                <c:pt idx="0">
                  <c:v>2939</c:v>
                </c:pt>
                <c:pt idx="1">
                  <c:v>2069</c:v>
                </c:pt>
                <c:pt idx="2">
                  <c:v>5180</c:v>
                </c:pt>
                <c:pt idx="3">
                  <c:v>11003</c:v>
                </c:pt>
                <c:pt idx="4">
                  <c:v>30995</c:v>
                </c:pt>
              </c:numCache>
            </c:numRef>
          </c:val>
          <c:extLst>
            <c:ext xmlns:c16="http://schemas.microsoft.com/office/drawing/2014/chart" uri="{C3380CC4-5D6E-409C-BE32-E72D297353CC}">
              <c16:uniqueId val="{00000001-D96E-42C3-8D7C-33C6B6A2DA32}"/>
            </c:ext>
          </c:extLst>
        </c:ser>
        <c:ser>
          <c:idx val="2"/>
          <c:order val="2"/>
          <c:tx>
            <c:strRef>
              <c:f>'Table 54'!$E$7</c:f>
              <c:strCache>
                <c:ptCount val="1"/>
                <c:pt idx="0">
                  <c:v>2021</c:v>
                </c:pt>
              </c:strCache>
            </c:strRef>
          </c:tx>
          <c:spPr>
            <a:solidFill>
              <a:schemeClr val="accent3"/>
            </a:solidFill>
            <a:ln>
              <a:noFill/>
            </a:ln>
            <a:effectLst/>
          </c:spPr>
          <c:invertIfNegative val="0"/>
          <c:cat>
            <c:strRef>
              <c:f>'Table 54'!$B$28:$B$32</c:f>
              <c:strCache>
                <c:ptCount val="5"/>
                <c:pt idx="0">
                  <c:v>1–3</c:v>
                </c:pt>
                <c:pt idx="1">
                  <c:v>4–7</c:v>
                </c:pt>
                <c:pt idx="2">
                  <c:v>8–14</c:v>
                </c:pt>
                <c:pt idx="3">
                  <c:v>15–21</c:v>
                </c:pt>
                <c:pt idx="4">
                  <c:v>22 and over</c:v>
                </c:pt>
              </c:strCache>
            </c:strRef>
          </c:cat>
          <c:val>
            <c:numRef>
              <c:f>'Table 54'!$E$28:$E$32</c:f>
              <c:numCache>
                <c:formatCode>#,##0\ \ </c:formatCode>
                <c:ptCount val="5"/>
                <c:pt idx="0">
                  <c:v>10</c:v>
                </c:pt>
                <c:pt idx="1">
                  <c:v>4</c:v>
                </c:pt>
                <c:pt idx="2">
                  <c:v>2</c:v>
                </c:pt>
                <c:pt idx="3">
                  <c:v>17</c:v>
                </c:pt>
                <c:pt idx="4">
                  <c:v>716</c:v>
                </c:pt>
              </c:numCache>
            </c:numRef>
          </c:val>
          <c:extLst>
            <c:ext xmlns:c16="http://schemas.microsoft.com/office/drawing/2014/chart" uri="{C3380CC4-5D6E-409C-BE32-E72D297353CC}">
              <c16:uniqueId val="{00000002-D96E-42C3-8D7C-33C6B6A2DA32}"/>
            </c:ext>
          </c:extLst>
        </c:ser>
        <c:ser>
          <c:idx val="3"/>
          <c:order val="3"/>
          <c:tx>
            <c:strRef>
              <c:f>'Table 54'!$F$7</c:f>
              <c:strCache>
                <c:ptCount val="1"/>
                <c:pt idx="0">
                  <c:v>2022</c:v>
                </c:pt>
              </c:strCache>
            </c:strRef>
          </c:tx>
          <c:spPr>
            <a:solidFill>
              <a:schemeClr val="accent4"/>
            </a:solidFill>
            <a:ln>
              <a:noFill/>
            </a:ln>
            <a:effectLst/>
          </c:spPr>
          <c:invertIfNegative val="0"/>
          <c:cat>
            <c:strRef>
              <c:f>'Table 54'!$B$28:$B$32</c:f>
              <c:strCache>
                <c:ptCount val="5"/>
                <c:pt idx="0">
                  <c:v>1–3</c:v>
                </c:pt>
                <c:pt idx="1">
                  <c:v>4–7</c:v>
                </c:pt>
                <c:pt idx="2">
                  <c:v>8–14</c:v>
                </c:pt>
                <c:pt idx="3">
                  <c:v>15–21</c:v>
                </c:pt>
                <c:pt idx="4">
                  <c:v>22 and over</c:v>
                </c:pt>
              </c:strCache>
            </c:strRef>
          </c:cat>
          <c:val>
            <c:numRef>
              <c:f>'Table 54'!$F$28:$F$32</c:f>
              <c:numCache>
                <c:formatCode>#,##0\ \ </c:formatCode>
                <c:ptCount val="5"/>
                <c:pt idx="0">
                  <c:v>707</c:v>
                </c:pt>
                <c:pt idx="1">
                  <c:v>794</c:v>
                </c:pt>
                <c:pt idx="2">
                  <c:v>1582</c:v>
                </c:pt>
                <c:pt idx="3">
                  <c:v>2645</c:v>
                </c:pt>
                <c:pt idx="4">
                  <c:v>10010</c:v>
                </c:pt>
              </c:numCache>
            </c:numRef>
          </c:val>
          <c:extLst>
            <c:ext xmlns:c16="http://schemas.microsoft.com/office/drawing/2014/chart" uri="{C3380CC4-5D6E-409C-BE32-E72D297353CC}">
              <c16:uniqueId val="{00000003-D96E-42C3-8D7C-33C6B6A2DA32}"/>
            </c:ext>
          </c:extLst>
        </c:ser>
        <c:ser>
          <c:idx val="4"/>
          <c:order val="4"/>
          <c:tx>
            <c:strRef>
              <c:f>'Table 54'!$G$7</c:f>
              <c:strCache>
                <c:ptCount val="1"/>
                <c:pt idx="0">
                  <c:v>2023</c:v>
                </c:pt>
              </c:strCache>
            </c:strRef>
          </c:tx>
          <c:spPr>
            <a:solidFill>
              <a:schemeClr val="accent5"/>
            </a:solidFill>
            <a:ln>
              <a:noFill/>
            </a:ln>
            <a:effectLst/>
          </c:spPr>
          <c:invertIfNegative val="0"/>
          <c:cat>
            <c:strRef>
              <c:f>'Table 54'!$B$28:$B$32</c:f>
              <c:strCache>
                <c:ptCount val="5"/>
                <c:pt idx="0">
                  <c:v>1–3</c:v>
                </c:pt>
                <c:pt idx="1">
                  <c:v>4–7</c:v>
                </c:pt>
                <c:pt idx="2">
                  <c:v>8–14</c:v>
                </c:pt>
                <c:pt idx="3">
                  <c:v>15–21</c:v>
                </c:pt>
                <c:pt idx="4">
                  <c:v>22 and over</c:v>
                </c:pt>
              </c:strCache>
            </c:strRef>
          </c:cat>
          <c:val>
            <c:numRef>
              <c:f>'Table 54'!$G$28:$G$32</c:f>
              <c:numCache>
                <c:formatCode>#,##0\ \ </c:formatCode>
                <c:ptCount val="5"/>
                <c:pt idx="0">
                  <c:v>3779</c:v>
                </c:pt>
                <c:pt idx="1">
                  <c:v>3341</c:v>
                </c:pt>
                <c:pt idx="2">
                  <c:v>6397</c:v>
                </c:pt>
                <c:pt idx="3">
                  <c:v>10743</c:v>
                </c:pt>
                <c:pt idx="4">
                  <c:v>33208</c:v>
                </c:pt>
              </c:numCache>
            </c:numRef>
          </c:val>
          <c:extLst>
            <c:ext xmlns:c16="http://schemas.microsoft.com/office/drawing/2014/chart" uri="{C3380CC4-5D6E-409C-BE32-E72D297353CC}">
              <c16:uniqueId val="{00000004-D96E-42C3-8D7C-33C6B6A2DA32}"/>
            </c:ext>
          </c:extLst>
        </c:ser>
        <c:dLbls>
          <c:showLegendKey val="0"/>
          <c:showVal val="0"/>
          <c:showCatName val="0"/>
          <c:showSerName val="0"/>
          <c:showPercent val="0"/>
          <c:showBubbleSize val="0"/>
        </c:dLbls>
        <c:gapWidth val="50"/>
        <c:axId val="683162272"/>
        <c:axId val="683158352"/>
      </c:barChart>
      <c:catAx>
        <c:axId val="68316227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8352"/>
        <c:crosses val="autoZero"/>
        <c:auto val="1"/>
        <c:lblAlgn val="ctr"/>
        <c:lblOffset val="100"/>
        <c:noMultiLvlLbl val="0"/>
      </c:catAx>
      <c:valAx>
        <c:axId val="68315835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2272"/>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77" l="0.70000000000000062" r="0.70000000000000062" t="0.75000000000001077" header="0.30000000000000032" footer="0.30000000000000032"/>
    <c:pageSetup orientation="portrait"/>
  </c:printSettings>
  <c:userShapes r:id="rId3"/>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55'!$C$7</c:f>
              <c:strCache>
                <c:ptCount val="1"/>
                <c:pt idx="0">
                  <c:v>2019</c:v>
                </c:pt>
              </c:strCache>
            </c:strRef>
          </c:tx>
          <c:spPr>
            <a:solidFill>
              <a:schemeClr val="accent1"/>
            </a:solidFill>
            <a:ln>
              <a:noFill/>
            </a:ln>
            <a:effectLst/>
          </c:spPr>
          <c:invertIfNegative val="0"/>
          <c:cat>
            <c:strRef>
              <c:f>'Table 55'!$B$12:$B$16</c:f>
              <c:strCache>
                <c:ptCount val="5"/>
                <c:pt idx="0">
                  <c:v>Holiday</c:v>
                </c:pt>
                <c:pt idx="1">
                  <c:v>Visiting friends &amp; relatives</c:v>
                </c:pt>
                <c:pt idx="2">
                  <c:v>Business</c:v>
                </c:pt>
                <c:pt idx="3">
                  <c:v>Education</c:v>
                </c:pt>
                <c:pt idx="4">
                  <c:v>Conferences &amp; conventions</c:v>
                </c:pt>
              </c:strCache>
            </c:strRef>
          </c:cat>
          <c:val>
            <c:numRef>
              <c:f>'Table 55'!$C$12:$C$16</c:f>
              <c:numCache>
                <c:formatCode>#,##0\ \ </c:formatCode>
                <c:ptCount val="5"/>
                <c:pt idx="0">
                  <c:v>3615</c:v>
                </c:pt>
                <c:pt idx="1">
                  <c:v>561</c:v>
                </c:pt>
                <c:pt idx="2">
                  <c:v>312</c:v>
                </c:pt>
                <c:pt idx="3">
                  <c:v>37</c:v>
                </c:pt>
                <c:pt idx="4">
                  <c:v>91</c:v>
                </c:pt>
              </c:numCache>
            </c:numRef>
          </c:val>
          <c:extLst>
            <c:ext xmlns:c16="http://schemas.microsoft.com/office/drawing/2014/chart" uri="{C3380CC4-5D6E-409C-BE32-E72D297353CC}">
              <c16:uniqueId val="{00000000-B8C7-4D17-9A8D-CAB756B8F0F9}"/>
            </c:ext>
          </c:extLst>
        </c:ser>
        <c:ser>
          <c:idx val="1"/>
          <c:order val="1"/>
          <c:tx>
            <c:strRef>
              <c:f>'Table 55'!$D$7</c:f>
              <c:strCache>
                <c:ptCount val="1"/>
                <c:pt idx="0">
                  <c:v>2020</c:v>
                </c:pt>
              </c:strCache>
            </c:strRef>
          </c:tx>
          <c:spPr>
            <a:solidFill>
              <a:schemeClr val="accent2"/>
            </a:solidFill>
            <a:ln>
              <a:noFill/>
            </a:ln>
            <a:effectLst/>
          </c:spPr>
          <c:invertIfNegative val="0"/>
          <c:cat>
            <c:strRef>
              <c:f>'Table 55'!$B$12:$B$16</c:f>
              <c:strCache>
                <c:ptCount val="5"/>
                <c:pt idx="0">
                  <c:v>Holiday</c:v>
                </c:pt>
                <c:pt idx="1">
                  <c:v>Visiting friends &amp; relatives</c:v>
                </c:pt>
                <c:pt idx="2">
                  <c:v>Business</c:v>
                </c:pt>
                <c:pt idx="3">
                  <c:v>Education</c:v>
                </c:pt>
                <c:pt idx="4">
                  <c:v>Conferences &amp; conventions</c:v>
                </c:pt>
              </c:strCache>
            </c:strRef>
          </c:cat>
          <c:val>
            <c:numRef>
              <c:f>'Table 55'!$D$12:$D$16</c:f>
              <c:numCache>
                <c:formatCode>#,##0\ \ </c:formatCode>
                <c:ptCount val="5"/>
                <c:pt idx="0">
                  <c:v>1</c:v>
                </c:pt>
                <c:pt idx="1">
                  <c:v>17</c:v>
                </c:pt>
                <c:pt idx="2">
                  <c:v>10</c:v>
                </c:pt>
                <c:pt idx="3">
                  <c:v>0</c:v>
                </c:pt>
                <c:pt idx="4">
                  <c:v>0</c:v>
                </c:pt>
              </c:numCache>
            </c:numRef>
          </c:val>
          <c:extLst>
            <c:ext xmlns:c16="http://schemas.microsoft.com/office/drawing/2014/chart" uri="{C3380CC4-5D6E-409C-BE32-E72D297353CC}">
              <c16:uniqueId val="{00000001-B8C7-4D17-9A8D-CAB756B8F0F9}"/>
            </c:ext>
          </c:extLst>
        </c:ser>
        <c:ser>
          <c:idx val="2"/>
          <c:order val="2"/>
          <c:tx>
            <c:strRef>
              <c:f>'Table 55'!$E$7</c:f>
              <c:strCache>
                <c:ptCount val="1"/>
                <c:pt idx="0">
                  <c:v>2021</c:v>
                </c:pt>
              </c:strCache>
            </c:strRef>
          </c:tx>
          <c:spPr>
            <a:solidFill>
              <a:schemeClr val="accent3"/>
            </a:solidFill>
            <a:ln>
              <a:noFill/>
            </a:ln>
            <a:effectLst/>
          </c:spPr>
          <c:invertIfNegative val="0"/>
          <c:cat>
            <c:strRef>
              <c:f>'Table 55'!$B$12:$B$16</c:f>
              <c:strCache>
                <c:ptCount val="5"/>
                <c:pt idx="0">
                  <c:v>Holiday</c:v>
                </c:pt>
                <c:pt idx="1">
                  <c:v>Visiting friends &amp; relatives</c:v>
                </c:pt>
                <c:pt idx="2">
                  <c:v>Business</c:v>
                </c:pt>
                <c:pt idx="3">
                  <c:v>Education</c:v>
                </c:pt>
                <c:pt idx="4">
                  <c:v>Conferences &amp; conventions</c:v>
                </c:pt>
              </c:strCache>
            </c:strRef>
          </c:cat>
          <c:val>
            <c:numRef>
              <c:f>'Table 55'!$E$12:$E$16</c:f>
              <c:numCache>
                <c:formatCode>#,##0\ \ </c:formatCode>
                <c:ptCount val="5"/>
                <c:pt idx="0">
                  <c:v>1</c:v>
                </c:pt>
                <c:pt idx="1">
                  <c:v>31</c:v>
                </c:pt>
                <c:pt idx="2">
                  <c:v>7</c:v>
                </c:pt>
                <c:pt idx="3">
                  <c:v>0</c:v>
                </c:pt>
                <c:pt idx="4">
                  <c:v>0</c:v>
                </c:pt>
              </c:numCache>
            </c:numRef>
          </c:val>
          <c:extLst>
            <c:ext xmlns:c16="http://schemas.microsoft.com/office/drawing/2014/chart" uri="{C3380CC4-5D6E-409C-BE32-E72D297353CC}">
              <c16:uniqueId val="{00000002-B8C7-4D17-9A8D-CAB756B8F0F9}"/>
            </c:ext>
          </c:extLst>
        </c:ser>
        <c:ser>
          <c:idx val="3"/>
          <c:order val="3"/>
          <c:tx>
            <c:strRef>
              <c:f>'Table 55'!$F$7</c:f>
              <c:strCache>
                <c:ptCount val="1"/>
                <c:pt idx="0">
                  <c:v>2022</c:v>
                </c:pt>
              </c:strCache>
            </c:strRef>
          </c:tx>
          <c:spPr>
            <a:solidFill>
              <a:schemeClr val="accent4"/>
            </a:solidFill>
            <a:ln>
              <a:noFill/>
            </a:ln>
            <a:effectLst/>
          </c:spPr>
          <c:invertIfNegative val="0"/>
          <c:cat>
            <c:strRef>
              <c:f>'Table 55'!$B$12:$B$16</c:f>
              <c:strCache>
                <c:ptCount val="5"/>
                <c:pt idx="0">
                  <c:v>Holiday</c:v>
                </c:pt>
                <c:pt idx="1">
                  <c:v>Visiting friends &amp; relatives</c:v>
                </c:pt>
                <c:pt idx="2">
                  <c:v>Business</c:v>
                </c:pt>
                <c:pt idx="3">
                  <c:v>Education</c:v>
                </c:pt>
                <c:pt idx="4">
                  <c:v>Conferences &amp; conventions</c:v>
                </c:pt>
              </c:strCache>
            </c:strRef>
          </c:cat>
          <c:val>
            <c:numRef>
              <c:f>'Table 55'!$F$12:$F$16</c:f>
              <c:numCache>
                <c:formatCode>#,##0\ \ </c:formatCode>
                <c:ptCount val="5"/>
                <c:pt idx="0">
                  <c:v>1570</c:v>
                </c:pt>
                <c:pt idx="1">
                  <c:v>370</c:v>
                </c:pt>
                <c:pt idx="2">
                  <c:v>183</c:v>
                </c:pt>
                <c:pt idx="3">
                  <c:v>15</c:v>
                </c:pt>
                <c:pt idx="4">
                  <c:v>50</c:v>
                </c:pt>
              </c:numCache>
            </c:numRef>
          </c:val>
          <c:extLst>
            <c:ext xmlns:c16="http://schemas.microsoft.com/office/drawing/2014/chart" uri="{C3380CC4-5D6E-409C-BE32-E72D297353CC}">
              <c16:uniqueId val="{00000003-B8C7-4D17-9A8D-CAB756B8F0F9}"/>
            </c:ext>
          </c:extLst>
        </c:ser>
        <c:ser>
          <c:idx val="4"/>
          <c:order val="4"/>
          <c:tx>
            <c:strRef>
              <c:f>'Table 55'!$G$7</c:f>
              <c:strCache>
                <c:ptCount val="1"/>
                <c:pt idx="0">
                  <c:v>2023</c:v>
                </c:pt>
              </c:strCache>
            </c:strRef>
          </c:tx>
          <c:spPr>
            <a:solidFill>
              <a:schemeClr val="accent5"/>
            </a:solidFill>
            <a:ln>
              <a:noFill/>
            </a:ln>
            <a:effectLst/>
          </c:spPr>
          <c:invertIfNegative val="0"/>
          <c:cat>
            <c:strRef>
              <c:f>'Table 55'!$B$12:$B$16</c:f>
              <c:strCache>
                <c:ptCount val="5"/>
                <c:pt idx="0">
                  <c:v>Holiday</c:v>
                </c:pt>
                <c:pt idx="1">
                  <c:v>Visiting friends &amp; relatives</c:v>
                </c:pt>
                <c:pt idx="2">
                  <c:v>Business</c:v>
                </c:pt>
                <c:pt idx="3">
                  <c:v>Education</c:v>
                </c:pt>
                <c:pt idx="4">
                  <c:v>Conferences &amp; conventions</c:v>
                </c:pt>
              </c:strCache>
            </c:strRef>
          </c:cat>
          <c:val>
            <c:numRef>
              <c:f>'Table 55'!$G$12:$G$16</c:f>
              <c:numCache>
                <c:formatCode>#,##0\ \ </c:formatCode>
                <c:ptCount val="5"/>
                <c:pt idx="0">
                  <c:v>2256</c:v>
                </c:pt>
                <c:pt idx="1">
                  <c:v>426</c:v>
                </c:pt>
                <c:pt idx="2">
                  <c:v>180</c:v>
                </c:pt>
                <c:pt idx="3">
                  <c:v>15</c:v>
                </c:pt>
                <c:pt idx="4">
                  <c:v>43</c:v>
                </c:pt>
              </c:numCache>
            </c:numRef>
          </c:val>
          <c:extLst>
            <c:ext xmlns:c16="http://schemas.microsoft.com/office/drawing/2014/chart" uri="{C3380CC4-5D6E-409C-BE32-E72D297353CC}">
              <c16:uniqueId val="{00000004-B8C7-4D17-9A8D-CAB756B8F0F9}"/>
            </c:ext>
          </c:extLst>
        </c:ser>
        <c:dLbls>
          <c:showLegendKey val="0"/>
          <c:showVal val="0"/>
          <c:showCatName val="0"/>
          <c:showSerName val="0"/>
          <c:showPercent val="0"/>
          <c:showBubbleSize val="0"/>
        </c:dLbls>
        <c:gapWidth val="50"/>
        <c:axId val="683157176"/>
        <c:axId val="683152080"/>
      </c:barChart>
      <c:catAx>
        <c:axId val="68315717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2080"/>
        <c:crosses val="autoZero"/>
        <c:auto val="1"/>
        <c:lblAlgn val="ctr"/>
        <c:lblOffset val="100"/>
        <c:noMultiLvlLbl val="0"/>
      </c:catAx>
      <c:valAx>
        <c:axId val="683152080"/>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7176"/>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55'!$C$7</c:f>
              <c:strCache>
                <c:ptCount val="1"/>
                <c:pt idx="0">
                  <c:v>2019</c:v>
                </c:pt>
              </c:strCache>
            </c:strRef>
          </c:tx>
          <c:spPr>
            <a:solidFill>
              <a:schemeClr val="accent1"/>
            </a:solidFill>
            <a:ln>
              <a:noFill/>
            </a:ln>
            <a:effectLst/>
          </c:spPr>
          <c:invertIfNegative val="0"/>
          <c:cat>
            <c:strRef>
              <c:f>'Table 55'!$B$19:$B$25</c:f>
              <c:strCache>
                <c:ptCount val="7"/>
                <c:pt idx="0">
                  <c:v>Under 15</c:v>
                </c:pt>
                <c:pt idx="1">
                  <c:v>15–24</c:v>
                </c:pt>
                <c:pt idx="2">
                  <c:v>25–34</c:v>
                </c:pt>
                <c:pt idx="3">
                  <c:v>35–44</c:v>
                </c:pt>
                <c:pt idx="4">
                  <c:v>45–54</c:v>
                </c:pt>
                <c:pt idx="5">
                  <c:v>55–64</c:v>
                </c:pt>
                <c:pt idx="6">
                  <c:v>65+</c:v>
                </c:pt>
              </c:strCache>
            </c:strRef>
          </c:cat>
          <c:val>
            <c:numRef>
              <c:f>'Table 55'!$C$19:$C$25</c:f>
              <c:numCache>
                <c:formatCode>#,##0\ \ </c:formatCode>
                <c:ptCount val="7"/>
                <c:pt idx="0">
                  <c:v>119</c:v>
                </c:pt>
                <c:pt idx="1">
                  <c:v>669</c:v>
                </c:pt>
                <c:pt idx="2">
                  <c:v>1638</c:v>
                </c:pt>
                <c:pt idx="3">
                  <c:v>469</c:v>
                </c:pt>
                <c:pt idx="4">
                  <c:v>429</c:v>
                </c:pt>
                <c:pt idx="5">
                  <c:v>795</c:v>
                </c:pt>
                <c:pt idx="6">
                  <c:v>750</c:v>
                </c:pt>
              </c:numCache>
            </c:numRef>
          </c:val>
          <c:extLst>
            <c:ext xmlns:c16="http://schemas.microsoft.com/office/drawing/2014/chart" uri="{C3380CC4-5D6E-409C-BE32-E72D297353CC}">
              <c16:uniqueId val="{00000000-5B24-4C96-ACCA-AA026FC1D5E1}"/>
            </c:ext>
          </c:extLst>
        </c:ser>
        <c:ser>
          <c:idx val="1"/>
          <c:order val="1"/>
          <c:tx>
            <c:strRef>
              <c:f>'Table 55'!$D$7</c:f>
              <c:strCache>
                <c:ptCount val="1"/>
                <c:pt idx="0">
                  <c:v>2020</c:v>
                </c:pt>
              </c:strCache>
            </c:strRef>
          </c:tx>
          <c:spPr>
            <a:solidFill>
              <a:schemeClr val="accent2"/>
            </a:solidFill>
            <a:ln>
              <a:noFill/>
            </a:ln>
            <a:effectLst/>
          </c:spPr>
          <c:invertIfNegative val="0"/>
          <c:cat>
            <c:strRef>
              <c:f>'Table 55'!$B$19:$B$25</c:f>
              <c:strCache>
                <c:ptCount val="7"/>
                <c:pt idx="0">
                  <c:v>Under 15</c:v>
                </c:pt>
                <c:pt idx="1">
                  <c:v>15–24</c:v>
                </c:pt>
                <c:pt idx="2">
                  <c:v>25–34</c:v>
                </c:pt>
                <c:pt idx="3">
                  <c:v>35–44</c:v>
                </c:pt>
                <c:pt idx="4">
                  <c:v>45–54</c:v>
                </c:pt>
                <c:pt idx="5">
                  <c:v>55–64</c:v>
                </c:pt>
                <c:pt idx="6">
                  <c:v>65+</c:v>
                </c:pt>
              </c:strCache>
            </c:strRef>
          </c:cat>
          <c:val>
            <c:numRef>
              <c:f>'Table 55'!$D$19:$D$25</c:f>
              <c:numCache>
                <c:formatCode>#,##0\ \ </c:formatCode>
                <c:ptCount val="7"/>
                <c:pt idx="0">
                  <c:v>3</c:v>
                </c:pt>
                <c:pt idx="1">
                  <c:v>3</c:v>
                </c:pt>
                <c:pt idx="2">
                  <c:v>14</c:v>
                </c:pt>
                <c:pt idx="3">
                  <c:v>11</c:v>
                </c:pt>
                <c:pt idx="4">
                  <c:v>8</c:v>
                </c:pt>
                <c:pt idx="5">
                  <c:v>6</c:v>
                </c:pt>
                <c:pt idx="6">
                  <c:v>3</c:v>
                </c:pt>
              </c:numCache>
            </c:numRef>
          </c:val>
          <c:extLst>
            <c:ext xmlns:c16="http://schemas.microsoft.com/office/drawing/2014/chart" uri="{C3380CC4-5D6E-409C-BE32-E72D297353CC}">
              <c16:uniqueId val="{00000001-5B24-4C96-ACCA-AA026FC1D5E1}"/>
            </c:ext>
          </c:extLst>
        </c:ser>
        <c:ser>
          <c:idx val="2"/>
          <c:order val="2"/>
          <c:tx>
            <c:strRef>
              <c:f>'Table 55'!$E$7</c:f>
              <c:strCache>
                <c:ptCount val="1"/>
                <c:pt idx="0">
                  <c:v>2021</c:v>
                </c:pt>
              </c:strCache>
            </c:strRef>
          </c:tx>
          <c:spPr>
            <a:solidFill>
              <a:schemeClr val="accent3"/>
            </a:solidFill>
            <a:ln>
              <a:noFill/>
            </a:ln>
            <a:effectLst/>
          </c:spPr>
          <c:invertIfNegative val="0"/>
          <c:cat>
            <c:strRef>
              <c:f>'Table 55'!$B$19:$B$25</c:f>
              <c:strCache>
                <c:ptCount val="7"/>
                <c:pt idx="0">
                  <c:v>Under 15</c:v>
                </c:pt>
                <c:pt idx="1">
                  <c:v>15–24</c:v>
                </c:pt>
                <c:pt idx="2">
                  <c:v>25–34</c:v>
                </c:pt>
                <c:pt idx="3">
                  <c:v>35–44</c:v>
                </c:pt>
                <c:pt idx="4">
                  <c:v>45–54</c:v>
                </c:pt>
                <c:pt idx="5">
                  <c:v>55–64</c:v>
                </c:pt>
                <c:pt idx="6">
                  <c:v>65+</c:v>
                </c:pt>
              </c:strCache>
            </c:strRef>
          </c:cat>
          <c:val>
            <c:numRef>
              <c:f>'Table 55'!$E$19:$E$25</c:f>
              <c:numCache>
                <c:formatCode>#,##0\ \ </c:formatCode>
                <c:ptCount val="7"/>
                <c:pt idx="0">
                  <c:v>10</c:v>
                </c:pt>
                <c:pt idx="1">
                  <c:v>3</c:v>
                </c:pt>
                <c:pt idx="2">
                  <c:v>14</c:v>
                </c:pt>
                <c:pt idx="3">
                  <c:v>7</c:v>
                </c:pt>
                <c:pt idx="4">
                  <c:v>5</c:v>
                </c:pt>
                <c:pt idx="5">
                  <c:v>6</c:v>
                </c:pt>
                <c:pt idx="6">
                  <c:v>4</c:v>
                </c:pt>
              </c:numCache>
            </c:numRef>
          </c:val>
          <c:extLst>
            <c:ext xmlns:c16="http://schemas.microsoft.com/office/drawing/2014/chart" uri="{C3380CC4-5D6E-409C-BE32-E72D297353CC}">
              <c16:uniqueId val="{00000002-5B24-4C96-ACCA-AA026FC1D5E1}"/>
            </c:ext>
          </c:extLst>
        </c:ser>
        <c:ser>
          <c:idx val="3"/>
          <c:order val="3"/>
          <c:tx>
            <c:strRef>
              <c:f>'Table 55'!$F$7</c:f>
              <c:strCache>
                <c:ptCount val="1"/>
                <c:pt idx="0">
                  <c:v>2022</c:v>
                </c:pt>
              </c:strCache>
            </c:strRef>
          </c:tx>
          <c:spPr>
            <a:solidFill>
              <a:schemeClr val="accent4"/>
            </a:solidFill>
            <a:ln>
              <a:noFill/>
            </a:ln>
            <a:effectLst/>
          </c:spPr>
          <c:invertIfNegative val="0"/>
          <c:cat>
            <c:strRef>
              <c:f>'Table 55'!$B$19:$B$25</c:f>
              <c:strCache>
                <c:ptCount val="7"/>
                <c:pt idx="0">
                  <c:v>Under 15</c:v>
                </c:pt>
                <c:pt idx="1">
                  <c:v>15–24</c:v>
                </c:pt>
                <c:pt idx="2">
                  <c:v>25–34</c:v>
                </c:pt>
                <c:pt idx="3">
                  <c:v>35–44</c:v>
                </c:pt>
                <c:pt idx="4">
                  <c:v>45–54</c:v>
                </c:pt>
                <c:pt idx="5">
                  <c:v>55–64</c:v>
                </c:pt>
                <c:pt idx="6">
                  <c:v>65+</c:v>
                </c:pt>
              </c:strCache>
            </c:strRef>
          </c:cat>
          <c:val>
            <c:numRef>
              <c:f>'Table 55'!$F$19:$F$25</c:f>
              <c:numCache>
                <c:formatCode>#,##0\ \ </c:formatCode>
                <c:ptCount val="7"/>
                <c:pt idx="0">
                  <c:v>67</c:v>
                </c:pt>
                <c:pt idx="1">
                  <c:v>365</c:v>
                </c:pt>
                <c:pt idx="2">
                  <c:v>783</c:v>
                </c:pt>
                <c:pt idx="3">
                  <c:v>204</c:v>
                </c:pt>
                <c:pt idx="4">
                  <c:v>189</c:v>
                </c:pt>
                <c:pt idx="5">
                  <c:v>347</c:v>
                </c:pt>
                <c:pt idx="6">
                  <c:v>408</c:v>
                </c:pt>
              </c:numCache>
            </c:numRef>
          </c:val>
          <c:extLst>
            <c:ext xmlns:c16="http://schemas.microsoft.com/office/drawing/2014/chart" uri="{C3380CC4-5D6E-409C-BE32-E72D297353CC}">
              <c16:uniqueId val="{00000003-5B24-4C96-ACCA-AA026FC1D5E1}"/>
            </c:ext>
          </c:extLst>
        </c:ser>
        <c:ser>
          <c:idx val="4"/>
          <c:order val="4"/>
          <c:tx>
            <c:strRef>
              <c:f>'Table 55'!$G$7</c:f>
              <c:strCache>
                <c:ptCount val="1"/>
                <c:pt idx="0">
                  <c:v>2023</c:v>
                </c:pt>
              </c:strCache>
            </c:strRef>
          </c:tx>
          <c:spPr>
            <a:solidFill>
              <a:schemeClr val="accent5"/>
            </a:solidFill>
            <a:ln>
              <a:noFill/>
            </a:ln>
            <a:effectLst/>
          </c:spPr>
          <c:invertIfNegative val="0"/>
          <c:cat>
            <c:strRef>
              <c:f>'Table 55'!$B$19:$B$25</c:f>
              <c:strCache>
                <c:ptCount val="7"/>
                <c:pt idx="0">
                  <c:v>Under 15</c:v>
                </c:pt>
                <c:pt idx="1">
                  <c:v>15–24</c:v>
                </c:pt>
                <c:pt idx="2">
                  <c:v>25–34</c:v>
                </c:pt>
                <c:pt idx="3">
                  <c:v>35–44</c:v>
                </c:pt>
                <c:pt idx="4">
                  <c:v>45–54</c:v>
                </c:pt>
                <c:pt idx="5">
                  <c:v>55–64</c:v>
                </c:pt>
                <c:pt idx="6">
                  <c:v>65+</c:v>
                </c:pt>
              </c:strCache>
            </c:strRef>
          </c:cat>
          <c:val>
            <c:numRef>
              <c:f>'Table 55'!$G$19:$G$25</c:f>
              <c:numCache>
                <c:formatCode>#,##0\ \ </c:formatCode>
                <c:ptCount val="7"/>
                <c:pt idx="0">
                  <c:v>95</c:v>
                </c:pt>
                <c:pt idx="1">
                  <c:v>455</c:v>
                </c:pt>
                <c:pt idx="2">
                  <c:v>1018</c:v>
                </c:pt>
                <c:pt idx="3">
                  <c:v>333</c:v>
                </c:pt>
                <c:pt idx="4">
                  <c:v>276</c:v>
                </c:pt>
                <c:pt idx="5">
                  <c:v>517</c:v>
                </c:pt>
                <c:pt idx="6">
                  <c:v>470</c:v>
                </c:pt>
              </c:numCache>
            </c:numRef>
          </c:val>
          <c:extLst>
            <c:ext xmlns:c16="http://schemas.microsoft.com/office/drawing/2014/chart" uri="{C3380CC4-5D6E-409C-BE32-E72D297353CC}">
              <c16:uniqueId val="{00000004-5B24-4C96-ACCA-AA026FC1D5E1}"/>
            </c:ext>
          </c:extLst>
        </c:ser>
        <c:dLbls>
          <c:showLegendKey val="0"/>
          <c:showVal val="0"/>
          <c:showCatName val="0"/>
          <c:showSerName val="0"/>
          <c:showPercent val="0"/>
          <c:showBubbleSize val="0"/>
        </c:dLbls>
        <c:gapWidth val="50"/>
        <c:axId val="683157568"/>
        <c:axId val="683162664"/>
      </c:barChart>
      <c:catAx>
        <c:axId val="68315756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2664"/>
        <c:crosses val="autoZero"/>
        <c:auto val="1"/>
        <c:lblAlgn val="ctr"/>
        <c:lblOffset val="100"/>
        <c:noMultiLvlLbl val="0"/>
      </c:catAx>
      <c:valAx>
        <c:axId val="68316266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7568"/>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55'!$C$7</c:f>
              <c:strCache>
                <c:ptCount val="1"/>
                <c:pt idx="0">
                  <c:v>2019</c:v>
                </c:pt>
              </c:strCache>
            </c:strRef>
          </c:tx>
          <c:spPr>
            <a:solidFill>
              <a:schemeClr val="accent1"/>
            </a:solidFill>
            <a:ln>
              <a:noFill/>
            </a:ln>
            <a:effectLst/>
          </c:spPr>
          <c:invertIfNegative val="0"/>
          <c:cat>
            <c:strRef>
              <c:f>'Table 55'!$B$28:$B$32</c:f>
              <c:strCache>
                <c:ptCount val="5"/>
                <c:pt idx="0">
                  <c:v>1–3</c:v>
                </c:pt>
                <c:pt idx="1">
                  <c:v>4–7</c:v>
                </c:pt>
                <c:pt idx="2">
                  <c:v>8–14</c:v>
                </c:pt>
                <c:pt idx="3">
                  <c:v>15–21</c:v>
                </c:pt>
                <c:pt idx="4">
                  <c:v>22 and over</c:v>
                </c:pt>
              </c:strCache>
            </c:strRef>
          </c:cat>
          <c:val>
            <c:numRef>
              <c:f>'Table 55'!$C$28:$C$32</c:f>
              <c:numCache>
                <c:formatCode>#,##0\ \ </c:formatCode>
                <c:ptCount val="5"/>
                <c:pt idx="0">
                  <c:v>274</c:v>
                </c:pt>
                <c:pt idx="1">
                  <c:v>294</c:v>
                </c:pt>
                <c:pt idx="2">
                  <c:v>893</c:v>
                </c:pt>
                <c:pt idx="3">
                  <c:v>1215</c:v>
                </c:pt>
                <c:pt idx="4">
                  <c:v>2193</c:v>
                </c:pt>
              </c:numCache>
            </c:numRef>
          </c:val>
          <c:extLst>
            <c:ext xmlns:c16="http://schemas.microsoft.com/office/drawing/2014/chart" uri="{C3380CC4-5D6E-409C-BE32-E72D297353CC}">
              <c16:uniqueId val="{00000000-8BEC-4807-BB68-419F0538900E}"/>
            </c:ext>
          </c:extLst>
        </c:ser>
        <c:ser>
          <c:idx val="1"/>
          <c:order val="1"/>
          <c:tx>
            <c:strRef>
              <c:f>'Table 55'!$D$7</c:f>
              <c:strCache>
                <c:ptCount val="1"/>
                <c:pt idx="0">
                  <c:v>2020</c:v>
                </c:pt>
              </c:strCache>
            </c:strRef>
          </c:tx>
          <c:spPr>
            <a:solidFill>
              <a:schemeClr val="accent2"/>
            </a:solidFill>
            <a:ln>
              <a:noFill/>
            </a:ln>
            <a:effectLst/>
          </c:spPr>
          <c:invertIfNegative val="0"/>
          <c:cat>
            <c:strRef>
              <c:f>'Table 55'!$B$28:$B$32</c:f>
              <c:strCache>
                <c:ptCount val="5"/>
                <c:pt idx="0">
                  <c:v>1–3</c:v>
                </c:pt>
                <c:pt idx="1">
                  <c:v>4–7</c:v>
                </c:pt>
                <c:pt idx="2">
                  <c:v>8–14</c:v>
                </c:pt>
                <c:pt idx="3">
                  <c:v>15–21</c:v>
                </c:pt>
                <c:pt idx="4">
                  <c:v>22 and over</c:v>
                </c:pt>
              </c:strCache>
            </c:strRef>
          </c:cat>
          <c:val>
            <c:numRef>
              <c:f>'Table 55'!$D$28:$D$32</c:f>
              <c:numCache>
                <c:formatCode>#,##0\ \ </c:formatCode>
                <c:ptCount val="5"/>
                <c:pt idx="0">
                  <c:v>2</c:v>
                </c:pt>
                <c:pt idx="1">
                  <c:v>0</c:v>
                </c:pt>
                <c:pt idx="2">
                  <c:v>0</c:v>
                </c:pt>
                <c:pt idx="3">
                  <c:v>1</c:v>
                </c:pt>
                <c:pt idx="4">
                  <c:v>45</c:v>
                </c:pt>
              </c:numCache>
            </c:numRef>
          </c:val>
          <c:extLst>
            <c:ext xmlns:c16="http://schemas.microsoft.com/office/drawing/2014/chart" uri="{C3380CC4-5D6E-409C-BE32-E72D297353CC}">
              <c16:uniqueId val="{00000001-8BEC-4807-BB68-419F0538900E}"/>
            </c:ext>
          </c:extLst>
        </c:ser>
        <c:ser>
          <c:idx val="2"/>
          <c:order val="2"/>
          <c:tx>
            <c:strRef>
              <c:f>'Table 55'!$E$7</c:f>
              <c:strCache>
                <c:ptCount val="1"/>
                <c:pt idx="0">
                  <c:v>2021</c:v>
                </c:pt>
              </c:strCache>
            </c:strRef>
          </c:tx>
          <c:spPr>
            <a:solidFill>
              <a:schemeClr val="accent3"/>
            </a:solidFill>
            <a:ln>
              <a:noFill/>
            </a:ln>
            <a:effectLst/>
          </c:spPr>
          <c:invertIfNegative val="0"/>
          <c:cat>
            <c:strRef>
              <c:f>'Table 55'!$B$28:$B$32</c:f>
              <c:strCache>
                <c:ptCount val="5"/>
                <c:pt idx="0">
                  <c:v>1–3</c:v>
                </c:pt>
                <c:pt idx="1">
                  <c:v>4–7</c:v>
                </c:pt>
                <c:pt idx="2">
                  <c:v>8–14</c:v>
                </c:pt>
                <c:pt idx="3">
                  <c:v>15–21</c:v>
                </c:pt>
                <c:pt idx="4">
                  <c:v>22 and over</c:v>
                </c:pt>
              </c:strCache>
            </c:strRef>
          </c:cat>
          <c:val>
            <c:numRef>
              <c:f>'Table 55'!$E$28:$E$32</c:f>
              <c:numCache>
                <c:formatCode>#,##0\ \ </c:formatCode>
                <c:ptCount val="5"/>
                <c:pt idx="0">
                  <c:v>0</c:v>
                </c:pt>
                <c:pt idx="1">
                  <c:v>0</c:v>
                </c:pt>
                <c:pt idx="2">
                  <c:v>0</c:v>
                </c:pt>
                <c:pt idx="3">
                  <c:v>0</c:v>
                </c:pt>
                <c:pt idx="4">
                  <c:v>49</c:v>
                </c:pt>
              </c:numCache>
            </c:numRef>
          </c:val>
          <c:extLst>
            <c:ext xmlns:c16="http://schemas.microsoft.com/office/drawing/2014/chart" uri="{C3380CC4-5D6E-409C-BE32-E72D297353CC}">
              <c16:uniqueId val="{00000002-8BEC-4807-BB68-419F0538900E}"/>
            </c:ext>
          </c:extLst>
        </c:ser>
        <c:ser>
          <c:idx val="3"/>
          <c:order val="3"/>
          <c:tx>
            <c:strRef>
              <c:f>'Table 55'!$F$7</c:f>
              <c:strCache>
                <c:ptCount val="1"/>
                <c:pt idx="0">
                  <c:v>2022</c:v>
                </c:pt>
              </c:strCache>
            </c:strRef>
          </c:tx>
          <c:spPr>
            <a:solidFill>
              <a:schemeClr val="accent4"/>
            </a:solidFill>
            <a:ln>
              <a:noFill/>
            </a:ln>
            <a:effectLst/>
          </c:spPr>
          <c:invertIfNegative val="0"/>
          <c:cat>
            <c:strRef>
              <c:f>'Table 55'!$B$28:$B$32</c:f>
              <c:strCache>
                <c:ptCount val="5"/>
                <c:pt idx="0">
                  <c:v>1–3</c:v>
                </c:pt>
                <c:pt idx="1">
                  <c:v>4–7</c:v>
                </c:pt>
                <c:pt idx="2">
                  <c:v>8–14</c:v>
                </c:pt>
                <c:pt idx="3">
                  <c:v>15–21</c:v>
                </c:pt>
                <c:pt idx="4">
                  <c:v>22 and over</c:v>
                </c:pt>
              </c:strCache>
            </c:strRef>
          </c:cat>
          <c:val>
            <c:numRef>
              <c:f>'Table 55'!$F$28:$F$32</c:f>
              <c:numCache>
                <c:formatCode>#,##0\ \ </c:formatCode>
                <c:ptCount val="5"/>
                <c:pt idx="0">
                  <c:v>108</c:v>
                </c:pt>
                <c:pt idx="1">
                  <c:v>133</c:v>
                </c:pt>
                <c:pt idx="2">
                  <c:v>282</c:v>
                </c:pt>
                <c:pt idx="3">
                  <c:v>463</c:v>
                </c:pt>
                <c:pt idx="4">
                  <c:v>1377</c:v>
                </c:pt>
              </c:numCache>
            </c:numRef>
          </c:val>
          <c:extLst>
            <c:ext xmlns:c16="http://schemas.microsoft.com/office/drawing/2014/chart" uri="{C3380CC4-5D6E-409C-BE32-E72D297353CC}">
              <c16:uniqueId val="{00000003-8BEC-4807-BB68-419F0538900E}"/>
            </c:ext>
          </c:extLst>
        </c:ser>
        <c:ser>
          <c:idx val="4"/>
          <c:order val="4"/>
          <c:tx>
            <c:strRef>
              <c:f>'Table 55'!$G$7</c:f>
              <c:strCache>
                <c:ptCount val="1"/>
                <c:pt idx="0">
                  <c:v>2023</c:v>
                </c:pt>
              </c:strCache>
            </c:strRef>
          </c:tx>
          <c:spPr>
            <a:solidFill>
              <a:schemeClr val="accent5"/>
            </a:solidFill>
            <a:ln>
              <a:noFill/>
            </a:ln>
            <a:effectLst/>
          </c:spPr>
          <c:invertIfNegative val="0"/>
          <c:cat>
            <c:strRef>
              <c:f>'Table 55'!$B$28:$B$32</c:f>
              <c:strCache>
                <c:ptCount val="5"/>
                <c:pt idx="0">
                  <c:v>1–3</c:v>
                </c:pt>
                <c:pt idx="1">
                  <c:v>4–7</c:v>
                </c:pt>
                <c:pt idx="2">
                  <c:v>8–14</c:v>
                </c:pt>
                <c:pt idx="3">
                  <c:v>15–21</c:v>
                </c:pt>
                <c:pt idx="4">
                  <c:v>22 and over</c:v>
                </c:pt>
              </c:strCache>
            </c:strRef>
          </c:cat>
          <c:val>
            <c:numRef>
              <c:f>'Table 55'!$G$28:$G$32</c:f>
              <c:numCache>
                <c:formatCode>#,##0\ \ </c:formatCode>
                <c:ptCount val="5"/>
                <c:pt idx="0">
                  <c:v>148</c:v>
                </c:pt>
                <c:pt idx="1">
                  <c:v>175</c:v>
                </c:pt>
                <c:pt idx="2">
                  <c:v>459</c:v>
                </c:pt>
                <c:pt idx="3">
                  <c:v>700</c:v>
                </c:pt>
                <c:pt idx="4">
                  <c:v>1682</c:v>
                </c:pt>
              </c:numCache>
            </c:numRef>
          </c:val>
          <c:extLst>
            <c:ext xmlns:c16="http://schemas.microsoft.com/office/drawing/2014/chart" uri="{C3380CC4-5D6E-409C-BE32-E72D297353CC}">
              <c16:uniqueId val="{00000004-8BEC-4807-BB68-419F0538900E}"/>
            </c:ext>
          </c:extLst>
        </c:ser>
        <c:dLbls>
          <c:showLegendKey val="0"/>
          <c:showVal val="0"/>
          <c:showCatName val="0"/>
          <c:showSerName val="0"/>
          <c:showPercent val="0"/>
          <c:showBubbleSize val="0"/>
        </c:dLbls>
        <c:gapWidth val="50"/>
        <c:axId val="683157960"/>
        <c:axId val="683158744"/>
      </c:barChart>
      <c:catAx>
        <c:axId val="68315796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8744"/>
        <c:crosses val="autoZero"/>
        <c:auto val="1"/>
        <c:lblAlgn val="ctr"/>
        <c:lblOffset val="100"/>
        <c:noMultiLvlLbl val="0"/>
      </c:catAx>
      <c:valAx>
        <c:axId val="68315874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7960"/>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34"/>
          <c:w val="0.85065451076974063"/>
          <c:h val="0.56571616621316834"/>
        </c:manualLayout>
      </c:layout>
      <c:barChart>
        <c:barDir val="col"/>
        <c:grouping val="clustered"/>
        <c:varyColors val="0"/>
        <c:ser>
          <c:idx val="0"/>
          <c:order val="0"/>
          <c:tx>
            <c:strRef>
              <c:f>'Table 56'!$C$7</c:f>
              <c:strCache>
                <c:ptCount val="1"/>
                <c:pt idx="0">
                  <c:v>2019</c:v>
                </c:pt>
              </c:strCache>
            </c:strRef>
          </c:tx>
          <c:spPr>
            <a:solidFill>
              <a:schemeClr val="accent1"/>
            </a:solidFill>
            <a:ln>
              <a:noFill/>
            </a:ln>
            <a:effectLst/>
          </c:spPr>
          <c:invertIfNegative val="0"/>
          <c:cat>
            <c:strRef>
              <c:f>'Table 56'!$B$12:$B$16</c:f>
              <c:strCache>
                <c:ptCount val="5"/>
                <c:pt idx="0">
                  <c:v>Holiday</c:v>
                </c:pt>
                <c:pt idx="1">
                  <c:v>Visiting friends &amp; relatives</c:v>
                </c:pt>
                <c:pt idx="2">
                  <c:v>Business</c:v>
                </c:pt>
                <c:pt idx="3">
                  <c:v>Education</c:v>
                </c:pt>
                <c:pt idx="4">
                  <c:v>Conferences &amp; conventions</c:v>
                </c:pt>
              </c:strCache>
            </c:strRef>
          </c:cat>
          <c:val>
            <c:numRef>
              <c:f>'Table 56'!$C$12:$C$16</c:f>
              <c:numCache>
                <c:formatCode>#,##0\ \ </c:formatCode>
                <c:ptCount val="5"/>
                <c:pt idx="0">
                  <c:v>26954</c:v>
                </c:pt>
                <c:pt idx="1">
                  <c:v>7111</c:v>
                </c:pt>
                <c:pt idx="2">
                  <c:v>2253</c:v>
                </c:pt>
                <c:pt idx="3">
                  <c:v>1205</c:v>
                </c:pt>
                <c:pt idx="4">
                  <c:v>566</c:v>
                </c:pt>
              </c:numCache>
            </c:numRef>
          </c:val>
          <c:extLst>
            <c:ext xmlns:c16="http://schemas.microsoft.com/office/drawing/2014/chart" uri="{C3380CC4-5D6E-409C-BE32-E72D297353CC}">
              <c16:uniqueId val="{00000000-A6CF-4288-B735-60E0E35FD99C}"/>
            </c:ext>
          </c:extLst>
        </c:ser>
        <c:ser>
          <c:idx val="1"/>
          <c:order val="1"/>
          <c:tx>
            <c:strRef>
              <c:f>'Table 56'!$D$7</c:f>
              <c:strCache>
                <c:ptCount val="1"/>
                <c:pt idx="0">
                  <c:v>2020</c:v>
                </c:pt>
              </c:strCache>
            </c:strRef>
          </c:tx>
          <c:spPr>
            <a:solidFill>
              <a:schemeClr val="accent2"/>
            </a:solidFill>
            <a:ln>
              <a:noFill/>
            </a:ln>
            <a:effectLst/>
          </c:spPr>
          <c:invertIfNegative val="0"/>
          <c:cat>
            <c:strRef>
              <c:f>'Table 56'!$B$12:$B$16</c:f>
              <c:strCache>
                <c:ptCount val="5"/>
                <c:pt idx="0">
                  <c:v>Holiday</c:v>
                </c:pt>
                <c:pt idx="1">
                  <c:v>Visiting friends &amp; relatives</c:v>
                </c:pt>
                <c:pt idx="2">
                  <c:v>Business</c:v>
                </c:pt>
                <c:pt idx="3">
                  <c:v>Education</c:v>
                </c:pt>
                <c:pt idx="4">
                  <c:v>Conferences &amp; conventions</c:v>
                </c:pt>
              </c:strCache>
            </c:strRef>
          </c:cat>
          <c:val>
            <c:numRef>
              <c:f>'Table 56'!$D$12:$D$16</c:f>
              <c:numCache>
                <c:formatCode>#,##0\ \ </c:formatCode>
                <c:ptCount val="5"/>
                <c:pt idx="0">
                  <c:v>13140</c:v>
                </c:pt>
                <c:pt idx="1">
                  <c:v>3994</c:v>
                </c:pt>
                <c:pt idx="2">
                  <c:v>881</c:v>
                </c:pt>
                <c:pt idx="3">
                  <c:v>386</c:v>
                </c:pt>
                <c:pt idx="4">
                  <c:v>283</c:v>
                </c:pt>
              </c:numCache>
            </c:numRef>
          </c:val>
          <c:extLst>
            <c:ext xmlns:c16="http://schemas.microsoft.com/office/drawing/2014/chart" uri="{C3380CC4-5D6E-409C-BE32-E72D297353CC}">
              <c16:uniqueId val="{00000001-A6CF-4288-B735-60E0E35FD99C}"/>
            </c:ext>
          </c:extLst>
        </c:ser>
        <c:ser>
          <c:idx val="2"/>
          <c:order val="2"/>
          <c:tx>
            <c:strRef>
              <c:f>'Table 56'!$E$7</c:f>
              <c:strCache>
                <c:ptCount val="1"/>
                <c:pt idx="0">
                  <c:v>2021</c:v>
                </c:pt>
              </c:strCache>
            </c:strRef>
          </c:tx>
          <c:spPr>
            <a:solidFill>
              <a:schemeClr val="accent3"/>
            </a:solidFill>
            <a:ln>
              <a:noFill/>
            </a:ln>
            <a:effectLst/>
          </c:spPr>
          <c:invertIfNegative val="0"/>
          <c:cat>
            <c:strRef>
              <c:f>'Table 56'!$B$12:$B$16</c:f>
              <c:strCache>
                <c:ptCount val="5"/>
                <c:pt idx="0">
                  <c:v>Holiday</c:v>
                </c:pt>
                <c:pt idx="1">
                  <c:v>Visiting friends &amp; relatives</c:v>
                </c:pt>
                <c:pt idx="2">
                  <c:v>Business</c:v>
                </c:pt>
                <c:pt idx="3">
                  <c:v>Education</c:v>
                </c:pt>
                <c:pt idx="4">
                  <c:v>Conferences &amp; conventions</c:v>
                </c:pt>
              </c:strCache>
            </c:strRef>
          </c:cat>
          <c:val>
            <c:numRef>
              <c:f>'Table 56'!$E$12:$E$16</c:f>
              <c:numCache>
                <c:formatCode>#,##0\ \ </c:formatCode>
                <c:ptCount val="5"/>
                <c:pt idx="0">
                  <c:v>20</c:v>
                </c:pt>
                <c:pt idx="1">
                  <c:v>283</c:v>
                </c:pt>
                <c:pt idx="2">
                  <c:v>65</c:v>
                </c:pt>
                <c:pt idx="3">
                  <c:v>7</c:v>
                </c:pt>
                <c:pt idx="4">
                  <c:v>0</c:v>
                </c:pt>
              </c:numCache>
            </c:numRef>
          </c:val>
          <c:extLst>
            <c:ext xmlns:c16="http://schemas.microsoft.com/office/drawing/2014/chart" uri="{C3380CC4-5D6E-409C-BE32-E72D297353CC}">
              <c16:uniqueId val="{00000002-A6CF-4288-B735-60E0E35FD99C}"/>
            </c:ext>
          </c:extLst>
        </c:ser>
        <c:ser>
          <c:idx val="3"/>
          <c:order val="3"/>
          <c:tx>
            <c:strRef>
              <c:f>'Table 56'!$F$7</c:f>
              <c:strCache>
                <c:ptCount val="1"/>
                <c:pt idx="0">
                  <c:v>2022</c:v>
                </c:pt>
              </c:strCache>
            </c:strRef>
          </c:tx>
          <c:spPr>
            <a:solidFill>
              <a:schemeClr val="accent4"/>
            </a:solidFill>
            <a:ln>
              <a:noFill/>
            </a:ln>
            <a:effectLst/>
          </c:spPr>
          <c:invertIfNegative val="0"/>
          <c:cat>
            <c:strRef>
              <c:f>'Table 56'!$B$12:$B$16</c:f>
              <c:strCache>
                <c:ptCount val="5"/>
                <c:pt idx="0">
                  <c:v>Holiday</c:v>
                </c:pt>
                <c:pt idx="1">
                  <c:v>Visiting friends &amp; relatives</c:v>
                </c:pt>
                <c:pt idx="2">
                  <c:v>Business</c:v>
                </c:pt>
                <c:pt idx="3">
                  <c:v>Education</c:v>
                </c:pt>
                <c:pt idx="4">
                  <c:v>Conferences &amp; conventions</c:v>
                </c:pt>
              </c:strCache>
            </c:strRef>
          </c:cat>
          <c:val>
            <c:numRef>
              <c:f>'Table 56'!$F$12:$F$16</c:f>
              <c:numCache>
                <c:formatCode>#,##0\ \ </c:formatCode>
                <c:ptCount val="5"/>
                <c:pt idx="0">
                  <c:v>3665</c:v>
                </c:pt>
                <c:pt idx="1">
                  <c:v>1753</c:v>
                </c:pt>
                <c:pt idx="2">
                  <c:v>674</c:v>
                </c:pt>
                <c:pt idx="3">
                  <c:v>183</c:v>
                </c:pt>
                <c:pt idx="4">
                  <c:v>103</c:v>
                </c:pt>
              </c:numCache>
            </c:numRef>
          </c:val>
          <c:extLst>
            <c:ext xmlns:c16="http://schemas.microsoft.com/office/drawing/2014/chart" uri="{C3380CC4-5D6E-409C-BE32-E72D297353CC}">
              <c16:uniqueId val="{00000003-A6CF-4288-B735-60E0E35FD99C}"/>
            </c:ext>
          </c:extLst>
        </c:ser>
        <c:ser>
          <c:idx val="4"/>
          <c:order val="4"/>
          <c:tx>
            <c:strRef>
              <c:f>'Table 56'!$G$7</c:f>
              <c:strCache>
                <c:ptCount val="1"/>
                <c:pt idx="0">
                  <c:v>2023</c:v>
                </c:pt>
              </c:strCache>
            </c:strRef>
          </c:tx>
          <c:spPr>
            <a:solidFill>
              <a:schemeClr val="accent5"/>
            </a:solidFill>
            <a:ln>
              <a:noFill/>
            </a:ln>
            <a:effectLst/>
          </c:spPr>
          <c:invertIfNegative val="0"/>
          <c:cat>
            <c:strRef>
              <c:f>'Table 56'!$B$12:$B$16</c:f>
              <c:strCache>
                <c:ptCount val="5"/>
                <c:pt idx="0">
                  <c:v>Holiday</c:v>
                </c:pt>
                <c:pt idx="1">
                  <c:v>Visiting friends &amp; relatives</c:v>
                </c:pt>
                <c:pt idx="2">
                  <c:v>Business</c:v>
                </c:pt>
                <c:pt idx="3">
                  <c:v>Education</c:v>
                </c:pt>
                <c:pt idx="4">
                  <c:v>Conferences &amp; conventions</c:v>
                </c:pt>
              </c:strCache>
            </c:strRef>
          </c:cat>
          <c:val>
            <c:numRef>
              <c:f>'Table 56'!$G$12:$G$16</c:f>
              <c:numCache>
                <c:formatCode>#,##0\ \ </c:formatCode>
                <c:ptCount val="5"/>
                <c:pt idx="0">
                  <c:v>13595</c:v>
                </c:pt>
                <c:pt idx="1">
                  <c:v>5479</c:v>
                </c:pt>
                <c:pt idx="2">
                  <c:v>1503</c:v>
                </c:pt>
                <c:pt idx="3">
                  <c:v>658</c:v>
                </c:pt>
                <c:pt idx="4">
                  <c:v>241</c:v>
                </c:pt>
              </c:numCache>
            </c:numRef>
          </c:val>
          <c:extLst>
            <c:ext xmlns:c16="http://schemas.microsoft.com/office/drawing/2014/chart" uri="{C3380CC4-5D6E-409C-BE32-E72D297353CC}">
              <c16:uniqueId val="{00000004-A6CF-4288-B735-60E0E35FD99C}"/>
            </c:ext>
          </c:extLst>
        </c:ser>
        <c:dLbls>
          <c:showLegendKey val="0"/>
          <c:showVal val="0"/>
          <c:showCatName val="0"/>
          <c:showSerName val="0"/>
          <c:showPercent val="0"/>
          <c:showBubbleSize val="0"/>
        </c:dLbls>
        <c:gapWidth val="50"/>
        <c:axId val="683159136"/>
        <c:axId val="683152472"/>
      </c:barChart>
      <c:catAx>
        <c:axId val="683159136"/>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2472"/>
        <c:crosses val="autoZero"/>
        <c:auto val="1"/>
        <c:lblAlgn val="ctr"/>
        <c:lblOffset val="100"/>
        <c:noMultiLvlLbl val="0"/>
      </c:catAx>
      <c:valAx>
        <c:axId val="683152472"/>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9136"/>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88" l="0.70000000000000062" r="0.70000000000000062" t="0.75000000000000888" header="0.30000000000000032" footer="0.30000000000000032"/>
    <c:pageSetup/>
  </c:printSettings>
  <c:userShapes r:id="rId3"/>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56'!$C$7</c:f>
              <c:strCache>
                <c:ptCount val="1"/>
                <c:pt idx="0">
                  <c:v>2019</c:v>
                </c:pt>
              </c:strCache>
            </c:strRef>
          </c:tx>
          <c:spPr>
            <a:solidFill>
              <a:schemeClr val="accent1"/>
            </a:solidFill>
            <a:ln>
              <a:noFill/>
            </a:ln>
            <a:effectLst/>
          </c:spPr>
          <c:invertIfNegative val="0"/>
          <c:cat>
            <c:strRef>
              <c:f>'Table 56'!$B$19:$B$25</c:f>
              <c:strCache>
                <c:ptCount val="7"/>
                <c:pt idx="0">
                  <c:v>Under 15</c:v>
                </c:pt>
                <c:pt idx="1">
                  <c:v>15–24</c:v>
                </c:pt>
                <c:pt idx="2">
                  <c:v>25–34</c:v>
                </c:pt>
                <c:pt idx="3">
                  <c:v>35–44</c:v>
                </c:pt>
                <c:pt idx="4">
                  <c:v>45–54</c:v>
                </c:pt>
                <c:pt idx="5">
                  <c:v>55–64</c:v>
                </c:pt>
                <c:pt idx="6">
                  <c:v>65+</c:v>
                </c:pt>
              </c:strCache>
            </c:strRef>
          </c:cat>
          <c:val>
            <c:numRef>
              <c:f>'Table 56'!$C$19:$C$25</c:f>
              <c:numCache>
                <c:formatCode>#,##0\ \ </c:formatCode>
                <c:ptCount val="7"/>
                <c:pt idx="0">
                  <c:v>2149</c:v>
                </c:pt>
                <c:pt idx="1">
                  <c:v>7769</c:v>
                </c:pt>
                <c:pt idx="2">
                  <c:v>12631</c:v>
                </c:pt>
                <c:pt idx="3">
                  <c:v>4038</c:v>
                </c:pt>
                <c:pt idx="4">
                  <c:v>4108</c:v>
                </c:pt>
                <c:pt idx="5">
                  <c:v>5775</c:v>
                </c:pt>
                <c:pt idx="6">
                  <c:v>4529</c:v>
                </c:pt>
              </c:numCache>
            </c:numRef>
          </c:val>
          <c:extLst>
            <c:ext xmlns:c16="http://schemas.microsoft.com/office/drawing/2014/chart" uri="{C3380CC4-5D6E-409C-BE32-E72D297353CC}">
              <c16:uniqueId val="{00000000-BCBB-4F00-A02E-F4BAAC4D9A28}"/>
            </c:ext>
          </c:extLst>
        </c:ser>
        <c:ser>
          <c:idx val="1"/>
          <c:order val="1"/>
          <c:tx>
            <c:strRef>
              <c:f>'Table 56'!$D$7</c:f>
              <c:strCache>
                <c:ptCount val="1"/>
                <c:pt idx="0">
                  <c:v>2020</c:v>
                </c:pt>
              </c:strCache>
            </c:strRef>
          </c:tx>
          <c:spPr>
            <a:solidFill>
              <a:schemeClr val="accent2"/>
            </a:solidFill>
            <a:ln>
              <a:noFill/>
            </a:ln>
            <a:effectLst/>
          </c:spPr>
          <c:invertIfNegative val="0"/>
          <c:cat>
            <c:strRef>
              <c:f>'Table 56'!$B$19:$B$25</c:f>
              <c:strCache>
                <c:ptCount val="7"/>
                <c:pt idx="0">
                  <c:v>Under 15</c:v>
                </c:pt>
                <c:pt idx="1">
                  <c:v>15–24</c:v>
                </c:pt>
                <c:pt idx="2">
                  <c:v>25–34</c:v>
                </c:pt>
                <c:pt idx="3">
                  <c:v>35–44</c:v>
                </c:pt>
                <c:pt idx="4">
                  <c:v>45–54</c:v>
                </c:pt>
                <c:pt idx="5">
                  <c:v>55–64</c:v>
                </c:pt>
                <c:pt idx="6">
                  <c:v>65+</c:v>
                </c:pt>
              </c:strCache>
            </c:strRef>
          </c:cat>
          <c:val>
            <c:numRef>
              <c:f>'Table 56'!$D$19:$D$25</c:f>
              <c:numCache>
                <c:formatCode>#,##0\ \ </c:formatCode>
                <c:ptCount val="7"/>
                <c:pt idx="0">
                  <c:v>1195</c:v>
                </c:pt>
                <c:pt idx="1">
                  <c:v>2725</c:v>
                </c:pt>
                <c:pt idx="2">
                  <c:v>5840</c:v>
                </c:pt>
                <c:pt idx="3">
                  <c:v>2159</c:v>
                </c:pt>
                <c:pt idx="4">
                  <c:v>2017</c:v>
                </c:pt>
                <c:pt idx="5">
                  <c:v>3065</c:v>
                </c:pt>
                <c:pt idx="6">
                  <c:v>2787</c:v>
                </c:pt>
              </c:numCache>
            </c:numRef>
          </c:val>
          <c:extLst>
            <c:ext xmlns:c16="http://schemas.microsoft.com/office/drawing/2014/chart" uri="{C3380CC4-5D6E-409C-BE32-E72D297353CC}">
              <c16:uniqueId val="{00000001-BCBB-4F00-A02E-F4BAAC4D9A28}"/>
            </c:ext>
          </c:extLst>
        </c:ser>
        <c:ser>
          <c:idx val="2"/>
          <c:order val="2"/>
          <c:tx>
            <c:strRef>
              <c:f>'Table 56'!$E$7</c:f>
              <c:strCache>
                <c:ptCount val="1"/>
                <c:pt idx="0">
                  <c:v>2021</c:v>
                </c:pt>
              </c:strCache>
            </c:strRef>
          </c:tx>
          <c:spPr>
            <a:solidFill>
              <a:schemeClr val="accent3"/>
            </a:solidFill>
            <a:ln>
              <a:noFill/>
            </a:ln>
            <a:effectLst/>
          </c:spPr>
          <c:invertIfNegative val="0"/>
          <c:cat>
            <c:strRef>
              <c:f>'Table 56'!$B$19:$B$25</c:f>
              <c:strCache>
                <c:ptCount val="7"/>
                <c:pt idx="0">
                  <c:v>Under 15</c:v>
                </c:pt>
                <c:pt idx="1">
                  <c:v>15–24</c:v>
                </c:pt>
                <c:pt idx="2">
                  <c:v>25–34</c:v>
                </c:pt>
                <c:pt idx="3">
                  <c:v>35–44</c:v>
                </c:pt>
                <c:pt idx="4">
                  <c:v>45–54</c:v>
                </c:pt>
                <c:pt idx="5">
                  <c:v>55–64</c:v>
                </c:pt>
                <c:pt idx="6">
                  <c:v>65+</c:v>
                </c:pt>
              </c:strCache>
            </c:strRef>
          </c:cat>
          <c:val>
            <c:numRef>
              <c:f>'Table 56'!$E$19:$E$25</c:f>
              <c:numCache>
                <c:formatCode>#,##0\ \ </c:formatCode>
                <c:ptCount val="7"/>
                <c:pt idx="0">
                  <c:v>74</c:v>
                </c:pt>
                <c:pt idx="1">
                  <c:v>27</c:v>
                </c:pt>
                <c:pt idx="2">
                  <c:v>156</c:v>
                </c:pt>
                <c:pt idx="3">
                  <c:v>86</c:v>
                </c:pt>
                <c:pt idx="4">
                  <c:v>53</c:v>
                </c:pt>
                <c:pt idx="5">
                  <c:v>61</c:v>
                </c:pt>
                <c:pt idx="6">
                  <c:v>36</c:v>
                </c:pt>
              </c:numCache>
            </c:numRef>
          </c:val>
          <c:extLst>
            <c:ext xmlns:c16="http://schemas.microsoft.com/office/drawing/2014/chart" uri="{C3380CC4-5D6E-409C-BE32-E72D297353CC}">
              <c16:uniqueId val="{00000002-BCBB-4F00-A02E-F4BAAC4D9A28}"/>
            </c:ext>
          </c:extLst>
        </c:ser>
        <c:ser>
          <c:idx val="3"/>
          <c:order val="3"/>
          <c:tx>
            <c:strRef>
              <c:f>'Table 56'!$F$7</c:f>
              <c:strCache>
                <c:ptCount val="1"/>
                <c:pt idx="0">
                  <c:v>2022</c:v>
                </c:pt>
              </c:strCache>
            </c:strRef>
          </c:tx>
          <c:spPr>
            <a:solidFill>
              <a:schemeClr val="accent4"/>
            </a:solidFill>
            <a:ln>
              <a:noFill/>
            </a:ln>
            <a:effectLst/>
          </c:spPr>
          <c:invertIfNegative val="0"/>
          <c:cat>
            <c:strRef>
              <c:f>'Table 56'!$B$19:$B$25</c:f>
              <c:strCache>
                <c:ptCount val="7"/>
                <c:pt idx="0">
                  <c:v>Under 15</c:v>
                </c:pt>
                <c:pt idx="1">
                  <c:v>15–24</c:v>
                </c:pt>
                <c:pt idx="2">
                  <c:v>25–34</c:v>
                </c:pt>
                <c:pt idx="3">
                  <c:v>35–44</c:v>
                </c:pt>
                <c:pt idx="4">
                  <c:v>45–54</c:v>
                </c:pt>
                <c:pt idx="5">
                  <c:v>55–64</c:v>
                </c:pt>
                <c:pt idx="6">
                  <c:v>65+</c:v>
                </c:pt>
              </c:strCache>
            </c:strRef>
          </c:cat>
          <c:val>
            <c:numRef>
              <c:f>'Table 56'!$F$19:$F$25</c:f>
              <c:numCache>
                <c:formatCode>#,##0\ \ </c:formatCode>
                <c:ptCount val="7"/>
                <c:pt idx="0">
                  <c:v>384</c:v>
                </c:pt>
                <c:pt idx="1">
                  <c:v>1290</c:v>
                </c:pt>
                <c:pt idx="2">
                  <c:v>2226</c:v>
                </c:pt>
                <c:pt idx="3">
                  <c:v>760</c:v>
                </c:pt>
                <c:pt idx="4">
                  <c:v>656</c:v>
                </c:pt>
                <c:pt idx="5">
                  <c:v>943</c:v>
                </c:pt>
                <c:pt idx="6">
                  <c:v>818</c:v>
                </c:pt>
              </c:numCache>
            </c:numRef>
          </c:val>
          <c:extLst>
            <c:ext xmlns:c16="http://schemas.microsoft.com/office/drawing/2014/chart" uri="{C3380CC4-5D6E-409C-BE32-E72D297353CC}">
              <c16:uniqueId val="{00000003-BCBB-4F00-A02E-F4BAAC4D9A28}"/>
            </c:ext>
          </c:extLst>
        </c:ser>
        <c:ser>
          <c:idx val="4"/>
          <c:order val="4"/>
          <c:tx>
            <c:strRef>
              <c:f>'Table 56'!$G$7</c:f>
              <c:strCache>
                <c:ptCount val="1"/>
                <c:pt idx="0">
                  <c:v>2023</c:v>
                </c:pt>
              </c:strCache>
            </c:strRef>
          </c:tx>
          <c:spPr>
            <a:solidFill>
              <a:schemeClr val="accent5"/>
            </a:solidFill>
            <a:ln>
              <a:noFill/>
            </a:ln>
            <a:effectLst/>
          </c:spPr>
          <c:invertIfNegative val="0"/>
          <c:cat>
            <c:strRef>
              <c:f>'Table 56'!$B$19:$B$25</c:f>
              <c:strCache>
                <c:ptCount val="7"/>
                <c:pt idx="0">
                  <c:v>Under 15</c:v>
                </c:pt>
                <c:pt idx="1">
                  <c:v>15–24</c:v>
                </c:pt>
                <c:pt idx="2">
                  <c:v>25–34</c:v>
                </c:pt>
                <c:pt idx="3">
                  <c:v>35–44</c:v>
                </c:pt>
                <c:pt idx="4">
                  <c:v>45–54</c:v>
                </c:pt>
                <c:pt idx="5">
                  <c:v>55–64</c:v>
                </c:pt>
                <c:pt idx="6">
                  <c:v>65+</c:v>
                </c:pt>
              </c:strCache>
            </c:strRef>
          </c:cat>
          <c:val>
            <c:numRef>
              <c:f>'Table 56'!$G$19:$G$25</c:f>
              <c:numCache>
                <c:formatCode>#,##0\ \ </c:formatCode>
                <c:ptCount val="7"/>
                <c:pt idx="0">
                  <c:v>1279</c:v>
                </c:pt>
                <c:pt idx="1">
                  <c:v>4184</c:v>
                </c:pt>
                <c:pt idx="2">
                  <c:v>6879</c:v>
                </c:pt>
                <c:pt idx="3">
                  <c:v>2589</c:v>
                </c:pt>
                <c:pt idx="4">
                  <c:v>2312</c:v>
                </c:pt>
                <c:pt idx="5">
                  <c:v>3278</c:v>
                </c:pt>
                <c:pt idx="6">
                  <c:v>3060</c:v>
                </c:pt>
              </c:numCache>
            </c:numRef>
          </c:val>
          <c:extLst>
            <c:ext xmlns:c16="http://schemas.microsoft.com/office/drawing/2014/chart" uri="{C3380CC4-5D6E-409C-BE32-E72D297353CC}">
              <c16:uniqueId val="{00000004-BCBB-4F00-A02E-F4BAAC4D9A28}"/>
            </c:ext>
          </c:extLst>
        </c:ser>
        <c:dLbls>
          <c:showLegendKey val="0"/>
          <c:showVal val="0"/>
          <c:showCatName val="0"/>
          <c:showSerName val="0"/>
          <c:showPercent val="0"/>
          <c:showBubbleSize val="0"/>
        </c:dLbls>
        <c:gapWidth val="50"/>
        <c:axId val="683159920"/>
        <c:axId val="683154040"/>
      </c:barChart>
      <c:catAx>
        <c:axId val="683159920"/>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4040"/>
        <c:crosses val="autoZero"/>
        <c:auto val="1"/>
        <c:lblAlgn val="ctr"/>
        <c:lblOffset val="100"/>
        <c:noMultiLvlLbl val="0"/>
      </c:catAx>
      <c:valAx>
        <c:axId val="68315404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9920"/>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933" l="0.70000000000000062" r="0.70000000000000062" t="0.75000000000000933" header="0.30000000000000032" footer="0.30000000000000032"/>
    <c:pageSetup paperSize="9" orientation="landscape"/>
  </c:printSettings>
  <c:userShapes r:id="rId3"/>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577"/>
          <c:w val="0.85797960738778833"/>
          <c:h val="0.57381307919034397"/>
        </c:manualLayout>
      </c:layout>
      <c:barChart>
        <c:barDir val="col"/>
        <c:grouping val="clustered"/>
        <c:varyColors val="0"/>
        <c:ser>
          <c:idx val="0"/>
          <c:order val="0"/>
          <c:tx>
            <c:strRef>
              <c:f>'Table 56'!$C$7</c:f>
              <c:strCache>
                <c:ptCount val="1"/>
                <c:pt idx="0">
                  <c:v>2019</c:v>
                </c:pt>
              </c:strCache>
            </c:strRef>
          </c:tx>
          <c:spPr>
            <a:solidFill>
              <a:schemeClr val="accent1"/>
            </a:solidFill>
            <a:ln>
              <a:noFill/>
            </a:ln>
            <a:effectLst/>
          </c:spPr>
          <c:invertIfNegative val="0"/>
          <c:cat>
            <c:strRef>
              <c:f>'Table 56'!$B$28:$B$32</c:f>
              <c:strCache>
                <c:ptCount val="5"/>
                <c:pt idx="0">
                  <c:v>1–3</c:v>
                </c:pt>
                <c:pt idx="1">
                  <c:v>4–7</c:v>
                </c:pt>
                <c:pt idx="2">
                  <c:v>8–14</c:v>
                </c:pt>
                <c:pt idx="3">
                  <c:v>15–21</c:v>
                </c:pt>
                <c:pt idx="4">
                  <c:v>22 and over</c:v>
                </c:pt>
              </c:strCache>
            </c:strRef>
          </c:cat>
          <c:val>
            <c:numRef>
              <c:f>'Table 56'!$C$28:$C$32</c:f>
              <c:numCache>
                <c:formatCode>#,##0\ \ </c:formatCode>
                <c:ptCount val="5"/>
                <c:pt idx="0">
                  <c:v>2942</c:v>
                </c:pt>
                <c:pt idx="1">
                  <c:v>2790</c:v>
                </c:pt>
                <c:pt idx="2">
                  <c:v>7787</c:v>
                </c:pt>
                <c:pt idx="3">
                  <c:v>9824</c:v>
                </c:pt>
                <c:pt idx="4">
                  <c:v>17656</c:v>
                </c:pt>
              </c:numCache>
            </c:numRef>
          </c:val>
          <c:extLst>
            <c:ext xmlns:c16="http://schemas.microsoft.com/office/drawing/2014/chart" uri="{C3380CC4-5D6E-409C-BE32-E72D297353CC}">
              <c16:uniqueId val="{00000000-D6E4-4261-82F2-6B467972092E}"/>
            </c:ext>
          </c:extLst>
        </c:ser>
        <c:ser>
          <c:idx val="1"/>
          <c:order val="1"/>
          <c:tx>
            <c:strRef>
              <c:f>'Table 56'!$D$7</c:f>
              <c:strCache>
                <c:ptCount val="1"/>
                <c:pt idx="0">
                  <c:v>2020</c:v>
                </c:pt>
              </c:strCache>
            </c:strRef>
          </c:tx>
          <c:spPr>
            <a:solidFill>
              <a:schemeClr val="accent2"/>
            </a:solidFill>
            <a:ln>
              <a:noFill/>
            </a:ln>
            <a:effectLst/>
          </c:spPr>
          <c:invertIfNegative val="0"/>
          <c:cat>
            <c:strRef>
              <c:f>'Table 56'!$B$28:$B$32</c:f>
              <c:strCache>
                <c:ptCount val="5"/>
                <c:pt idx="0">
                  <c:v>1–3</c:v>
                </c:pt>
                <c:pt idx="1">
                  <c:v>4–7</c:v>
                </c:pt>
                <c:pt idx="2">
                  <c:v>8–14</c:v>
                </c:pt>
                <c:pt idx="3">
                  <c:v>15–21</c:v>
                </c:pt>
                <c:pt idx="4">
                  <c:v>22 and over</c:v>
                </c:pt>
              </c:strCache>
            </c:strRef>
          </c:cat>
          <c:val>
            <c:numRef>
              <c:f>'Table 56'!$D$28:$D$32</c:f>
              <c:numCache>
                <c:formatCode>#,##0\ \ </c:formatCode>
                <c:ptCount val="5"/>
                <c:pt idx="0">
                  <c:v>852</c:v>
                </c:pt>
                <c:pt idx="1">
                  <c:v>977</c:v>
                </c:pt>
                <c:pt idx="2">
                  <c:v>3602</c:v>
                </c:pt>
                <c:pt idx="3">
                  <c:v>5124</c:v>
                </c:pt>
                <c:pt idx="4">
                  <c:v>9233</c:v>
                </c:pt>
              </c:numCache>
            </c:numRef>
          </c:val>
          <c:extLst>
            <c:ext xmlns:c16="http://schemas.microsoft.com/office/drawing/2014/chart" uri="{C3380CC4-5D6E-409C-BE32-E72D297353CC}">
              <c16:uniqueId val="{00000001-D6E4-4261-82F2-6B467972092E}"/>
            </c:ext>
          </c:extLst>
        </c:ser>
        <c:ser>
          <c:idx val="2"/>
          <c:order val="2"/>
          <c:tx>
            <c:strRef>
              <c:f>'Table 56'!$E$7</c:f>
              <c:strCache>
                <c:ptCount val="1"/>
                <c:pt idx="0">
                  <c:v>2021</c:v>
                </c:pt>
              </c:strCache>
            </c:strRef>
          </c:tx>
          <c:spPr>
            <a:solidFill>
              <a:schemeClr val="accent3"/>
            </a:solidFill>
            <a:ln>
              <a:noFill/>
            </a:ln>
            <a:effectLst/>
          </c:spPr>
          <c:invertIfNegative val="0"/>
          <c:cat>
            <c:strRef>
              <c:f>'Table 56'!$B$28:$B$32</c:f>
              <c:strCache>
                <c:ptCount val="5"/>
                <c:pt idx="0">
                  <c:v>1–3</c:v>
                </c:pt>
                <c:pt idx="1">
                  <c:v>4–7</c:v>
                </c:pt>
                <c:pt idx="2">
                  <c:v>8–14</c:v>
                </c:pt>
                <c:pt idx="3">
                  <c:v>15–21</c:v>
                </c:pt>
                <c:pt idx="4">
                  <c:v>22 and over</c:v>
                </c:pt>
              </c:strCache>
            </c:strRef>
          </c:cat>
          <c:val>
            <c:numRef>
              <c:f>'Table 56'!$E$28:$E$32</c:f>
              <c:numCache>
                <c:formatCode>#,##0\ \ </c:formatCode>
                <c:ptCount val="5"/>
                <c:pt idx="0">
                  <c:v>3</c:v>
                </c:pt>
                <c:pt idx="1">
                  <c:v>7</c:v>
                </c:pt>
                <c:pt idx="2">
                  <c:v>6</c:v>
                </c:pt>
                <c:pt idx="3">
                  <c:v>5</c:v>
                </c:pt>
                <c:pt idx="4">
                  <c:v>472</c:v>
                </c:pt>
              </c:numCache>
            </c:numRef>
          </c:val>
          <c:extLst>
            <c:ext xmlns:c16="http://schemas.microsoft.com/office/drawing/2014/chart" uri="{C3380CC4-5D6E-409C-BE32-E72D297353CC}">
              <c16:uniqueId val="{00000002-D6E4-4261-82F2-6B467972092E}"/>
            </c:ext>
          </c:extLst>
        </c:ser>
        <c:ser>
          <c:idx val="3"/>
          <c:order val="3"/>
          <c:tx>
            <c:strRef>
              <c:f>'Table 56'!$F$7</c:f>
              <c:strCache>
                <c:ptCount val="1"/>
                <c:pt idx="0">
                  <c:v>2022</c:v>
                </c:pt>
              </c:strCache>
            </c:strRef>
          </c:tx>
          <c:spPr>
            <a:solidFill>
              <a:schemeClr val="accent4"/>
            </a:solidFill>
            <a:ln>
              <a:noFill/>
            </a:ln>
            <a:effectLst/>
          </c:spPr>
          <c:invertIfNegative val="0"/>
          <c:cat>
            <c:strRef>
              <c:f>'Table 56'!$B$28:$B$32</c:f>
              <c:strCache>
                <c:ptCount val="5"/>
                <c:pt idx="0">
                  <c:v>1–3</c:v>
                </c:pt>
                <c:pt idx="1">
                  <c:v>4–7</c:v>
                </c:pt>
                <c:pt idx="2">
                  <c:v>8–14</c:v>
                </c:pt>
                <c:pt idx="3">
                  <c:v>15–21</c:v>
                </c:pt>
                <c:pt idx="4">
                  <c:v>22 and over</c:v>
                </c:pt>
              </c:strCache>
            </c:strRef>
          </c:cat>
          <c:val>
            <c:numRef>
              <c:f>'Table 56'!$F$28:$F$32</c:f>
              <c:numCache>
                <c:formatCode>#,##0\ \ </c:formatCode>
                <c:ptCount val="5"/>
                <c:pt idx="0">
                  <c:v>390</c:v>
                </c:pt>
                <c:pt idx="1">
                  <c:v>462</c:v>
                </c:pt>
                <c:pt idx="2">
                  <c:v>791</c:v>
                </c:pt>
                <c:pt idx="3">
                  <c:v>1233</c:v>
                </c:pt>
                <c:pt idx="4">
                  <c:v>4201</c:v>
                </c:pt>
              </c:numCache>
            </c:numRef>
          </c:val>
          <c:extLst>
            <c:ext xmlns:c16="http://schemas.microsoft.com/office/drawing/2014/chart" uri="{C3380CC4-5D6E-409C-BE32-E72D297353CC}">
              <c16:uniqueId val="{00000003-D6E4-4261-82F2-6B467972092E}"/>
            </c:ext>
          </c:extLst>
        </c:ser>
        <c:ser>
          <c:idx val="4"/>
          <c:order val="4"/>
          <c:tx>
            <c:strRef>
              <c:f>'Table 56'!$G$7</c:f>
              <c:strCache>
                <c:ptCount val="1"/>
                <c:pt idx="0">
                  <c:v>2023</c:v>
                </c:pt>
              </c:strCache>
            </c:strRef>
          </c:tx>
          <c:spPr>
            <a:solidFill>
              <a:schemeClr val="accent5"/>
            </a:solidFill>
            <a:ln>
              <a:noFill/>
            </a:ln>
            <a:effectLst/>
          </c:spPr>
          <c:invertIfNegative val="0"/>
          <c:cat>
            <c:strRef>
              <c:f>'Table 56'!$B$28:$B$32</c:f>
              <c:strCache>
                <c:ptCount val="5"/>
                <c:pt idx="0">
                  <c:v>1–3</c:v>
                </c:pt>
                <c:pt idx="1">
                  <c:v>4–7</c:v>
                </c:pt>
                <c:pt idx="2">
                  <c:v>8–14</c:v>
                </c:pt>
                <c:pt idx="3">
                  <c:v>15–21</c:v>
                </c:pt>
                <c:pt idx="4">
                  <c:v>22 and over</c:v>
                </c:pt>
              </c:strCache>
            </c:strRef>
          </c:cat>
          <c:val>
            <c:numRef>
              <c:f>'Table 56'!$G$28:$G$32</c:f>
              <c:numCache>
                <c:formatCode>#,##0\ \ </c:formatCode>
                <c:ptCount val="5"/>
                <c:pt idx="0">
                  <c:v>1566</c:v>
                </c:pt>
                <c:pt idx="1">
                  <c:v>1549</c:v>
                </c:pt>
                <c:pt idx="2">
                  <c:v>3587</c:v>
                </c:pt>
                <c:pt idx="3">
                  <c:v>4860</c:v>
                </c:pt>
                <c:pt idx="4">
                  <c:v>12019</c:v>
                </c:pt>
              </c:numCache>
            </c:numRef>
          </c:val>
          <c:extLst>
            <c:ext xmlns:c16="http://schemas.microsoft.com/office/drawing/2014/chart" uri="{C3380CC4-5D6E-409C-BE32-E72D297353CC}">
              <c16:uniqueId val="{00000004-D6E4-4261-82F2-6B467972092E}"/>
            </c:ext>
          </c:extLst>
        </c:ser>
        <c:dLbls>
          <c:showLegendKey val="0"/>
          <c:showVal val="0"/>
          <c:showCatName val="0"/>
          <c:showSerName val="0"/>
          <c:showPercent val="0"/>
          <c:showBubbleSize val="0"/>
        </c:dLbls>
        <c:gapWidth val="50"/>
        <c:axId val="683153648"/>
        <c:axId val="683160312"/>
      </c:barChart>
      <c:catAx>
        <c:axId val="68315364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0312"/>
        <c:crosses val="autoZero"/>
        <c:auto val="1"/>
        <c:lblAlgn val="ctr"/>
        <c:lblOffset val="100"/>
        <c:noMultiLvlLbl val="0"/>
      </c:catAx>
      <c:valAx>
        <c:axId val="68316031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3648"/>
        <c:crosses val="autoZero"/>
        <c:crossBetween val="between"/>
        <c:minorUnit val="1000"/>
      </c:valAx>
      <c:spPr>
        <a:solidFill>
          <a:schemeClr val="bg1"/>
        </a:solidFill>
        <a:ln>
          <a:noFill/>
        </a:ln>
        <a:effectLst/>
      </c:spPr>
    </c:plotArea>
    <c:legend>
      <c:legendPos val="b"/>
      <c:layout>
        <c:manualLayout>
          <c:xMode val="edge"/>
          <c:yMode val="edge"/>
          <c:x val="7.8561147598485669E-3"/>
          <c:y val="0.85986070890074906"/>
          <c:w val="0.48642838999963733"/>
          <c:h val="8.698274417825435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0877" l="0.70000000000000062" r="0.70000000000000062" t="0.75000000000000877" header="0.30000000000000032" footer="0.30000000000000032"/>
    <c:pageSetup orientation="portrait"/>
  </c:printSettings>
  <c:userShapes r:id="rId3"/>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92"/>
          <c:w val="0.85065451076974063"/>
          <c:h val="0.56571616621316834"/>
        </c:manualLayout>
      </c:layout>
      <c:barChart>
        <c:barDir val="col"/>
        <c:grouping val="clustered"/>
        <c:varyColors val="0"/>
        <c:ser>
          <c:idx val="0"/>
          <c:order val="0"/>
          <c:tx>
            <c:strRef>
              <c:f>'Table 57'!$C$7</c:f>
              <c:strCache>
                <c:ptCount val="1"/>
                <c:pt idx="0">
                  <c:v>2019</c:v>
                </c:pt>
              </c:strCache>
            </c:strRef>
          </c:tx>
          <c:spPr>
            <a:solidFill>
              <a:schemeClr val="accent1"/>
            </a:solidFill>
            <a:ln>
              <a:noFill/>
            </a:ln>
            <a:effectLst/>
          </c:spPr>
          <c:invertIfNegative val="0"/>
          <c:cat>
            <c:strRef>
              <c:f>'Table 57'!$B$12:$B$16</c:f>
              <c:strCache>
                <c:ptCount val="5"/>
                <c:pt idx="0">
                  <c:v>Holiday</c:v>
                </c:pt>
                <c:pt idx="1">
                  <c:v>Visiting friends &amp; relatives</c:v>
                </c:pt>
                <c:pt idx="2">
                  <c:v>Business</c:v>
                </c:pt>
                <c:pt idx="3">
                  <c:v>Education</c:v>
                </c:pt>
                <c:pt idx="4">
                  <c:v>Conferences &amp; conventions</c:v>
                </c:pt>
              </c:strCache>
            </c:strRef>
          </c:cat>
          <c:val>
            <c:numRef>
              <c:f>'Table 57'!$C$12:$C$16</c:f>
              <c:numCache>
                <c:formatCode>#,##0\ \ </c:formatCode>
                <c:ptCount val="5"/>
                <c:pt idx="0">
                  <c:v>27859</c:v>
                </c:pt>
                <c:pt idx="1">
                  <c:v>5846</c:v>
                </c:pt>
                <c:pt idx="2">
                  <c:v>2766</c:v>
                </c:pt>
                <c:pt idx="3">
                  <c:v>238</c:v>
                </c:pt>
                <c:pt idx="4">
                  <c:v>925</c:v>
                </c:pt>
              </c:numCache>
            </c:numRef>
          </c:val>
          <c:extLst>
            <c:ext xmlns:c16="http://schemas.microsoft.com/office/drawing/2014/chart" uri="{C3380CC4-5D6E-409C-BE32-E72D297353CC}">
              <c16:uniqueId val="{00000000-D9A4-4DFE-90DF-5F5BBAE9F505}"/>
            </c:ext>
          </c:extLst>
        </c:ser>
        <c:ser>
          <c:idx val="1"/>
          <c:order val="1"/>
          <c:tx>
            <c:strRef>
              <c:f>'Table 57'!$D$7</c:f>
              <c:strCache>
                <c:ptCount val="1"/>
                <c:pt idx="0">
                  <c:v>2020</c:v>
                </c:pt>
              </c:strCache>
            </c:strRef>
          </c:tx>
          <c:spPr>
            <a:solidFill>
              <a:schemeClr val="accent2"/>
            </a:solidFill>
            <a:ln>
              <a:noFill/>
            </a:ln>
            <a:effectLst/>
          </c:spPr>
          <c:invertIfNegative val="0"/>
          <c:cat>
            <c:strRef>
              <c:f>'Table 57'!$B$12:$B$16</c:f>
              <c:strCache>
                <c:ptCount val="5"/>
                <c:pt idx="0">
                  <c:v>Holiday</c:v>
                </c:pt>
                <c:pt idx="1">
                  <c:v>Visiting friends &amp; relatives</c:v>
                </c:pt>
                <c:pt idx="2">
                  <c:v>Business</c:v>
                </c:pt>
                <c:pt idx="3">
                  <c:v>Education</c:v>
                </c:pt>
                <c:pt idx="4">
                  <c:v>Conferences &amp; conventions</c:v>
                </c:pt>
              </c:strCache>
            </c:strRef>
          </c:cat>
          <c:val>
            <c:numRef>
              <c:f>'Table 57'!$D$12:$D$16</c:f>
              <c:numCache>
                <c:formatCode>#,##0\ \ </c:formatCode>
                <c:ptCount val="5"/>
                <c:pt idx="0">
                  <c:v>37</c:v>
                </c:pt>
                <c:pt idx="1">
                  <c:v>502</c:v>
                </c:pt>
                <c:pt idx="2">
                  <c:v>99</c:v>
                </c:pt>
                <c:pt idx="3">
                  <c:v>15</c:v>
                </c:pt>
                <c:pt idx="4">
                  <c:v>0</c:v>
                </c:pt>
              </c:numCache>
            </c:numRef>
          </c:val>
          <c:extLst>
            <c:ext xmlns:c16="http://schemas.microsoft.com/office/drawing/2014/chart" uri="{C3380CC4-5D6E-409C-BE32-E72D297353CC}">
              <c16:uniqueId val="{00000001-D9A4-4DFE-90DF-5F5BBAE9F505}"/>
            </c:ext>
          </c:extLst>
        </c:ser>
        <c:ser>
          <c:idx val="2"/>
          <c:order val="2"/>
          <c:tx>
            <c:strRef>
              <c:f>'Table 57'!$E$7</c:f>
              <c:strCache>
                <c:ptCount val="1"/>
                <c:pt idx="0">
                  <c:v>2021</c:v>
                </c:pt>
              </c:strCache>
            </c:strRef>
          </c:tx>
          <c:spPr>
            <a:solidFill>
              <a:schemeClr val="accent3"/>
            </a:solidFill>
            <a:ln>
              <a:noFill/>
            </a:ln>
            <a:effectLst/>
          </c:spPr>
          <c:invertIfNegative val="0"/>
          <c:cat>
            <c:strRef>
              <c:f>'Table 57'!$B$12:$B$16</c:f>
              <c:strCache>
                <c:ptCount val="5"/>
                <c:pt idx="0">
                  <c:v>Holiday</c:v>
                </c:pt>
                <c:pt idx="1">
                  <c:v>Visiting friends &amp; relatives</c:v>
                </c:pt>
                <c:pt idx="2">
                  <c:v>Business</c:v>
                </c:pt>
                <c:pt idx="3">
                  <c:v>Education</c:v>
                </c:pt>
                <c:pt idx="4">
                  <c:v>Conferences &amp; conventions</c:v>
                </c:pt>
              </c:strCache>
            </c:strRef>
          </c:cat>
          <c:val>
            <c:numRef>
              <c:f>'Table 57'!$E$12:$E$16</c:f>
              <c:numCache>
                <c:formatCode>#,##0\ \ </c:formatCode>
                <c:ptCount val="5"/>
                <c:pt idx="0">
                  <c:v>4</c:v>
                </c:pt>
                <c:pt idx="1">
                  <c:v>222</c:v>
                </c:pt>
                <c:pt idx="2">
                  <c:v>117</c:v>
                </c:pt>
                <c:pt idx="3">
                  <c:v>0</c:v>
                </c:pt>
                <c:pt idx="4">
                  <c:v>1</c:v>
                </c:pt>
              </c:numCache>
            </c:numRef>
          </c:val>
          <c:extLst>
            <c:ext xmlns:c16="http://schemas.microsoft.com/office/drawing/2014/chart" uri="{C3380CC4-5D6E-409C-BE32-E72D297353CC}">
              <c16:uniqueId val="{00000002-D9A4-4DFE-90DF-5F5BBAE9F505}"/>
            </c:ext>
          </c:extLst>
        </c:ser>
        <c:ser>
          <c:idx val="3"/>
          <c:order val="3"/>
          <c:tx>
            <c:strRef>
              <c:f>'Table 57'!$F$7</c:f>
              <c:strCache>
                <c:ptCount val="1"/>
                <c:pt idx="0">
                  <c:v>2022</c:v>
                </c:pt>
              </c:strCache>
            </c:strRef>
          </c:tx>
          <c:spPr>
            <a:solidFill>
              <a:schemeClr val="accent4"/>
            </a:solidFill>
            <a:ln>
              <a:noFill/>
            </a:ln>
            <a:effectLst/>
          </c:spPr>
          <c:invertIfNegative val="0"/>
          <c:cat>
            <c:strRef>
              <c:f>'Table 57'!$B$12:$B$16</c:f>
              <c:strCache>
                <c:ptCount val="5"/>
                <c:pt idx="0">
                  <c:v>Holiday</c:v>
                </c:pt>
                <c:pt idx="1">
                  <c:v>Visiting friends &amp; relatives</c:v>
                </c:pt>
                <c:pt idx="2">
                  <c:v>Business</c:v>
                </c:pt>
                <c:pt idx="3">
                  <c:v>Education</c:v>
                </c:pt>
                <c:pt idx="4">
                  <c:v>Conferences &amp; conventions</c:v>
                </c:pt>
              </c:strCache>
            </c:strRef>
          </c:cat>
          <c:val>
            <c:numRef>
              <c:f>'Table 57'!$F$12:$F$16</c:f>
              <c:numCache>
                <c:formatCode>#,##0\ \ </c:formatCode>
                <c:ptCount val="5"/>
                <c:pt idx="0">
                  <c:v>15540</c:v>
                </c:pt>
                <c:pt idx="1">
                  <c:v>6052</c:v>
                </c:pt>
                <c:pt idx="2">
                  <c:v>1432</c:v>
                </c:pt>
                <c:pt idx="3">
                  <c:v>146</c:v>
                </c:pt>
                <c:pt idx="4">
                  <c:v>789</c:v>
                </c:pt>
              </c:numCache>
            </c:numRef>
          </c:val>
          <c:extLst>
            <c:ext xmlns:c16="http://schemas.microsoft.com/office/drawing/2014/chart" uri="{C3380CC4-5D6E-409C-BE32-E72D297353CC}">
              <c16:uniqueId val="{00000003-D9A4-4DFE-90DF-5F5BBAE9F505}"/>
            </c:ext>
          </c:extLst>
        </c:ser>
        <c:ser>
          <c:idx val="4"/>
          <c:order val="4"/>
          <c:tx>
            <c:strRef>
              <c:f>'Table 57'!$G$7</c:f>
              <c:strCache>
                <c:ptCount val="1"/>
                <c:pt idx="0">
                  <c:v>2023</c:v>
                </c:pt>
              </c:strCache>
            </c:strRef>
          </c:tx>
          <c:spPr>
            <a:solidFill>
              <a:schemeClr val="accent5"/>
            </a:solidFill>
            <a:ln>
              <a:noFill/>
            </a:ln>
            <a:effectLst/>
          </c:spPr>
          <c:invertIfNegative val="0"/>
          <c:cat>
            <c:strRef>
              <c:f>'Table 57'!$B$12:$B$16</c:f>
              <c:strCache>
                <c:ptCount val="5"/>
                <c:pt idx="0">
                  <c:v>Holiday</c:v>
                </c:pt>
                <c:pt idx="1">
                  <c:v>Visiting friends &amp; relatives</c:v>
                </c:pt>
                <c:pt idx="2">
                  <c:v>Business</c:v>
                </c:pt>
                <c:pt idx="3">
                  <c:v>Education</c:v>
                </c:pt>
                <c:pt idx="4">
                  <c:v>Conferences &amp; conventions</c:v>
                </c:pt>
              </c:strCache>
            </c:strRef>
          </c:cat>
          <c:val>
            <c:numRef>
              <c:f>'Table 57'!$G$12:$G$16</c:f>
              <c:numCache>
                <c:formatCode>#,##0\ \ </c:formatCode>
                <c:ptCount val="5"/>
                <c:pt idx="0">
                  <c:v>26085</c:v>
                </c:pt>
                <c:pt idx="1">
                  <c:v>6799</c:v>
                </c:pt>
                <c:pt idx="2">
                  <c:v>1493</c:v>
                </c:pt>
                <c:pt idx="3">
                  <c:v>249</c:v>
                </c:pt>
                <c:pt idx="4">
                  <c:v>666</c:v>
                </c:pt>
              </c:numCache>
            </c:numRef>
          </c:val>
          <c:extLst>
            <c:ext xmlns:c16="http://schemas.microsoft.com/office/drawing/2014/chart" uri="{C3380CC4-5D6E-409C-BE32-E72D297353CC}">
              <c16:uniqueId val="{00000004-D9A4-4DFE-90DF-5F5BBAE9F505}"/>
            </c:ext>
          </c:extLst>
        </c:ser>
        <c:dLbls>
          <c:showLegendKey val="0"/>
          <c:showVal val="0"/>
          <c:showCatName val="0"/>
          <c:showSerName val="0"/>
          <c:showPercent val="0"/>
          <c:showBubbleSize val="0"/>
        </c:dLbls>
        <c:gapWidth val="50"/>
        <c:axId val="683161880"/>
        <c:axId val="683161488"/>
      </c:barChart>
      <c:catAx>
        <c:axId val="68316188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1488"/>
        <c:crosses val="autoZero"/>
        <c:auto val="1"/>
        <c:lblAlgn val="ctr"/>
        <c:lblOffset val="100"/>
        <c:noMultiLvlLbl val="0"/>
      </c:catAx>
      <c:valAx>
        <c:axId val="683161488"/>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1880"/>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1" l="0.70000000000000062" r="0.70000000000000062" t="0.7500000000000111" header="0.30000000000000032" footer="0.30000000000000032"/>
    <c:pageSetup/>
  </c:printSettings>
  <c:userShapes r:id="rId3"/>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57'!$C$7</c:f>
              <c:strCache>
                <c:ptCount val="1"/>
                <c:pt idx="0">
                  <c:v>2019</c:v>
                </c:pt>
              </c:strCache>
            </c:strRef>
          </c:tx>
          <c:spPr>
            <a:solidFill>
              <a:schemeClr val="accent1"/>
            </a:solidFill>
            <a:ln>
              <a:noFill/>
            </a:ln>
            <a:effectLst/>
          </c:spPr>
          <c:invertIfNegative val="0"/>
          <c:cat>
            <c:strRef>
              <c:f>'Table 57'!$B$19:$B$25</c:f>
              <c:strCache>
                <c:ptCount val="7"/>
                <c:pt idx="0">
                  <c:v>Under 15</c:v>
                </c:pt>
                <c:pt idx="1">
                  <c:v>15–24</c:v>
                </c:pt>
                <c:pt idx="2">
                  <c:v>25–34</c:v>
                </c:pt>
                <c:pt idx="3">
                  <c:v>35–44</c:v>
                </c:pt>
                <c:pt idx="4">
                  <c:v>45–54</c:v>
                </c:pt>
                <c:pt idx="5">
                  <c:v>55–64</c:v>
                </c:pt>
                <c:pt idx="6">
                  <c:v>65+</c:v>
                </c:pt>
              </c:strCache>
            </c:strRef>
          </c:cat>
          <c:val>
            <c:numRef>
              <c:f>'Table 57'!$C$19:$C$25</c:f>
              <c:numCache>
                <c:formatCode>#,##0\ \ </c:formatCode>
                <c:ptCount val="7"/>
                <c:pt idx="0">
                  <c:v>1699</c:v>
                </c:pt>
                <c:pt idx="1">
                  <c:v>2616</c:v>
                </c:pt>
                <c:pt idx="2">
                  <c:v>9091</c:v>
                </c:pt>
                <c:pt idx="3">
                  <c:v>5683</c:v>
                </c:pt>
                <c:pt idx="4">
                  <c:v>5043</c:v>
                </c:pt>
                <c:pt idx="5">
                  <c:v>7108</c:v>
                </c:pt>
                <c:pt idx="6">
                  <c:v>8011</c:v>
                </c:pt>
              </c:numCache>
            </c:numRef>
          </c:val>
          <c:extLst>
            <c:ext xmlns:c16="http://schemas.microsoft.com/office/drawing/2014/chart" uri="{C3380CC4-5D6E-409C-BE32-E72D297353CC}">
              <c16:uniqueId val="{00000000-70FD-4D36-8A26-024DCF44BF88}"/>
            </c:ext>
          </c:extLst>
        </c:ser>
        <c:ser>
          <c:idx val="1"/>
          <c:order val="1"/>
          <c:tx>
            <c:strRef>
              <c:f>'Table 57'!$D$7</c:f>
              <c:strCache>
                <c:ptCount val="1"/>
                <c:pt idx="0">
                  <c:v>2020</c:v>
                </c:pt>
              </c:strCache>
            </c:strRef>
          </c:tx>
          <c:spPr>
            <a:solidFill>
              <a:schemeClr val="accent2"/>
            </a:solidFill>
            <a:ln>
              <a:noFill/>
            </a:ln>
            <a:effectLst/>
          </c:spPr>
          <c:invertIfNegative val="0"/>
          <c:cat>
            <c:strRef>
              <c:f>'Table 57'!$B$19:$B$25</c:f>
              <c:strCache>
                <c:ptCount val="7"/>
                <c:pt idx="0">
                  <c:v>Under 15</c:v>
                </c:pt>
                <c:pt idx="1">
                  <c:v>15–24</c:v>
                </c:pt>
                <c:pt idx="2">
                  <c:v>25–34</c:v>
                </c:pt>
                <c:pt idx="3">
                  <c:v>35–44</c:v>
                </c:pt>
                <c:pt idx="4">
                  <c:v>45–54</c:v>
                </c:pt>
                <c:pt idx="5">
                  <c:v>55–64</c:v>
                </c:pt>
                <c:pt idx="6">
                  <c:v>65+</c:v>
                </c:pt>
              </c:strCache>
            </c:strRef>
          </c:cat>
          <c:val>
            <c:numRef>
              <c:f>'Table 57'!$D$19:$D$25</c:f>
              <c:numCache>
                <c:formatCode>#,##0\ \ </c:formatCode>
                <c:ptCount val="7"/>
                <c:pt idx="0">
                  <c:v>85</c:v>
                </c:pt>
                <c:pt idx="1">
                  <c:v>89</c:v>
                </c:pt>
                <c:pt idx="2">
                  <c:v>171</c:v>
                </c:pt>
                <c:pt idx="3">
                  <c:v>164</c:v>
                </c:pt>
                <c:pt idx="4">
                  <c:v>129</c:v>
                </c:pt>
                <c:pt idx="5">
                  <c:v>124</c:v>
                </c:pt>
                <c:pt idx="6">
                  <c:v>88</c:v>
                </c:pt>
              </c:numCache>
            </c:numRef>
          </c:val>
          <c:extLst>
            <c:ext xmlns:c16="http://schemas.microsoft.com/office/drawing/2014/chart" uri="{C3380CC4-5D6E-409C-BE32-E72D297353CC}">
              <c16:uniqueId val="{00000001-70FD-4D36-8A26-024DCF44BF88}"/>
            </c:ext>
          </c:extLst>
        </c:ser>
        <c:ser>
          <c:idx val="2"/>
          <c:order val="2"/>
          <c:tx>
            <c:strRef>
              <c:f>'Table 57'!$E$7</c:f>
              <c:strCache>
                <c:ptCount val="1"/>
                <c:pt idx="0">
                  <c:v>2021</c:v>
                </c:pt>
              </c:strCache>
            </c:strRef>
          </c:tx>
          <c:spPr>
            <a:solidFill>
              <a:schemeClr val="accent3"/>
            </a:solidFill>
            <a:ln>
              <a:noFill/>
            </a:ln>
            <a:effectLst/>
          </c:spPr>
          <c:invertIfNegative val="0"/>
          <c:cat>
            <c:strRef>
              <c:f>'Table 57'!$B$19:$B$25</c:f>
              <c:strCache>
                <c:ptCount val="7"/>
                <c:pt idx="0">
                  <c:v>Under 15</c:v>
                </c:pt>
                <c:pt idx="1">
                  <c:v>15–24</c:v>
                </c:pt>
                <c:pt idx="2">
                  <c:v>25–34</c:v>
                </c:pt>
                <c:pt idx="3">
                  <c:v>35–44</c:v>
                </c:pt>
                <c:pt idx="4">
                  <c:v>45–54</c:v>
                </c:pt>
                <c:pt idx="5">
                  <c:v>55–64</c:v>
                </c:pt>
                <c:pt idx="6">
                  <c:v>65+</c:v>
                </c:pt>
              </c:strCache>
            </c:strRef>
          </c:cat>
          <c:val>
            <c:numRef>
              <c:f>'Table 57'!$E$19:$E$25</c:f>
              <c:numCache>
                <c:formatCode>#,##0\ \ </c:formatCode>
                <c:ptCount val="7"/>
                <c:pt idx="0">
                  <c:v>43</c:v>
                </c:pt>
                <c:pt idx="1">
                  <c:v>31</c:v>
                </c:pt>
                <c:pt idx="2">
                  <c:v>108</c:v>
                </c:pt>
                <c:pt idx="3">
                  <c:v>108</c:v>
                </c:pt>
                <c:pt idx="4">
                  <c:v>62</c:v>
                </c:pt>
                <c:pt idx="5">
                  <c:v>56</c:v>
                </c:pt>
                <c:pt idx="6">
                  <c:v>35</c:v>
                </c:pt>
              </c:numCache>
            </c:numRef>
          </c:val>
          <c:extLst>
            <c:ext xmlns:c16="http://schemas.microsoft.com/office/drawing/2014/chart" uri="{C3380CC4-5D6E-409C-BE32-E72D297353CC}">
              <c16:uniqueId val="{00000002-70FD-4D36-8A26-024DCF44BF88}"/>
            </c:ext>
          </c:extLst>
        </c:ser>
        <c:ser>
          <c:idx val="3"/>
          <c:order val="3"/>
          <c:tx>
            <c:strRef>
              <c:f>'Table 57'!$F$7</c:f>
              <c:strCache>
                <c:ptCount val="1"/>
                <c:pt idx="0">
                  <c:v>2022</c:v>
                </c:pt>
              </c:strCache>
            </c:strRef>
          </c:tx>
          <c:spPr>
            <a:solidFill>
              <a:schemeClr val="accent4"/>
            </a:solidFill>
            <a:ln>
              <a:noFill/>
            </a:ln>
            <a:effectLst/>
          </c:spPr>
          <c:invertIfNegative val="0"/>
          <c:cat>
            <c:strRef>
              <c:f>'Table 57'!$B$19:$B$25</c:f>
              <c:strCache>
                <c:ptCount val="7"/>
                <c:pt idx="0">
                  <c:v>Under 15</c:v>
                </c:pt>
                <c:pt idx="1">
                  <c:v>15–24</c:v>
                </c:pt>
                <c:pt idx="2">
                  <c:v>25–34</c:v>
                </c:pt>
                <c:pt idx="3">
                  <c:v>35–44</c:v>
                </c:pt>
                <c:pt idx="4">
                  <c:v>45–54</c:v>
                </c:pt>
                <c:pt idx="5">
                  <c:v>55–64</c:v>
                </c:pt>
                <c:pt idx="6">
                  <c:v>65+</c:v>
                </c:pt>
              </c:strCache>
            </c:strRef>
          </c:cat>
          <c:val>
            <c:numRef>
              <c:f>'Table 57'!$F$19:$F$25</c:f>
              <c:numCache>
                <c:formatCode>#,##0\ \ </c:formatCode>
                <c:ptCount val="7"/>
                <c:pt idx="0">
                  <c:v>1488</c:v>
                </c:pt>
                <c:pt idx="1">
                  <c:v>1589</c:v>
                </c:pt>
                <c:pt idx="2">
                  <c:v>5659</c:v>
                </c:pt>
                <c:pt idx="3">
                  <c:v>4104</c:v>
                </c:pt>
                <c:pt idx="4">
                  <c:v>3250</c:v>
                </c:pt>
                <c:pt idx="5">
                  <c:v>4120</c:v>
                </c:pt>
                <c:pt idx="6">
                  <c:v>5328</c:v>
                </c:pt>
              </c:numCache>
            </c:numRef>
          </c:val>
          <c:extLst>
            <c:ext xmlns:c16="http://schemas.microsoft.com/office/drawing/2014/chart" uri="{C3380CC4-5D6E-409C-BE32-E72D297353CC}">
              <c16:uniqueId val="{00000003-70FD-4D36-8A26-024DCF44BF88}"/>
            </c:ext>
          </c:extLst>
        </c:ser>
        <c:ser>
          <c:idx val="4"/>
          <c:order val="4"/>
          <c:tx>
            <c:strRef>
              <c:f>'Table 57'!$G$7</c:f>
              <c:strCache>
                <c:ptCount val="1"/>
                <c:pt idx="0">
                  <c:v>2023</c:v>
                </c:pt>
              </c:strCache>
            </c:strRef>
          </c:tx>
          <c:spPr>
            <a:solidFill>
              <a:schemeClr val="accent5"/>
            </a:solidFill>
            <a:ln>
              <a:noFill/>
            </a:ln>
            <a:effectLst/>
          </c:spPr>
          <c:invertIfNegative val="0"/>
          <c:cat>
            <c:strRef>
              <c:f>'Table 57'!$B$19:$B$25</c:f>
              <c:strCache>
                <c:ptCount val="7"/>
                <c:pt idx="0">
                  <c:v>Under 15</c:v>
                </c:pt>
                <c:pt idx="1">
                  <c:v>15–24</c:v>
                </c:pt>
                <c:pt idx="2">
                  <c:v>25–34</c:v>
                </c:pt>
                <c:pt idx="3">
                  <c:v>35–44</c:v>
                </c:pt>
                <c:pt idx="4">
                  <c:v>45–54</c:v>
                </c:pt>
                <c:pt idx="5">
                  <c:v>55–64</c:v>
                </c:pt>
                <c:pt idx="6">
                  <c:v>65+</c:v>
                </c:pt>
              </c:strCache>
            </c:strRef>
          </c:cat>
          <c:val>
            <c:numRef>
              <c:f>'Table 57'!$G$19:$G$25</c:f>
              <c:numCache>
                <c:formatCode>#,##0\ \ </c:formatCode>
                <c:ptCount val="7"/>
                <c:pt idx="0">
                  <c:v>1945</c:v>
                </c:pt>
                <c:pt idx="1">
                  <c:v>2573</c:v>
                </c:pt>
                <c:pt idx="2">
                  <c:v>8335</c:v>
                </c:pt>
                <c:pt idx="3">
                  <c:v>5941</c:v>
                </c:pt>
                <c:pt idx="4">
                  <c:v>4708</c:v>
                </c:pt>
                <c:pt idx="5">
                  <c:v>6304</c:v>
                </c:pt>
                <c:pt idx="6">
                  <c:v>8301</c:v>
                </c:pt>
              </c:numCache>
            </c:numRef>
          </c:val>
          <c:extLst>
            <c:ext xmlns:c16="http://schemas.microsoft.com/office/drawing/2014/chart" uri="{C3380CC4-5D6E-409C-BE32-E72D297353CC}">
              <c16:uniqueId val="{00000004-70FD-4D36-8A26-024DCF44BF88}"/>
            </c:ext>
          </c:extLst>
        </c:ser>
        <c:dLbls>
          <c:showLegendKey val="0"/>
          <c:showVal val="0"/>
          <c:showCatName val="0"/>
          <c:showSerName val="0"/>
          <c:showPercent val="0"/>
          <c:showBubbleSize val="0"/>
        </c:dLbls>
        <c:gapWidth val="50"/>
        <c:axId val="683155216"/>
        <c:axId val="683156000"/>
      </c:barChart>
      <c:catAx>
        <c:axId val="68315521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6000"/>
        <c:crosses val="autoZero"/>
        <c:auto val="1"/>
        <c:lblAlgn val="ctr"/>
        <c:lblOffset val="100"/>
        <c:noMultiLvlLbl val="0"/>
      </c:catAx>
      <c:valAx>
        <c:axId val="68315600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55216"/>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55" l="0.70000000000000062" r="0.70000000000000062" t="0.75000000000001155" header="0.30000000000000032" footer="0.30000000000000032"/>
    <c:pageSetup paperSize="9" orientation="landscape"/>
  </c:printSettings>
  <c:userShapes r:id="rId3"/>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68"/>
          <c:w val="0.857979607387793"/>
          <c:h val="0.57381307919034397"/>
        </c:manualLayout>
      </c:layout>
      <c:barChart>
        <c:barDir val="col"/>
        <c:grouping val="clustered"/>
        <c:varyColors val="0"/>
        <c:ser>
          <c:idx val="0"/>
          <c:order val="0"/>
          <c:tx>
            <c:strRef>
              <c:f>'Table 57'!$C$7</c:f>
              <c:strCache>
                <c:ptCount val="1"/>
                <c:pt idx="0">
                  <c:v>2019</c:v>
                </c:pt>
              </c:strCache>
            </c:strRef>
          </c:tx>
          <c:spPr>
            <a:solidFill>
              <a:schemeClr val="accent1"/>
            </a:solidFill>
            <a:ln>
              <a:noFill/>
            </a:ln>
            <a:effectLst/>
          </c:spPr>
          <c:invertIfNegative val="0"/>
          <c:cat>
            <c:strRef>
              <c:f>'Table 57'!$B$28:$B$32</c:f>
              <c:strCache>
                <c:ptCount val="5"/>
                <c:pt idx="0">
                  <c:v>1–3</c:v>
                </c:pt>
                <c:pt idx="1">
                  <c:v>4–7</c:v>
                </c:pt>
                <c:pt idx="2">
                  <c:v>8–14</c:v>
                </c:pt>
                <c:pt idx="3">
                  <c:v>15–21</c:v>
                </c:pt>
                <c:pt idx="4">
                  <c:v>22 and over</c:v>
                </c:pt>
              </c:strCache>
            </c:strRef>
          </c:cat>
          <c:val>
            <c:numRef>
              <c:f>'Table 57'!$C$28:$C$32</c:f>
              <c:numCache>
                <c:formatCode>#,##0\ \ </c:formatCode>
                <c:ptCount val="5"/>
                <c:pt idx="0">
                  <c:v>4452</c:v>
                </c:pt>
                <c:pt idx="1">
                  <c:v>11380</c:v>
                </c:pt>
                <c:pt idx="2">
                  <c:v>15657</c:v>
                </c:pt>
                <c:pt idx="3">
                  <c:v>4192</c:v>
                </c:pt>
                <c:pt idx="4">
                  <c:v>3570</c:v>
                </c:pt>
              </c:numCache>
            </c:numRef>
          </c:val>
          <c:extLst>
            <c:ext xmlns:c16="http://schemas.microsoft.com/office/drawing/2014/chart" uri="{C3380CC4-5D6E-409C-BE32-E72D297353CC}">
              <c16:uniqueId val="{00000000-25E1-4A53-BAF7-4DD9ADA38A40}"/>
            </c:ext>
          </c:extLst>
        </c:ser>
        <c:ser>
          <c:idx val="1"/>
          <c:order val="1"/>
          <c:tx>
            <c:strRef>
              <c:f>'Table 57'!$D$7</c:f>
              <c:strCache>
                <c:ptCount val="1"/>
                <c:pt idx="0">
                  <c:v>2020</c:v>
                </c:pt>
              </c:strCache>
            </c:strRef>
          </c:tx>
          <c:spPr>
            <a:solidFill>
              <a:schemeClr val="accent2"/>
            </a:solidFill>
            <a:ln>
              <a:noFill/>
            </a:ln>
            <a:effectLst/>
          </c:spPr>
          <c:invertIfNegative val="0"/>
          <c:cat>
            <c:strRef>
              <c:f>'Table 57'!$B$28:$B$32</c:f>
              <c:strCache>
                <c:ptCount val="5"/>
                <c:pt idx="0">
                  <c:v>1–3</c:v>
                </c:pt>
                <c:pt idx="1">
                  <c:v>4–7</c:v>
                </c:pt>
                <c:pt idx="2">
                  <c:v>8–14</c:v>
                </c:pt>
                <c:pt idx="3">
                  <c:v>15–21</c:v>
                </c:pt>
                <c:pt idx="4">
                  <c:v>22 and over</c:v>
                </c:pt>
              </c:strCache>
            </c:strRef>
          </c:cat>
          <c:val>
            <c:numRef>
              <c:f>'Table 57'!$D$28:$D$32</c:f>
              <c:numCache>
                <c:formatCode>#,##0\ \ </c:formatCode>
                <c:ptCount val="5"/>
                <c:pt idx="0">
                  <c:v>1</c:v>
                </c:pt>
                <c:pt idx="1">
                  <c:v>0</c:v>
                </c:pt>
                <c:pt idx="2">
                  <c:v>0</c:v>
                </c:pt>
                <c:pt idx="3">
                  <c:v>9</c:v>
                </c:pt>
                <c:pt idx="4">
                  <c:v>840</c:v>
                </c:pt>
              </c:numCache>
            </c:numRef>
          </c:val>
          <c:extLst>
            <c:ext xmlns:c16="http://schemas.microsoft.com/office/drawing/2014/chart" uri="{C3380CC4-5D6E-409C-BE32-E72D297353CC}">
              <c16:uniqueId val="{00000001-25E1-4A53-BAF7-4DD9ADA38A40}"/>
            </c:ext>
          </c:extLst>
        </c:ser>
        <c:ser>
          <c:idx val="2"/>
          <c:order val="2"/>
          <c:tx>
            <c:strRef>
              <c:f>'Table 57'!$E$7</c:f>
              <c:strCache>
                <c:ptCount val="1"/>
                <c:pt idx="0">
                  <c:v>2021</c:v>
                </c:pt>
              </c:strCache>
            </c:strRef>
          </c:tx>
          <c:spPr>
            <a:solidFill>
              <a:schemeClr val="accent3"/>
            </a:solidFill>
            <a:ln>
              <a:noFill/>
            </a:ln>
            <a:effectLst/>
          </c:spPr>
          <c:invertIfNegative val="0"/>
          <c:cat>
            <c:strRef>
              <c:f>'Table 57'!$B$28:$B$32</c:f>
              <c:strCache>
                <c:ptCount val="5"/>
                <c:pt idx="0">
                  <c:v>1–3</c:v>
                </c:pt>
                <c:pt idx="1">
                  <c:v>4–7</c:v>
                </c:pt>
                <c:pt idx="2">
                  <c:v>8–14</c:v>
                </c:pt>
                <c:pt idx="3">
                  <c:v>15–21</c:v>
                </c:pt>
                <c:pt idx="4">
                  <c:v>22 and over</c:v>
                </c:pt>
              </c:strCache>
            </c:strRef>
          </c:cat>
          <c:val>
            <c:numRef>
              <c:f>'Table 57'!$E$28:$E$32</c:f>
              <c:numCache>
                <c:formatCode>#,##0\ \ </c:formatCode>
                <c:ptCount val="5"/>
                <c:pt idx="0">
                  <c:v>2</c:v>
                </c:pt>
                <c:pt idx="1">
                  <c:v>1</c:v>
                </c:pt>
                <c:pt idx="2">
                  <c:v>1</c:v>
                </c:pt>
                <c:pt idx="3">
                  <c:v>11</c:v>
                </c:pt>
                <c:pt idx="4">
                  <c:v>428</c:v>
                </c:pt>
              </c:numCache>
            </c:numRef>
          </c:val>
          <c:extLst>
            <c:ext xmlns:c16="http://schemas.microsoft.com/office/drawing/2014/chart" uri="{C3380CC4-5D6E-409C-BE32-E72D297353CC}">
              <c16:uniqueId val="{00000002-25E1-4A53-BAF7-4DD9ADA38A40}"/>
            </c:ext>
          </c:extLst>
        </c:ser>
        <c:ser>
          <c:idx val="3"/>
          <c:order val="3"/>
          <c:tx>
            <c:strRef>
              <c:f>'Table 57'!$F$7</c:f>
              <c:strCache>
                <c:ptCount val="1"/>
                <c:pt idx="0">
                  <c:v>2022</c:v>
                </c:pt>
              </c:strCache>
            </c:strRef>
          </c:tx>
          <c:spPr>
            <a:solidFill>
              <a:schemeClr val="accent4"/>
            </a:solidFill>
            <a:ln>
              <a:noFill/>
            </a:ln>
            <a:effectLst/>
          </c:spPr>
          <c:invertIfNegative val="0"/>
          <c:cat>
            <c:strRef>
              <c:f>'Table 57'!$B$28:$B$32</c:f>
              <c:strCache>
                <c:ptCount val="5"/>
                <c:pt idx="0">
                  <c:v>1–3</c:v>
                </c:pt>
                <c:pt idx="1">
                  <c:v>4–7</c:v>
                </c:pt>
                <c:pt idx="2">
                  <c:v>8–14</c:v>
                </c:pt>
                <c:pt idx="3">
                  <c:v>15–21</c:v>
                </c:pt>
                <c:pt idx="4">
                  <c:v>22 and over</c:v>
                </c:pt>
              </c:strCache>
            </c:strRef>
          </c:cat>
          <c:val>
            <c:numRef>
              <c:f>'Table 57'!$F$28:$F$32</c:f>
              <c:numCache>
                <c:formatCode>#,##0\ \ </c:formatCode>
                <c:ptCount val="5"/>
                <c:pt idx="0">
                  <c:v>2589</c:v>
                </c:pt>
                <c:pt idx="1">
                  <c:v>5374</c:v>
                </c:pt>
                <c:pt idx="2">
                  <c:v>9842</c:v>
                </c:pt>
                <c:pt idx="3">
                  <c:v>3868</c:v>
                </c:pt>
                <c:pt idx="4">
                  <c:v>3865</c:v>
                </c:pt>
              </c:numCache>
            </c:numRef>
          </c:val>
          <c:extLst>
            <c:ext xmlns:c16="http://schemas.microsoft.com/office/drawing/2014/chart" uri="{C3380CC4-5D6E-409C-BE32-E72D297353CC}">
              <c16:uniqueId val="{00000003-25E1-4A53-BAF7-4DD9ADA38A40}"/>
            </c:ext>
          </c:extLst>
        </c:ser>
        <c:ser>
          <c:idx val="4"/>
          <c:order val="4"/>
          <c:tx>
            <c:strRef>
              <c:f>'Table 57'!$G$7</c:f>
              <c:strCache>
                <c:ptCount val="1"/>
                <c:pt idx="0">
                  <c:v>2023</c:v>
                </c:pt>
              </c:strCache>
            </c:strRef>
          </c:tx>
          <c:spPr>
            <a:solidFill>
              <a:schemeClr val="accent5"/>
            </a:solidFill>
            <a:ln>
              <a:noFill/>
            </a:ln>
            <a:effectLst/>
          </c:spPr>
          <c:invertIfNegative val="0"/>
          <c:cat>
            <c:strRef>
              <c:f>'Table 57'!$B$28:$B$32</c:f>
              <c:strCache>
                <c:ptCount val="5"/>
                <c:pt idx="0">
                  <c:v>1–3</c:v>
                </c:pt>
                <c:pt idx="1">
                  <c:v>4–7</c:v>
                </c:pt>
                <c:pt idx="2">
                  <c:v>8–14</c:v>
                </c:pt>
                <c:pt idx="3">
                  <c:v>15–21</c:v>
                </c:pt>
                <c:pt idx="4">
                  <c:v>22 and over</c:v>
                </c:pt>
              </c:strCache>
            </c:strRef>
          </c:cat>
          <c:val>
            <c:numRef>
              <c:f>'Table 57'!$G$28:$G$32</c:f>
              <c:numCache>
                <c:formatCode>#,##0\ \ </c:formatCode>
                <c:ptCount val="5"/>
                <c:pt idx="0">
                  <c:v>4868</c:v>
                </c:pt>
                <c:pt idx="1">
                  <c:v>9124</c:v>
                </c:pt>
                <c:pt idx="2">
                  <c:v>15129</c:v>
                </c:pt>
                <c:pt idx="3">
                  <c:v>4825</c:v>
                </c:pt>
                <c:pt idx="4">
                  <c:v>4161</c:v>
                </c:pt>
              </c:numCache>
            </c:numRef>
          </c:val>
          <c:extLst>
            <c:ext xmlns:c16="http://schemas.microsoft.com/office/drawing/2014/chart" uri="{C3380CC4-5D6E-409C-BE32-E72D297353CC}">
              <c16:uniqueId val="{00000004-25E1-4A53-BAF7-4DD9ADA38A40}"/>
            </c:ext>
          </c:extLst>
        </c:ser>
        <c:dLbls>
          <c:showLegendKey val="0"/>
          <c:showVal val="0"/>
          <c:showCatName val="0"/>
          <c:showSerName val="0"/>
          <c:showPercent val="0"/>
          <c:showBubbleSize val="0"/>
        </c:dLbls>
        <c:gapWidth val="50"/>
        <c:axId val="683164232"/>
        <c:axId val="683164624"/>
      </c:barChart>
      <c:catAx>
        <c:axId val="68316423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4624"/>
        <c:crosses val="autoZero"/>
        <c:auto val="1"/>
        <c:lblAlgn val="ctr"/>
        <c:lblOffset val="100"/>
        <c:noMultiLvlLbl val="0"/>
      </c:catAx>
      <c:valAx>
        <c:axId val="683164624"/>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4232"/>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99" l="0.70000000000000062" r="0.70000000000000062" t="0.75000000000001099" header="0.30000000000000032" footer="0.30000000000000032"/>
    <c:pageSetup orientation="portrait"/>
  </c:printSettings>
  <c:userShapes r:id="rId3"/>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92"/>
          <c:w val="0.85065451076974063"/>
          <c:h val="0.56571616621316834"/>
        </c:manualLayout>
      </c:layout>
      <c:barChart>
        <c:barDir val="col"/>
        <c:grouping val="clustered"/>
        <c:varyColors val="0"/>
        <c:ser>
          <c:idx val="0"/>
          <c:order val="0"/>
          <c:tx>
            <c:strRef>
              <c:f>'Table 58'!$C$7</c:f>
              <c:strCache>
                <c:ptCount val="1"/>
                <c:pt idx="0">
                  <c:v>2019</c:v>
                </c:pt>
              </c:strCache>
            </c:strRef>
          </c:tx>
          <c:spPr>
            <a:solidFill>
              <a:schemeClr val="accent1"/>
            </a:solidFill>
            <a:ln>
              <a:noFill/>
            </a:ln>
            <a:effectLst/>
          </c:spPr>
          <c:invertIfNegative val="0"/>
          <c:cat>
            <c:strRef>
              <c:f>'Table 58'!$B$12:$B$16</c:f>
              <c:strCache>
                <c:ptCount val="5"/>
                <c:pt idx="0">
                  <c:v>Holiday</c:v>
                </c:pt>
                <c:pt idx="1">
                  <c:v>Visiting friends &amp; relatives</c:v>
                </c:pt>
                <c:pt idx="2">
                  <c:v>Business</c:v>
                </c:pt>
                <c:pt idx="3">
                  <c:v>Education</c:v>
                </c:pt>
                <c:pt idx="4">
                  <c:v>Conferences &amp; conventions</c:v>
                </c:pt>
              </c:strCache>
            </c:strRef>
          </c:cat>
          <c:val>
            <c:numRef>
              <c:f>'Table 58'!$C$12:$C$16</c:f>
              <c:numCache>
                <c:formatCode>#,##0\ \ </c:formatCode>
                <c:ptCount val="5"/>
                <c:pt idx="0">
                  <c:v>239290</c:v>
                </c:pt>
                <c:pt idx="1">
                  <c:v>64118</c:v>
                </c:pt>
                <c:pt idx="2">
                  <c:v>24600</c:v>
                </c:pt>
                <c:pt idx="3">
                  <c:v>9145</c:v>
                </c:pt>
                <c:pt idx="4">
                  <c:v>7366</c:v>
                </c:pt>
              </c:numCache>
            </c:numRef>
          </c:val>
          <c:extLst>
            <c:ext xmlns:c16="http://schemas.microsoft.com/office/drawing/2014/chart" uri="{C3380CC4-5D6E-409C-BE32-E72D297353CC}">
              <c16:uniqueId val="{00000000-9AAE-497E-AD27-9CEB1858B9FC}"/>
            </c:ext>
          </c:extLst>
        </c:ser>
        <c:ser>
          <c:idx val="1"/>
          <c:order val="1"/>
          <c:tx>
            <c:strRef>
              <c:f>'Table 58'!$D$7</c:f>
              <c:strCache>
                <c:ptCount val="1"/>
                <c:pt idx="0">
                  <c:v>2020</c:v>
                </c:pt>
              </c:strCache>
            </c:strRef>
          </c:tx>
          <c:spPr>
            <a:solidFill>
              <a:schemeClr val="accent2"/>
            </a:solidFill>
            <a:ln>
              <a:noFill/>
            </a:ln>
            <a:effectLst/>
          </c:spPr>
          <c:invertIfNegative val="0"/>
          <c:cat>
            <c:strRef>
              <c:f>'Table 58'!$B$12:$B$16</c:f>
              <c:strCache>
                <c:ptCount val="5"/>
                <c:pt idx="0">
                  <c:v>Holiday</c:v>
                </c:pt>
                <c:pt idx="1">
                  <c:v>Visiting friends &amp; relatives</c:v>
                </c:pt>
                <c:pt idx="2">
                  <c:v>Business</c:v>
                </c:pt>
                <c:pt idx="3">
                  <c:v>Education</c:v>
                </c:pt>
                <c:pt idx="4">
                  <c:v>Conferences &amp; conventions</c:v>
                </c:pt>
              </c:strCache>
            </c:strRef>
          </c:cat>
          <c:val>
            <c:numRef>
              <c:f>'Table 58'!$D$12:$D$16</c:f>
              <c:numCache>
                <c:formatCode>#,##0\ \ </c:formatCode>
                <c:ptCount val="5"/>
                <c:pt idx="0">
                  <c:v>122491</c:v>
                </c:pt>
                <c:pt idx="1">
                  <c:v>34149</c:v>
                </c:pt>
                <c:pt idx="2">
                  <c:v>8685</c:v>
                </c:pt>
                <c:pt idx="3">
                  <c:v>3750</c:v>
                </c:pt>
                <c:pt idx="4">
                  <c:v>2405</c:v>
                </c:pt>
              </c:numCache>
            </c:numRef>
          </c:val>
          <c:extLst>
            <c:ext xmlns:c16="http://schemas.microsoft.com/office/drawing/2014/chart" uri="{C3380CC4-5D6E-409C-BE32-E72D297353CC}">
              <c16:uniqueId val="{00000001-9AAE-497E-AD27-9CEB1858B9FC}"/>
            </c:ext>
          </c:extLst>
        </c:ser>
        <c:ser>
          <c:idx val="2"/>
          <c:order val="2"/>
          <c:tx>
            <c:strRef>
              <c:f>'Table 58'!$E$7</c:f>
              <c:strCache>
                <c:ptCount val="1"/>
                <c:pt idx="0">
                  <c:v>2021</c:v>
                </c:pt>
              </c:strCache>
            </c:strRef>
          </c:tx>
          <c:spPr>
            <a:solidFill>
              <a:schemeClr val="accent3"/>
            </a:solidFill>
            <a:ln>
              <a:noFill/>
            </a:ln>
            <a:effectLst/>
          </c:spPr>
          <c:invertIfNegative val="0"/>
          <c:cat>
            <c:strRef>
              <c:f>'Table 58'!$B$12:$B$16</c:f>
              <c:strCache>
                <c:ptCount val="5"/>
                <c:pt idx="0">
                  <c:v>Holiday</c:v>
                </c:pt>
                <c:pt idx="1">
                  <c:v>Visiting friends &amp; relatives</c:v>
                </c:pt>
                <c:pt idx="2">
                  <c:v>Business</c:v>
                </c:pt>
                <c:pt idx="3">
                  <c:v>Education</c:v>
                </c:pt>
                <c:pt idx="4">
                  <c:v>Conferences &amp; conventions</c:v>
                </c:pt>
              </c:strCache>
            </c:strRef>
          </c:cat>
          <c:val>
            <c:numRef>
              <c:f>'Table 58'!$E$12:$E$16</c:f>
              <c:numCache>
                <c:formatCode>#,##0\ \ </c:formatCode>
                <c:ptCount val="5"/>
                <c:pt idx="0">
                  <c:v>176</c:v>
                </c:pt>
                <c:pt idx="1">
                  <c:v>2732</c:v>
                </c:pt>
                <c:pt idx="2">
                  <c:v>1143</c:v>
                </c:pt>
                <c:pt idx="3">
                  <c:v>87</c:v>
                </c:pt>
                <c:pt idx="4">
                  <c:v>8</c:v>
                </c:pt>
              </c:numCache>
            </c:numRef>
          </c:val>
          <c:extLst>
            <c:ext xmlns:c16="http://schemas.microsoft.com/office/drawing/2014/chart" uri="{C3380CC4-5D6E-409C-BE32-E72D297353CC}">
              <c16:uniqueId val="{00000002-9AAE-497E-AD27-9CEB1858B9FC}"/>
            </c:ext>
          </c:extLst>
        </c:ser>
        <c:ser>
          <c:idx val="3"/>
          <c:order val="3"/>
          <c:tx>
            <c:strRef>
              <c:f>'Table 58'!$F$7</c:f>
              <c:strCache>
                <c:ptCount val="1"/>
                <c:pt idx="0">
                  <c:v>2022</c:v>
                </c:pt>
              </c:strCache>
            </c:strRef>
          </c:tx>
          <c:spPr>
            <a:solidFill>
              <a:schemeClr val="accent4"/>
            </a:solidFill>
            <a:ln>
              <a:noFill/>
            </a:ln>
            <a:effectLst/>
          </c:spPr>
          <c:invertIfNegative val="0"/>
          <c:cat>
            <c:strRef>
              <c:f>'Table 58'!$B$12:$B$16</c:f>
              <c:strCache>
                <c:ptCount val="5"/>
                <c:pt idx="0">
                  <c:v>Holiday</c:v>
                </c:pt>
                <c:pt idx="1">
                  <c:v>Visiting friends &amp; relatives</c:v>
                </c:pt>
                <c:pt idx="2">
                  <c:v>Business</c:v>
                </c:pt>
                <c:pt idx="3">
                  <c:v>Education</c:v>
                </c:pt>
                <c:pt idx="4">
                  <c:v>Conferences &amp; conventions</c:v>
                </c:pt>
              </c:strCache>
            </c:strRef>
          </c:cat>
          <c:val>
            <c:numRef>
              <c:f>'Table 58'!$F$12:$F$16</c:f>
              <c:numCache>
                <c:formatCode>#,##0\ \ </c:formatCode>
                <c:ptCount val="5"/>
                <c:pt idx="0">
                  <c:v>33895</c:v>
                </c:pt>
                <c:pt idx="1">
                  <c:v>24038</c:v>
                </c:pt>
                <c:pt idx="2">
                  <c:v>6810</c:v>
                </c:pt>
                <c:pt idx="3">
                  <c:v>759</c:v>
                </c:pt>
                <c:pt idx="4">
                  <c:v>1447</c:v>
                </c:pt>
              </c:numCache>
            </c:numRef>
          </c:val>
          <c:extLst>
            <c:ext xmlns:c16="http://schemas.microsoft.com/office/drawing/2014/chart" uri="{C3380CC4-5D6E-409C-BE32-E72D297353CC}">
              <c16:uniqueId val="{00000003-9AAE-497E-AD27-9CEB1858B9FC}"/>
            </c:ext>
          </c:extLst>
        </c:ser>
        <c:ser>
          <c:idx val="4"/>
          <c:order val="4"/>
          <c:tx>
            <c:strRef>
              <c:f>'Table 58'!$G$7</c:f>
              <c:strCache>
                <c:ptCount val="1"/>
                <c:pt idx="0">
                  <c:v>2023</c:v>
                </c:pt>
              </c:strCache>
            </c:strRef>
          </c:tx>
          <c:spPr>
            <a:solidFill>
              <a:schemeClr val="accent5"/>
            </a:solidFill>
            <a:ln>
              <a:noFill/>
            </a:ln>
            <a:effectLst/>
          </c:spPr>
          <c:invertIfNegative val="0"/>
          <c:cat>
            <c:strRef>
              <c:f>'Table 58'!$B$12:$B$16</c:f>
              <c:strCache>
                <c:ptCount val="5"/>
                <c:pt idx="0">
                  <c:v>Holiday</c:v>
                </c:pt>
                <c:pt idx="1">
                  <c:v>Visiting friends &amp; relatives</c:v>
                </c:pt>
                <c:pt idx="2">
                  <c:v>Business</c:v>
                </c:pt>
                <c:pt idx="3">
                  <c:v>Education</c:v>
                </c:pt>
                <c:pt idx="4">
                  <c:v>Conferences &amp; conventions</c:v>
                </c:pt>
              </c:strCache>
            </c:strRef>
          </c:cat>
          <c:val>
            <c:numRef>
              <c:f>'Table 58'!$G$12:$G$16</c:f>
              <c:numCache>
                <c:formatCode>#,##0\ \ </c:formatCode>
                <c:ptCount val="5"/>
                <c:pt idx="0">
                  <c:v>200108</c:v>
                </c:pt>
                <c:pt idx="1">
                  <c:v>70345</c:v>
                </c:pt>
                <c:pt idx="2">
                  <c:v>16174</c:v>
                </c:pt>
                <c:pt idx="3">
                  <c:v>5644</c:v>
                </c:pt>
                <c:pt idx="4">
                  <c:v>4899</c:v>
                </c:pt>
              </c:numCache>
            </c:numRef>
          </c:val>
          <c:extLst>
            <c:ext xmlns:c16="http://schemas.microsoft.com/office/drawing/2014/chart" uri="{C3380CC4-5D6E-409C-BE32-E72D297353CC}">
              <c16:uniqueId val="{00000004-9AAE-497E-AD27-9CEB1858B9FC}"/>
            </c:ext>
          </c:extLst>
        </c:ser>
        <c:dLbls>
          <c:showLegendKey val="0"/>
          <c:showVal val="0"/>
          <c:showCatName val="0"/>
          <c:showSerName val="0"/>
          <c:showPercent val="0"/>
          <c:showBubbleSize val="0"/>
        </c:dLbls>
        <c:gapWidth val="50"/>
        <c:axId val="683170112"/>
        <c:axId val="683171288"/>
      </c:barChart>
      <c:catAx>
        <c:axId val="683170112"/>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71288"/>
        <c:crosses val="autoZero"/>
        <c:auto val="1"/>
        <c:lblAlgn val="ctr"/>
        <c:lblOffset val="100"/>
        <c:noMultiLvlLbl val="0"/>
      </c:catAx>
      <c:valAx>
        <c:axId val="683171288"/>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70112"/>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1" l="0.70000000000000062" r="0.70000000000000062" t="0.7500000000000111" header="0.30000000000000032" footer="0.30000000000000032"/>
    <c:pageSetup/>
  </c:printSettings>
  <c:userShapes r:id="rId3"/>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58'!$C$7</c:f>
              <c:strCache>
                <c:ptCount val="1"/>
                <c:pt idx="0">
                  <c:v>2019</c:v>
                </c:pt>
              </c:strCache>
            </c:strRef>
          </c:tx>
          <c:spPr>
            <a:solidFill>
              <a:schemeClr val="accent1"/>
            </a:solidFill>
            <a:ln>
              <a:noFill/>
            </a:ln>
            <a:effectLst/>
          </c:spPr>
          <c:invertIfNegative val="0"/>
          <c:cat>
            <c:strRef>
              <c:f>'Table 58'!$B$19:$B$25</c:f>
              <c:strCache>
                <c:ptCount val="7"/>
                <c:pt idx="0">
                  <c:v>Under 15</c:v>
                </c:pt>
                <c:pt idx="1">
                  <c:v>15–24</c:v>
                </c:pt>
                <c:pt idx="2">
                  <c:v>25–34</c:v>
                </c:pt>
                <c:pt idx="3">
                  <c:v>35–44</c:v>
                </c:pt>
                <c:pt idx="4">
                  <c:v>45–54</c:v>
                </c:pt>
                <c:pt idx="5">
                  <c:v>55–64</c:v>
                </c:pt>
                <c:pt idx="6">
                  <c:v>65+</c:v>
                </c:pt>
              </c:strCache>
            </c:strRef>
          </c:cat>
          <c:val>
            <c:numRef>
              <c:f>'Table 58'!$C$19:$C$25</c:f>
              <c:numCache>
                <c:formatCode>#,##0\ \ </c:formatCode>
                <c:ptCount val="7"/>
                <c:pt idx="0">
                  <c:v>18995</c:v>
                </c:pt>
                <c:pt idx="1">
                  <c:v>41947</c:v>
                </c:pt>
                <c:pt idx="2">
                  <c:v>71354</c:v>
                </c:pt>
                <c:pt idx="3">
                  <c:v>45313</c:v>
                </c:pt>
                <c:pt idx="4">
                  <c:v>46443</c:v>
                </c:pt>
                <c:pt idx="5">
                  <c:v>63771</c:v>
                </c:pt>
                <c:pt idx="6">
                  <c:v>76786</c:v>
                </c:pt>
              </c:numCache>
            </c:numRef>
          </c:val>
          <c:extLst>
            <c:ext xmlns:c16="http://schemas.microsoft.com/office/drawing/2014/chart" uri="{C3380CC4-5D6E-409C-BE32-E72D297353CC}">
              <c16:uniqueId val="{00000000-4DE8-4E6F-AEF2-8DAA655B8B48}"/>
            </c:ext>
          </c:extLst>
        </c:ser>
        <c:ser>
          <c:idx val="1"/>
          <c:order val="1"/>
          <c:tx>
            <c:strRef>
              <c:f>'Table 58'!$D$7</c:f>
              <c:strCache>
                <c:ptCount val="1"/>
                <c:pt idx="0">
                  <c:v>2020</c:v>
                </c:pt>
              </c:strCache>
            </c:strRef>
          </c:tx>
          <c:spPr>
            <a:solidFill>
              <a:schemeClr val="accent2"/>
            </a:solidFill>
            <a:ln>
              <a:noFill/>
            </a:ln>
            <a:effectLst/>
          </c:spPr>
          <c:invertIfNegative val="0"/>
          <c:cat>
            <c:strRef>
              <c:f>'Table 58'!$B$19:$B$25</c:f>
              <c:strCache>
                <c:ptCount val="7"/>
                <c:pt idx="0">
                  <c:v>Under 15</c:v>
                </c:pt>
                <c:pt idx="1">
                  <c:v>15–24</c:v>
                </c:pt>
                <c:pt idx="2">
                  <c:v>25–34</c:v>
                </c:pt>
                <c:pt idx="3">
                  <c:v>35–44</c:v>
                </c:pt>
                <c:pt idx="4">
                  <c:v>45–54</c:v>
                </c:pt>
                <c:pt idx="5">
                  <c:v>55–64</c:v>
                </c:pt>
                <c:pt idx="6">
                  <c:v>65+</c:v>
                </c:pt>
              </c:strCache>
            </c:strRef>
          </c:cat>
          <c:val>
            <c:numRef>
              <c:f>'Table 58'!$D$19:$D$25</c:f>
              <c:numCache>
                <c:formatCode>#,##0\ \ </c:formatCode>
                <c:ptCount val="7"/>
                <c:pt idx="0">
                  <c:v>9341</c:v>
                </c:pt>
                <c:pt idx="1">
                  <c:v>18017</c:v>
                </c:pt>
                <c:pt idx="2">
                  <c:v>33874</c:v>
                </c:pt>
                <c:pt idx="3">
                  <c:v>20710</c:v>
                </c:pt>
                <c:pt idx="4">
                  <c:v>20482</c:v>
                </c:pt>
                <c:pt idx="5">
                  <c:v>32380</c:v>
                </c:pt>
                <c:pt idx="6">
                  <c:v>45985</c:v>
                </c:pt>
              </c:numCache>
            </c:numRef>
          </c:val>
          <c:extLst>
            <c:ext xmlns:c16="http://schemas.microsoft.com/office/drawing/2014/chart" uri="{C3380CC4-5D6E-409C-BE32-E72D297353CC}">
              <c16:uniqueId val="{00000001-4DE8-4E6F-AEF2-8DAA655B8B48}"/>
            </c:ext>
          </c:extLst>
        </c:ser>
        <c:ser>
          <c:idx val="2"/>
          <c:order val="2"/>
          <c:tx>
            <c:strRef>
              <c:f>'Table 58'!$E$7</c:f>
              <c:strCache>
                <c:ptCount val="1"/>
                <c:pt idx="0">
                  <c:v>2021</c:v>
                </c:pt>
              </c:strCache>
            </c:strRef>
          </c:tx>
          <c:spPr>
            <a:solidFill>
              <a:schemeClr val="accent3"/>
            </a:solidFill>
            <a:ln>
              <a:noFill/>
            </a:ln>
            <a:effectLst/>
          </c:spPr>
          <c:invertIfNegative val="0"/>
          <c:cat>
            <c:strRef>
              <c:f>'Table 58'!$B$19:$B$25</c:f>
              <c:strCache>
                <c:ptCount val="7"/>
                <c:pt idx="0">
                  <c:v>Under 15</c:v>
                </c:pt>
                <c:pt idx="1">
                  <c:v>15–24</c:v>
                </c:pt>
                <c:pt idx="2">
                  <c:v>25–34</c:v>
                </c:pt>
                <c:pt idx="3">
                  <c:v>35–44</c:v>
                </c:pt>
                <c:pt idx="4">
                  <c:v>45–54</c:v>
                </c:pt>
                <c:pt idx="5">
                  <c:v>55–64</c:v>
                </c:pt>
                <c:pt idx="6">
                  <c:v>65+</c:v>
                </c:pt>
              </c:strCache>
            </c:strRef>
          </c:cat>
          <c:val>
            <c:numRef>
              <c:f>'Table 58'!$E$19:$E$25</c:f>
              <c:numCache>
                <c:formatCode>#,##0\ \ </c:formatCode>
                <c:ptCount val="7"/>
                <c:pt idx="0">
                  <c:v>536</c:v>
                </c:pt>
                <c:pt idx="1">
                  <c:v>496</c:v>
                </c:pt>
                <c:pt idx="2">
                  <c:v>1201</c:v>
                </c:pt>
                <c:pt idx="3">
                  <c:v>1012</c:v>
                </c:pt>
                <c:pt idx="4">
                  <c:v>916</c:v>
                </c:pt>
                <c:pt idx="5">
                  <c:v>799</c:v>
                </c:pt>
                <c:pt idx="6">
                  <c:v>427</c:v>
                </c:pt>
              </c:numCache>
            </c:numRef>
          </c:val>
          <c:extLst>
            <c:ext xmlns:c16="http://schemas.microsoft.com/office/drawing/2014/chart" uri="{C3380CC4-5D6E-409C-BE32-E72D297353CC}">
              <c16:uniqueId val="{00000002-4DE8-4E6F-AEF2-8DAA655B8B48}"/>
            </c:ext>
          </c:extLst>
        </c:ser>
        <c:ser>
          <c:idx val="3"/>
          <c:order val="3"/>
          <c:tx>
            <c:strRef>
              <c:f>'Table 58'!$F$7</c:f>
              <c:strCache>
                <c:ptCount val="1"/>
                <c:pt idx="0">
                  <c:v>2022</c:v>
                </c:pt>
              </c:strCache>
            </c:strRef>
          </c:tx>
          <c:spPr>
            <a:solidFill>
              <a:schemeClr val="accent4"/>
            </a:solidFill>
            <a:ln>
              <a:noFill/>
            </a:ln>
            <a:effectLst/>
          </c:spPr>
          <c:invertIfNegative val="0"/>
          <c:cat>
            <c:strRef>
              <c:f>'Table 58'!$B$19:$B$25</c:f>
              <c:strCache>
                <c:ptCount val="7"/>
                <c:pt idx="0">
                  <c:v>Under 15</c:v>
                </c:pt>
                <c:pt idx="1">
                  <c:v>15–24</c:v>
                </c:pt>
                <c:pt idx="2">
                  <c:v>25–34</c:v>
                </c:pt>
                <c:pt idx="3">
                  <c:v>35–44</c:v>
                </c:pt>
                <c:pt idx="4">
                  <c:v>45–54</c:v>
                </c:pt>
                <c:pt idx="5">
                  <c:v>55–64</c:v>
                </c:pt>
                <c:pt idx="6">
                  <c:v>65+</c:v>
                </c:pt>
              </c:strCache>
            </c:strRef>
          </c:cat>
          <c:val>
            <c:numRef>
              <c:f>'Table 58'!$F$19:$F$25</c:f>
              <c:numCache>
                <c:formatCode>#,##0\ \ </c:formatCode>
                <c:ptCount val="7"/>
                <c:pt idx="0">
                  <c:v>4523</c:v>
                </c:pt>
                <c:pt idx="1">
                  <c:v>6506</c:v>
                </c:pt>
                <c:pt idx="2">
                  <c:v>14208</c:v>
                </c:pt>
                <c:pt idx="3">
                  <c:v>11003</c:v>
                </c:pt>
                <c:pt idx="4">
                  <c:v>10559</c:v>
                </c:pt>
                <c:pt idx="5">
                  <c:v>12276</c:v>
                </c:pt>
                <c:pt idx="6">
                  <c:v>14337</c:v>
                </c:pt>
              </c:numCache>
            </c:numRef>
          </c:val>
          <c:extLst>
            <c:ext xmlns:c16="http://schemas.microsoft.com/office/drawing/2014/chart" uri="{C3380CC4-5D6E-409C-BE32-E72D297353CC}">
              <c16:uniqueId val="{00000003-4DE8-4E6F-AEF2-8DAA655B8B48}"/>
            </c:ext>
          </c:extLst>
        </c:ser>
        <c:ser>
          <c:idx val="4"/>
          <c:order val="4"/>
          <c:tx>
            <c:strRef>
              <c:f>'Table 58'!$G$7</c:f>
              <c:strCache>
                <c:ptCount val="1"/>
                <c:pt idx="0">
                  <c:v>2023</c:v>
                </c:pt>
              </c:strCache>
            </c:strRef>
          </c:tx>
          <c:spPr>
            <a:solidFill>
              <a:schemeClr val="accent5"/>
            </a:solidFill>
            <a:ln>
              <a:noFill/>
            </a:ln>
            <a:effectLst/>
          </c:spPr>
          <c:invertIfNegative val="0"/>
          <c:cat>
            <c:strRef>
              <c:f>'Table 58'!$B$19:$B$25</c:f>
              <c:strCache>
                <c:ptCount val="7"/>
                <c:pt idx="0">
                  <c:v>Under 15</c:v>
                </c:pt>
                <c:pt idx="1">
                  <c:v>15–24</c:v>
                </c:pt>
                <c:pt idx="2">
                  <c:v>25–34</c:v>
                </c:pt>
                <c:pt idx="3">
                  <c:v>35–44</c:v>
                </c:pt>
                <c:pt idx="4">
                  <c:v>45–54</c:v>
                </c:pt>
                <c:pt idx="5">
                  <c:v>55–64</c:v>
                </c:pt>
                <c:pt idx="6">
                  <c:v>65+</c:v>
                </c:pt>
              </c:strCache>
            </c:strRef>
          </c:cat>
          <c:val>
            <c:numRef>
              <c:f>'Table 58'!$G$19:$G$25</c:f>
              <c:numCache>
                <c:formatCode>#,##0\ \ </c:formatCode>
                <c:ptCount val="7"/>
                <c:pt idx="0">
                  <c:v>18794</c:v>
                </c:pt>
                <c:pt idx="1">
                  <c:v>31788</c:v>
                </c:pt>
                <c:pt idx="2">
                  <c:v>57250</c:v>
                </c:pt>
                <c:pt idx="3">
                  <c:v>43368</c:v>
                </c:pt>
                <c:pt idx="4">
                  <c:v>40313</c:v>
                </c:pt>
                <c:pt idx="5">
                  <c:v>53786</c:v>
                </c:pt>
                <c:pt idx="6">
                  <c:v>77422</c:v>
                </c:pt>
              </c:numCache>
            </c:numRef>
          </c:val>
          <c:extLst>
            <c:ext xmlns:c16="http://schemas.microsoft.com/office/drawing/2014/chart" uri="{C3380CC4-5D6E-409C-BE32-E72D297353CC}">
              <c16:uniqueId val="{00000004-4DE8-4E6F-AEF2-8DAA655B8B48}"/>
            </c:ext>
          </c:extLst>
        </c:ser>
        <c:dLbls>
          <c:showLegendKey val="0"/>
          <c:showVal val="0"/>
          <c:showCatName val="0"/>
          <c:showSerName val="0"/>
          <c:showPercent val="0"/>
          <c:showBubbleSize val="0"/>
        </c:dLbls>
        <c:gapWidth val="50"/>
        <c:axId val="683168152"/>
        <c:axId val="683170896"/>
      </c:barChart>
      <c:catAx>
        <c:axId val="68316815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70896"/>
        <c:crosses val="autoZero"/>
        <c:auto val="1"/>
        <c:lblAlgn val="ctr"/>
        <c:lblOffset val="100"/>
        <c:noMultiLvlLbl val="0"/>
      </c:catAx>
      <c:valAx>
        <c:axId val="68317089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8152"/>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55" l="0.70000000000000062" r="0.70000000000000062" t="0.75000000000001155" header="0.30000000000000032" footer="0.30000000000000032"/>
    <c:pageSetup paperSize="9" orientation="landscape"/>
  </c:printSettings>
  <c:userShapes r:id="rId3"/>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68"/>
          <c:w val="0.857979607387793"/>
          <c:h val="0.57381307919034397"/>
        </c:manualLayout>
      </c:layout>
      <c:barChart>
        <c:barDir val="col"/>
        <c:grouping val="clustered"/>
        <c:varyColors val="0"/>
        <c:ser>
          <c:idx val="0"/>
          <c:order val="0"/>
          <c:tx>
            <c:strRef>
              <c:f>'Table 58'!$C$7</c:f>
              <c:strCache>
                <c:ptCount val="1"/>
                <c:pt idx="0">
                  <c:v>2019</c:v>
                </c:pt>
              </c:strCache>
            </c:strRef>
          </c:tx>
          <c:spPr>
            <a:solidFill>
              <a:schemeClr val="accent1"/>
            </a:solidFill>
            <a:ln>
              <a:noFill/>
            </a:ln>
            <a:effectLst/>
          </c:spPr>
          <c:invertIfNegative val="0"/>
          <c:cat>
            <c:strRef>
              <c:f>'Table 58'!$B$28:$B$32</c:f>
              <c:strCache>
                <c:ptCount val="5"/>
                <c:pt idx="0">
                  <c:v>1–3</c:v>
                </c:pt>
                <c:pt idx="1">
                  <c:v>4–7</c:v>
                </c:pt>
                <c:pt idx="2">
                  <c:v>8–14</c:v>
                </c:pt>
                <c:pt idx="3">
                  <c:v>15–21</c:v>
                </c:pt>
                <c:pt idx="4">
                  <c:v>22 and over</c:v>
                </c:pt>
              </c:strCache>
            </c:strRef>
          </c:cat>
          <c:val>
            <c:numRef>
              <c:f>'Table 58'!$C$28:$C$32</c:f>
              <c:numCache>
                <c:formatCode>#,##0\ \ </c:formatCode>
                <c:ptCount val="5"/>
                <c:pt idx="0">
                  <c:v>45269</c:v>
                </c:pt>
                <c:pt idx="1">
                  <c:v>103726</c:v>
                </c:pt>
                <c:pt idx="2">
                  <c:v>131809</c:v>
                </c:pt>
                <c:pt idx="3">
                  <c:v>42281</c:v>
                </c:pt>
                <c:pt idx="4">
                  <c:v>41524</c:v>
                </c:pt>
              </c:numCache>
            </c:numRef>
          </c:val>
          <c:extLst>
            <c:ext xmlns:c16="http://schemas.microsoft.com/office/drawing/2014/chart" uri="{C3380CC4-5D6E-409C-BE32-E72D297353CC}">
              <c16:uniqueId val="{00000000-AE63-47FF-978C-45E98C8F8918}"/>
            </c:ext>
          </c:extLst>
        </c:ser>
        <c:ser>
          <c:idx val="1"/>
          <c:order val="1"/>
          <c:tx>
            <c:strRef>
              <c:f>'Table 58'!$D$7</c:f>
              <c:strCache>
                <c:ptCount val="1"/>
                <c:pt idx="0">
                  <c:v>2020</c:v>
                </c:pt>
              </c:strCache>
            </c:strRef>
          </c:tx>
          <c:spPr>
            <a:solidFill>
              <a:schemeClr val="accent2"/>
            </a:solidFill>
            <a:ln>
              <a:noFill/>
            </a:ln>
            <a:effectLst/>
          </c:spPr>
          <c:invertIfNegative val="0"/>
          <c:cat>
            <c:strRef>
              <c:f>'Table 58'!$B$28:$B$32</c:f>
              <c:strCache>
                <c:ptCount val="5"/>
                <c:pt idx="0">
                  <c:v>1–3</c:v>
                </c:pt>
                <c:pt idx="1">
                  <c:v>4–7</c:v>
                </c:pt>
                <c:pt idx="2">
                  <c:v>8–14</c:v>
                </c:pt>
                <c:pt idx="3">
                  <c:v>15–21</c:v>
                </c:pt>
                <c:pt idx="4">
                  <c:v>22 and over</c:v>
                </c:pt>
              </c:strCache>
            </c:strRef>
          </c:cat>
          <c:val>
            <c:numRef>
              <c:f>'Table 58'!$D$28:$D$32</c:f>
              <c:numCache>
                <c:formatCode>#,##0\ \ </c:formatCode>
                <c:ptCount val="5"/>
                <c:pt idx="0">
                  <c:v>27803</c:v>
                </c:pt>
                <c:pt idx="1">
                  <c:v>38513</c:v>
                </c:pt>
                <c:pt idx="2">
                  <c:v>62503</c:v>
                </c:pt>
                <c:pt idx="3">
                  <c:v>24376</c:v>
                </c:pt>
                <c:pt idx="4">
                  <c:v>27594</c:v>
                </c:pt>
              </c:numCache>
            </c:numRef>
          </c:val>
          <c:extLst>
            <c:ext xmlns:c16="http://schemas.microsoft.com/office/drawing/2014/chart" uri="{C3380CC4-5D6E-409C-BE32-E72D297353CC}">
              <c16:uniqueId val="{00000001-AE63-47FF-978C-45E98C8F8918}"/>
            </c:ext>
          </c:extLst>
        </c:ser>
        <c:ser>
          <c:idx val="2"/>
          <c:order val="2"/>
          <c:tx>
            <c:strRef>
              <c:f>'Table 58'!$E$7</c:f>
              <c:strCache>
                <c:ptCount val="1"/>
                <c:pt idx="0">
                  <c:v>2021</c:v>
                </c:pt>
              </c:strCache>
            </c:strRef>
          </c:tx>
          <c:spPr>
            <a:solidFill>
              <a:schemeClr val="accent3"/>
            </a:solidFill>
            <a:ln>
              <a:noFill/>
            </a:ln>
            <a:effectLst/>
          </c:spPr>
          <c:invertIfNegative val="0"/>
          <c:cat>
            <c:strRef>
              <c:f>'Table 58'!$B$28:$B$32</c:f>
              <c:strCache>
                <c:ptCount val="5"/>
                <c:pt idx="0">
                  <c:v>1–3</c:v>
                </c:pt>
                <c:pt idx="1">
                  <c:v>4–7</c:v>
                </c:pt>
                <c:pt idx="2">
                  <c:v>8–14</c:v>
                </c:pt>
                <c:pt idx="3">
                  <c:v>15–21</c:v>
                </c:pt>
                <c:pt idx="4">
                  <c:v>22 and over</c:v>
                </c:pt>
              </c:strCache>
            </c:strRef>
          </c:cat>
          <c:val>
            <c:numRef>
              <c:f>'Table 58'!$E$28:$E$32</c:f>
              <c:numCache>
                <c:formatCode>#,##0\ \ </c:formatCode>
                <c:ptCount val="5"/>
                <c:pt idx="0">
                  <c:v>55</c:v>
                </c:pt>
                <c:pt idx="1">
                  <c:v>73</c:v>
                </c:pt>
                <c:pt idx="2">
                  <c:v>36</c:v>
                </c:pt>
                <c:pt idx="3">
                  <c:v>156</c:v>
                </c:pt>
                <c:pt idx="4">
                  <c:v>5067</c:v>
                </c:pt>
              </c:numCache>
            </c:numRef>
          </c:val>
          <c:extLst>
            <c:ext xmlns:c16="http://schemas.microsoft.com/office/drawing/2014/chart" uri="{C3380CC4-5D6E-409C-BE32-E72D297353CC}">
              <c16:uniqueId val="{00000002-AE63-47FF-978C-45E98C8F8918}"/>
            </c:ext>
          </c:extLst>
        </c:ser>
        <c:ser>
          <c:idx val="3"/>
          <c:order val="3"/>
          <c:tx>
            <c:strRef>
              <c:f>'Table 58'!$F$7</c:f>
              <c:strCache>
                <c:ptCount val="1"/>
                <c:pt idx="0">
                  <c:v>2022</c:v>
                </c:pt>
              </c:strCache>
            </c:strRef>
          </c:tx>
          <c:spPr>
            <a:solidFill>
              <a:schemeClr val="accent4"/>
            </a:solidFill>
            <a:ln>
              <a:noFill/>
            </a:ln>
            <a:effectLst/>
          </c:spPr>
          <c:invertIfNegative val="0"/>
          <c:cat>
            <c:strRef>
              <c:f>'Table 58'!$B$28:$B$32</c:f>
              <c:strCache>
                <c:ptCount val="5"/>
                <c:pt idx="0">
                  <c:v>1–3</c:v>
                </c:pt>
                <c:pt idx="1">
                  <c:v>4–7</c:v>
                </c:pt>
                <c:pt idx="2">
                  <c:v>8–14</c:v>
                </c:pt>
                <c:pt idx="3">
                  <c:v>15–21</c:v>
                </c:pt>
                <c:pt idx="4">
                  <c:v>22 and over</c:v>
                </c:pt>
              </c:strCache>
            </c:strRef>
          </c:cat>
          <c:val>
            <c:numRef>
              <c:f>'Table 58'!$F$28:$F$32</c:f>
              <c:numCache>
                <c:formatCode>#,##0\ \ </c:formatCode>
                <c:ptCount val="5"/>
                <c:pt idx="0">
                  <c:v>7494</c:v>
                </c:pt>
                <c:pt idx="1">
                  <c:v>14748</c:v>
                </c:pt>
                <c:pt idx="2">
                  <c:v>24193</c:v>
                </c:pt>
                <c:pt idx="3">
                  <c:v>10688</c:v>
                </c:pt>
                <c:pt idx="4">
                  <c:v>16289</c:v>
                </c:pt>
              </c:numCache>
            </c:numRef>
          </c:val>
          <c:extLst>
            <c:ext xmlns:c16="http://schemas.microsoft.com/office/drawing/2014/chart" uri="{C3380CC4-5D6E-409C-BE32-E72D297353CC}">
              <c16:uniqueId val="{00000003-AE63-47FF-978C-45E98C8F8918}"/>
            </c:ext>
          </c:extLst>
        </c:ser>
        <c:ser>
          <c:idx val="4"/>
          <c:order val="4"/>
          <c:tx>
            <c:strRef>
              <c:f>'Table 58'!$G$7</c:f>
              <c:strCache>
                <c:ptCount val="1"/>
                <c:pt idx="0">
                  <c:v>2023</c:v>
                </c:pt>
              </c:strCache>
            </c:strRef>
          </c:tx>
          <c:spPr>
            <a:solidFill>
              <a:schemeClr val="accent5"/>
            </a:solidFill>
            <a:ln>
              <a:noFill/>
            </a:ln>
            <a:effectLst/>
          </c:spPr>
          <c:invertIfNegative val="0"/>
          <c:cat>
            <c:strRef>
              <c:f>'Table 58'!$B$28:$B$32</c:f>
              <c:strCache>
                <c:ptCount val="5"/>
                <c:pt idx="0">
                  <c:v>1–3</c:v>
                </c:pt>
                <c:pt idx="1">
                  <c:v>4–7</c:v>
                </c:pt>
                <c:pt idx="2">
                  <c:v>8–14</c:v>
                </c:pt>
                <c:pt idx="3">
                  <c:v>15–21</c:v>
                </c:pt>
                <c:pt idx="4">
                  <c:v>22 and over</c:v>
                </c:pt>
              </c:strCache>
            </c:strRef>
          </c:cat>
          <c:val>
            <c:numRef>
              <c:f>'Table 58'!$G$28:$G$32</c:f>
              <c:numCache>
                <c:formatCode>#,##0\ \ </c:formatCode>
                <c:ptCount val="5"/>
                <c:pt idx="0">
                  <c:v>45786</c:v>
                </c:pt>
                <c:pt idx="1">
                  <c:v>74623</c:v>
                </c:pt>
                <c:pt idx="2">
                  <c:v>115004</c:v>
                </c:pt>
                <c:pt idx="3">
                  <c:v>42911</c:v>
                </c:pt>
                <c:pt idx="4">
                  <c:v>44397</c:v>
                </c:pt>
              </c:numCache>
            </c:numRef>
          </c:val>
          <c:extLst>
            <c:ext xmlns:c16="http://schemas.microsoft.com/office/drawing/2014/chart" uri="{C3380CC4-5D6E-409C-BE32-E72D297353CC}">
              <c16:uniqueId val="{00000004-AE63-47FF-978C-45E98C8F8918}"/>
            </c:ext>
          </c:extLst>
        </c:ser>
        <c:dLbls>
          <c:showLegendKey val="0"/>
          <c:showVal val="0"/>
          <c:showCatName val="0"/>
          <c:showSerName val="0"/>
          <c:showPercent val="0"/>
          <c:showBubbleSize val="0"/>
        </c:dLbls>
        <c:gapWidth val="50"/>
        <c:axId val="683169328"/>
        <c:axId val="683165800"/>
      </c:barChart>
      <c:catAx>
        <c:axId val="683169328"/>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5800"/>
        <c:crosses val="autoZero"/>
        <c:auto val="1"/>
        <c:lblAlgn val="ctr"/>
        <c:lblOffset val="100"/>
        <c:noMultiLvlLbl val="0"/>
      </c:catAx>
      <c:valAx>
        <c:axId val="683165800"/>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9328"/>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099" l="0.70000000000000062" r="0.70000000000000062" t="0.75000000000001099" header="0.30000000000000032" footer="0.30000000000000032"/>
    <c:pageSetup orientation="portrait"/>
  </c:printSettings>
  <c:userShapes r:id="rId3"/>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97"/>
          <c:w val="0.85065451076974063"/>
          <c:h val="0.56571616621316834"/>
        </c:manualLayout>
      </c:layout>
      <c:barChart>
        <c:barDir val="col"/>
        <c:grouping val="clustered"/>
        <c:varyColors val="0"/>
        <c:ser>
          <c:idx val="0"/>
          <c:order val="0"/>
          <c:tx>
            <c:strRef>
              <c:f>'Table 61'!$C$7</c:f>
              <c:strCache>
                <c:ptCount val="1"/>
                <c:pt idx="0">
                  <c:v>2019</c:v>
                </c:pt>
              </c:strCache>
            </c:strRef>
          </c:tx>
          <c:spPr>
            <a:solidFill>
              <a:schemeClr val="accent1"/>
            </a:solidFill>
            <a:ln>
              <a:noFill/>
            </a:ln>
            <a:effectLst/>
          </c:spPr>
          <c:invertIfNegative val="0"/>
          <c:cat>
            <c:strRef>
              <c:f>'Table 61'!$B$12:$B$16</c:f>
              <c:strCache>
                <c:ptCount val="5"/>
                <c:pt idx="0">
                  <c:v>Holiday</c:v>
                </c:pt>
                <c:pt idx="1">
                  <c:v>Visiting friends &amp; relatives</c:v>
                </c:pt>
                <c:pt idx="2">
                  <c:v>Business</c:v>
                </c:pt>
                <c:pt idx="3">
                  <c:v>Education</c:v>
                </c:pt>
                <c:pt idx="4">
                  <c:v>Conferences &amp; conventions</c:v>
                </c:pt>
              </c:strCache>
            </c:strRef>
          </c:cat>
          <c:val>
            <c:numRef>
              <c:f>'Table 61'!$C$12:$C$16</c:f>
              <c:numCache>
                <c:formatCode>#,##0\ \ </c:formatCode>
                <c:ptCount val="5"/>
                <c:pt idx="0">
                  <c:v>4854</c:v>
                </c:pt>
                <c:pt idx="1">
                  <c:v>1885</c:v>
                </c:pt>
                <c:pt idx="2">
                  <c:v>463</c:v>
                </c:pt>
                <c:pt idx="3">
                  <c:v>30</c:v>
                </c:pt>
                <c:pt idx="4">
                  <c:v>232</c:v>
                </c:pt>
              </c:numCache>
            </c:numRef>
          </c:val>
          <c:extLst>
            <c:ext xmlns:c16="http://schemas.microsoft.com/office/drawing/2014/chart" uri="{C3380CC4-5D6E-409C-BE32-E72D297353CC}">
              <c16:uniqueId val="{00000000-BFB5-4F7E-A271-FA5C03F79722}"/>
            </c:ext>
          </c:extLst>
        </c:ser>
        <c:ser>
          <c:idx val="1"/>
          <c:order val="1"/>
          <c:tx>
            <c:strRef>
              <c:f>'Table 61'!$D$7</c:f>
              <c:strCache>
                <c:ptCount val="1"/>
                <c:pt idx="0">
                  <c:v>2020</c:v>
                </c:pt>
              </c:strCache>
            </c:strRef>
          </c:tx>
          <c:spPr>
            <a:solidFill>
              <a:schemeClr val="accent2"/>
            </a:solidFill>
            <a:ln>
              <a:noFill/>
            </a:ln>
            <a:effectLst/>
          </c:spPr>
          <c:invertIfNegative val="0"/>
          <c:cat>
            <c:strRef>
              <c:f>'Table 61'!$B$12:$B$16</c:f>
              <c:strCache>
                <c:ptCount val="5"/>
                <c:pt idx="0">
                  <c:v>Holiday</c:v>
                </c:pt>
                <c:pt idx="1">
                  <c:v>Visiting friends &amp; relatives</c:v>
                </c:pt>
                <c:pt idx="2">
                  <c:v>Business</c:v>
                </c:pt>
                <c:pt idx="3">
                  <c:v>Education</c:v>
                </c:pt>
                <c:pt idx="4">
                  <c:v>Conferences &amp; conventions</c:v>
                </c:pt>
              </c:strCache>
            </c:strRef>
          </c:cat>
          <c:val>
            <c:numRef>
              <c:f>'Table 61'!$D$12:$D$16</c:f>
              <c:numCache>
                <c:formatCode>#,##0\ \ </c:formatCode>
                <c:ptCount val="5"/>
                <c:pt idx="0">
                  <c:v>5</c:v>
                </c:pt>
                <c:pt idx="1">
                  <c:v>118</c:v>
                </c:pt>
                <c:pt idx="2">
                  <c:v>7</c:v>
                </c:pt>
                <c:pt idx="3">
                  <c:v>2</c:v>
                </c:pt>
                <c:pt idx="4">
                  <c:v>0</c:v>
                </c:pt>
              </c:numCache>
            </c:numRef>
          </c:val>
          <c:extLst>
            <c:ext xmlns:c16="http://schemas.microsoft.com/office/drawing/2014/chart" uri="{C3380CC4-5D6E-409C-BE32-E72D297353CC}">
              <c16:uniqueId val="{00000001-BFB5-4F7E-A271-FA5C03F79722}"/>
            </c:ext>
          </c:extLst>
        </c:ser>
        <c:ser>
          <c:idx val="2"/>
          <c:order val="2"/>
          <c:tx>
            <c:strRef>
              <c:f>'Table 61'!$E$7</c:f>
              <c:strCache>
                <c:ptCount val="1"/>
                <c:pt idx="0">
                  <c:v>2021</c:v>
                </c:pt>
              </c:strCache>
            </c:strRef>
          </c:tx>
          <c:spPr>
            <a:solidFill>
              <a:schemeClr val="accent3"/>
            </a:solidFill>
            <a:ln>
              <a:noFill/>
            </a:ln>
            <a:effectLst/>
          </c:spPr>
          <c:invertIfNegative val="0"/>
          <c:cat>
            <c:strRef>
              <c:f>'Table 61'!$B$12:$B$16</c:f>
              <c:strCache>
                <c:ptCount val="5"/>
                <c:pt idx="0">
                  <c:v>Holiday</c:v>
                </c:pt>
                <c:pt idx="1">
                  <c:v>Visiting friends &amp; relatives</c:v>
                </c:pt>
                <c:pt idx="2">
                  <c:v>Business</c:v>
                </c:pt>
                <c:pt idx="3">
                  <c:v>Education</c:v>
                </c:pt>
                <c:pt idx="4">
                  <c:v>Conferences &amp; conventions</c:v>
                </c:pt>
              </c:strCache>
            </c:strRef>
          </c:cat>
          <c:val>
            <c:numRef>
              <c:f>'Table 61'!$E$12:$E$16</c:f>
              <c:numCache>
                <c:formatCode>#,##0\ \ </c:formatCode>
                <c:ptCount val="5"/>
                <c:pt idx="0">
                  <c:v>4</c:v>
                </c:pt>
                <c:pt idx="1">
                  <c:v>101</c:v>
                </c:pt>
                <c:pt idx="2">
                  <c:v>6</c:v>
                </c:pt>
                <c:pt idx="3">
                  <c:v>0</c:v>
                </c:pt>
                <c:pt idx="4">
                  <c:v>0</c:v>
                </c:pt>
              </c:numCache>
            </c:numRef>
          </c:val>
          <c:extLst>
            <c:ext xmlns:c16="http://schemas.microsoft.com/office/drawing/2014/chart" uri="{C3380CC4-5D6E-409C-BE32-E72D297353CC}">
              <c16:uniqueId val="{00000002-BFB5-4F7E-A271-FA5C03F79722}"/>
            </c:ext>
          </c:extLst>
        </c:ser>
        <c:ser>
          <c:idx val="3"/>
          <c:order val="3"/>
          <c:tx>
            <c:strRef>
              <c:f>'Table 61'!$F$7</c:f>
              <c:strCache>
                <c:ptCount val="1"/>
                <c:pt idx="0">
                  <c:v>2022</c:v>
                </c:pt>
              </c:strCache>
            </c:strRef>
          </c:tx>
          <c:spPr>
            <a:solidFill>
              <a:schemeClr val="accent4"/>
            </a:solidFill>
            <a:ln>
              <a:noFill/>
            </a:ln>
            <a:effectLst/>
          </c:spPr>
          <c:invertIfNegative val="0"/>
          <c:cat>
            <c:strRef>
              <c:f>'Table 61'!$B$12:$B$16</c:f>
              <c:strCache>
                <c:ptCount val="5"/>
                <c:pt idx="0">
                  <c:v>Holiday</c:v>
                </c:pt>
                <c:pt idx="1">
                  <c:v>Visiting friends &amp; relatives</c:v>
                </c:pt>
                <c:pt idx="2">
                  <c:v>Business</c:v>
                </c:pt>
                <c:pt idx="3">
                  <c:v>Education</c:v>
                </c:pt>
                <c:pt idx="4">
                  <c:v>Conferences &amp; conventions</c:v>
                </c:pt>
              </c:strCache>
            </c:strRef>
          </c:cat>
          <c:val>
            <c:numRef>
              <c:f>'Table 61'!$F$12:$F$16</c:f>
              <c:numCache>
                <c:formatCode>#,##0\ \ </c:formatCode>
                <c:ptCount val="5"/>
                <c:pt idx="0">
                  <c:v>2892</c:v>
                </c:pt>
                <c:pt idx="1">
                  <c:v>2204</c:v>
                </c:pt>
                <c:pt idx="2">
                  <c:v>268</c:v>
                </c:pt>
                <c:pt idx="3">
                  <c:v>15</c:v>
                </c:pt>
                <c:pt idx="4">
                  <c:v>158</c:v>
                </c:pt>
              </c:numCache>
            </c:numRef>
          </c:val>
          <c:extLst>
            <c:ext xmlns:c16="http://schemas.microsoft.com/office/drawing/2014/chart" uri="{C3380CC4-5D6E-409C-BE32-E72D297353CC}">
              <c16:uniqueId val="{00000003-BFB5-4F7E-A271-FA5C03F79722}"/>
            </c:ext>
          </c:extLst>
        </c:ser>
        <c:ser>
          <c:idx val="4"/>
          <c:order val="4"/>
          <c:tx>
            <c:strRef>
              <c:f>'Table 61'!$G$7</c:f>
              <c:strCache>
                <c:ptCount val="1"/>
                <c:pt idx="0">
                  <c:v>2023</c:v>
                </c:pt>
              </c:strCache>
            </c:strRef>
          </c:tx>
          <c:spPr>
            <a:solidFill>
              <a:schemeClr val="accent5"/>
            </a:solidFill>
            <a:ln>
              <a:noFill/>
            </a:ln>
            <a:effectLst/>
          </c:spPr>
          <c:invertIfNegative val="0"/>
          <c:cat>
            <c:strRef>
              <c:f>'Table 61'!$B$12:$B$16</c:f>
              <c:strCache>
                <c:ptCount val="5"/>
                <c:pt idx="0">
                  <c:v>Holiday</c:v>
                </c:pt>
                <c:pt idx="1">
                  <c:v>Visiting friends &amp; relatives</c:v>
                </c:pt>
                <c:pt idx="2">
                  <c:v>Business</c:v>
                </c:pt>
                <c:pt idx="3">
                  <c:v>Education</c:v>
                </c:pt>
                <c:pt idx="4">
                  <c:v>Conferences &amp; conventions</c:v>
                </c:pt>
              </c:strCache>
            </c:strRef>
          </c:cat>
          <c:val>
            <c:numRef>
              <c:f>'Table 61'!$G$12:$G$16</c:f>
              <c:numCache>
                <c:formatCode>#,##0\ \ </c:formatCode>
                <c:ptCount val="5"/>
                <c:pt idx="0">
                  <c:v>3890</c:v>
                </c:pt>
                <c:pt idx="1">
                  <c:v>1889</c:v>
                </c:pt>
                <c:pt idx="2">
                  <c:v>209</c:v>
                </c:pt>
                <c:pt idx="3">
                  <c:v>10</c:v>
                </c:pt>
                <c:pt idx="4">
                  <c:v>107</c:v>
                </c:pt>
              </c:numCache>
            </c:numRef>
          </c:val>
          <c:extLst>
            <c:ext xmlns:c16="http://schemas.microsoft.com/office/drawing/2014/chart" uri="{C3380CC4-5D6E-409C-BE32-E72D297353CC}">
              <c16:uniqueId val="{00000004-BFB5-4F7E-A271-FA5C03F79722}"/>
            </c:ext>
          </c:extLst>
        </c:ser>
        <c:dLbls>
          <c:showLegendKey val="0"/>
          <c:showVal val="0"/>
          <c:showCatName val="0"/>
          <c:showSerName val="0"/>
          <c:showPercent val="0"/>
          <c:showBubbleSize val="0"/>
        </c:dLbls>
        <c:gapWidth val="50"/>
        <c:axId val="683167368"/>
        <c:axId val="683168936"/>
      </c:barChart>
      <c:catAx>
        <c:axId val="683167368"/>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8936"/>
        <c:crosses val="autoZero"/>
        <c:auto val="1"/>
        <c:lblAlgn val="ctr"/>
        <c:lblOffset val="100"/>
        <c:noMultiLvlLbl val="0"/>
      </c:catAx>
      <c:valAx>
        <c:axId val="683168936"/>
        <c:scaling>
          <c:orientation val="minMax"/>
        </c:scaling>
        <c:delete val="0"/>
        <c:axPos val="l"/>
        <c:majorGridlines>
          <c:spPr>
            <a:ln w="9525" cap="flat" cmpd="sng" algn="ctr">
              <a:solidFill>
                <a:schemeClr val="bg1">
                  <a:lumMod val="85000"/>
                </a:scheme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7368"/>
        <c:crosses val="autoZero"/>
        <c:crossBetween val="between"/>
        <c:minorUnit val="1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32" l="0.70000000000000062" r="0.70000000000000062" t="0.75000000000001132" header="0.30000000000000032" footer="0.30000000000000032"/>
    <c:pageSetup/>
  </c:printSettings>
  <c:userShapes r:id="rId3"/>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61'!$C$7</c:f>
              <c:strCache>
                <c:ptCount val="1"/>
                <c:pt idx="0">
                  <c:v>2019</c:v>
                </c:pt>
              </c:strCache>
            </c:strRef>
          </c:tx>
          <c:spPr>
            <a:solidFill>
              <a:schemeClr val="accent1"/>
            </a:solidFill>
            <a:ln>
              <a:noFill/>
            </a:ln>
            <a:effectLst/>
          </c:spPr>
          <c:invertIfNegative val="0"/>
          <c:cat>
            <c:strRef>
              <c:f>'Table 61'!$B$19:$B$25</c:f>
              <c:strCache>
                <c:ptCount val="7"/>
                <c:pt idx="0">
                  <c:v>Under 15</c:v>
                </c:pt>
                <c:pt idx="1">
                  <c:v>15–24</c:v>
                </c:pt>
                <c:pt idx="2">
                  <c:v>25–34</c:v>
                </c:pt>
                <c:pt idx="3">
                  <c:v>35–44</c:v>
                </c:pt>
                <c:pt idx="4">
                  <c:v>45–54</c:v>
                </c:pt>
                <c:pt idx="5">
                  <c:v>55–64</c:v>
                </c:pt>
                <c:pt idx="6">
                  <c:v>65+</c:v>
                </c:pt>
              </c:strCache>
            </c:strRef>
          </c:cat>
          <c:val>
            <c:numRef>
              <c:f>'Table 61'!$C$19:$C$25</c:f>
              <c:numCache>
                <c:formatCode>#,##0\ \ </c:formatCode>
                <c:ptCount val="7"/>
                <c:pt idx="0">
                  <c:v>291</c:v>
                </c:pt>
                <c:pt idx="1">
                  <c:v>547</c:v>
                </c:pt>
                <c:pt idx="2">
                  <c:v>1698</c:v>
                </c:pt>
                <c:pt idx="3">
                  <c:v>796</c:v>
                </c:pt>
                <c:pt idx="4">
                  <c:v>797</c:v>
                </c:pt>
                <c:pt idx="5">
                  <c:v>1757</c:v>
                </c:pt>
                <c:pt idx="6">
                  <c:v>1918</c:v>
                </c:pt>
              </c:numCache>
            </c:numRef>
          </c:val>
          <c:extLst>
            <c:ext xmlns:c16="http://schemas.microsoft.com/office/drawing/2014/chart" uri="{C3380CC4-5D6E-409C-BE32-E72D297353CC}">
              <c16:uniqueId val="{00000000-ED99-42CF-B8F0-5C29572EE18D}"/>
            </c:ext>
          </c:extLst>
        </c:ser>
        <c:ser>
          <c:idx val="1"/>
          <c:order val="1"/>
          <c:tx>
            <c:strRef>
              <c:f>'Table 61'!$D$7</c:f>
              <c:strCache>
                <c:ptCount val="1"/>
                <c:pt idx="0">
                  <c:v>2020</c:v>
                </c:pt>
              </c:strCache>
            </c:strRef>
          </c:tx>
          <c:spPr>
            <a:solidFill>
              <a:schemeClr val="accent2"/>
            </a:solidFill>
            <a:ln>
              <a:noFill/>
            </a:ln>
            <a:effectLst/>
          </c:spPr>
          <c:invertIfNegative val="0"/>
          <c:cat>
            <c:strRef>
              <c:f>'Table 61'!$B$19:$B$25</c:f>
              <c:strCache>
                <c:ptCount val="7"/>
                <c:pt idx="0">
                  <c:v>Under 15</c:v>
                </c:pt>
                <c:pt idx="1">
                  <c:v>15–24</c:v>
                </c:pt>
                <c:pt idx="2">
                  <c:v>25–34</c:v>
                </c:pt>
                <c:pt idx="3">
                  <c:v>35–44</c:v>
                </c:pt>
                <c:pt idx="4">
                  <c:v>45–54</c:v>
                </c:pt>
                <c:pt idx="5">
                  <c:v>55–64</c:v>
                </c:pt>
                <c:pt idx="6">
                  <c:v>65+</c:v>
                </c:pt>
              </c:strCache>
            </c:strRef>
          </c:cat>
          <c:val>
            <c:numRef>
              <c:f>'Table 61'!$D$19:$D$25</c:f>
              <c:numCache>
                <c:formatCode>#,##0\ \ </c:formatCode>
                <c:ptCount val="7"/>
                <c:pt idx="0">
                  <c:v>19</c:v>
                </c:pt>
                <c:pt idx="1">
                  <c:v>13</c:v>
                </c:pt>
                <c:pt idx="2">
                  <c:v>45</c:v>
                </c:pt>
                <c:pt idx="3">
                  <c:v>28</c:v>
                </c:pt>
                <c:pt idx="4">
                  <c:v>24</c:v>
                </c:pt>
                <c:pt idx="5">
                  <c:v>22</c:v>
                </c:pt>
                <c:pt idx="6">
                  <c:v>24</c:v>
                </c:pt>
              </c:numCache>
            </c:numRef>
          </c:val>
          <c:extLst>
            <c:ext xmlns:c16="http://schemas.microsoft.com/office/drawing/2014/chart" uri="{C3380CC4-5D6E-409C-BE32-E72D297353CC}">
              <c16:uniqueId val="{00000001-ED99-42CF-B8F0-5C29572EE18D}"/>
            </c:ext>
          </c:extLst>
        </c:ser>
        <c:ser>
          <c:idx val="2"/>
          <c:order val="2"/>
          <c:tx>
            <c:strRef>
              <c:f>'Table 61'!$E$7</c:f>
              <c:strCache>
                <c:ptCount val="1"/>
                <c:pt idx="0">
                  <c:v>2021</c:v>
                </c:pt>
              </c:strCache>
            </c:strRef>
          </c:tx>
          <c:spPr>
            <a:solidFill>
              <a:schemeClr val="accent3"/>
            </a:solidFill>
            <a:ln>
              <a:noFill/>
            </a:ln>
            <a:effectLst/>
          </c:spPr>
          <c:invertIfNegative val="0"/>
          <c:cat>
            <c:strRef>
              <c:f>'Table 61'!$B$19:$B$25</c:f>
              <c:strCache>
                <c:ptCount val="7"/>
                <c:pt idx="0">
                  <c:v>Under 15</c:v>
                </c:pt>
                <c:pt idx="1">
                  <c:v>15–24</c:v>
                </c:pt>
                <c:pt idx="2">
                  <c:v>25–34</c:v>
                </c:pt>
                <c:pt idx="3">
                  <c:v>35–44</c:v>
                </c:pt>
                <c:pt idx="4">
                  <c:v>45–54</c:v>
                </c:pt>
                <c:pt idx="5">
                  <c:v>55–64</c:v>
                </c:pt>
                <c:pt idx="6">
                  <c:v>65+</c:v>
                </c:pt>
              </c:strCache>
            </c:strRef>
          </c:cat>
          <c:val>
            <c:numRef>
              <c:f>'Table 61'!$E$19:$E$25</c:f>
              <c:numCache>
                <c:formatCode>#,##0\ \ </c:formatCode>
                <c:ptCount val="7"/>
                <c:pt idx="0">
                  <c:v>11</c:v>
                </c:pt>
                <c:pt idx="1">
                  <c:v>11</c:v>
                </c:pt>
                <c:pt idx="2">
                  <c:v>42</c:v>
                </c:pt>
                <c:pt idx="3">
                  <c:v>20</c:v>
                </c:pt>
                <c:pt idx="4">
                  <c:v>12</c:v>
                </c:pt>
                <c:pt idx="5">
                  <c:v>9</c:v>
                </c:pt>
                <c:pt idx="6">
                  <c:v>19</c:v>
                </c:pt>
              </c:numCache>
            </c:numRef>
          </c:val>
          <c:extLst>
            <c:ext xmlns:c16="http://schemas.microsoft.com/office/drawing/2014/chart" uri="{C3380CC4-5D6E-409C-BE32-E72D297353CC}">
              <c16:uniqueId val="{00000002-ED99-42CF-B8F0-5C29572EE18D}"/>
            </c:ext>
          </c:extLst>
        </c:ser>
        <c:ser>
          <c:idx val="3"/>
          <c:order val="3"/>
          <c:tx>
            <c:strRef>
              <c:f>'Table 61'!$F$7</c:f>
              <c:strCache>
                <c:ptCount val="1"/>
                <c:pt idx="0">
                  <c:v>2022</c:v>
                </c:pt>
              </c:strCache>
            </c:strRef>
          </c:tx>
          <c:spPr>
            <a:solidFill>
              <a:schemeClr val="accent4"/>
            </a:solidFill>
            <a:ln>
              <a:noFill/>
            </a:ln>
            <a:effectLst/>
          </c:spPr>
          <c:invertIfNegative val="0"/>
          <c:cat>
            <c:strRef>
              <c:f>'Table 61'!$B$19:$B$25</c:f>
              <c:strCache>
                <c:ptCount val="7"/>
                <c:pt idx="0">
                  <c:v>Under 15</c:v>
                </c:pt>
                <c:pt idx="1">
                  <c:v>15–24</c:v>
                </c:pt>
                <c:pt idx="2">
                  <c:v>25–34</c:v>
                </c:pt>
                <c:pt idx="3">
                  <c:v>35–44</c:v>
                </c:pt>
                <c:pt idx="4">
                  <c:v>45–54</c:v>
                </c:pt>
                <c:pt idx="5">
                  <c:v>55–64</c:v>
                </c:pt>
                <c:pt idx="6">
                  <c:v>65+</c:v>
                </c:pt>
              </c:strCache>
            </c:strRef>
          </c:cat>
          <c:val>
            <c:numRef>
              <c:f>'Table 61'!$F$19:$F$25</c:f>
              <c:numCache>
                <c:formatCode>#,##0\ \ </c:formatCode>
                <c:ptCount val="7"/>
                <c:pt idx="0">
                  <c:v>297</c:v>
                </c:pt>
                <c:pt idx="1">
                  <c:v>402</c:v>
                </c:pt>
                <c:pt idx="2">
                  <c:v>1203</c:v>
                </c:pt>
                <c:pt idx="3">
                  <c:v>750</c:v>
                </c:pt>
                <c:pt idx="4">
                  <c:v>687</c:v>
                </c:pt>
                <c:pt idx="5">
                  <c:v>1142</c:v>
                </c:pt>
                <c:pt idx="6">
                  <c:v>1399</c:v>
                </c:pt>
              </c:numCache>
            </c:numRef>
          </c:val>
          <c:extLst>
            <c:ext xmlns:c16="http://schemas.microsoft.com/office/drawing/2014/chart" uri="{C3380CC4-5D6E-409C-BE32-E72D297353CC}">
              <c16:uniqueId val="{00000003-ED99-42CF-B8F0-5C29572EE18D}"/>
            </c:ext>
          </c:extLst>
        </c:ser>
        <c:ser>
          <c:idx val="4"/>
          <c:order val="4"/>
          <c:tx>
            <c:strRef>
              <c:f>'Table 61'!$G$7</c:f>
              <c:strCache>
                <c:ptCount val="1"/>
                <c:pt idx="0">
                  <c:v>2023</c:v>
                </c:pt>
              </c:strCache>
            </c:strRef>
          </c:tx>
          <c:spPr>
            <a:solidFill>
              <a:schemeClr val="accent5"/>
            </a:solidFill>
            <a:ln>
              <a:noFill/>
            </a:ln>
            <a:effectLst/>
          </c:spPr>
          <c:invertIfNegative val="0"/>
          <c:cat>
            <c:strRef>
              <c:f>'Table 61'!$B$19:$B$25</c:f>
              <c:strCache>
                <c:ptCount val="7"/>
                <c:pt idx="0">
                  <c:v>Under 15</c:v>
                </c:pt>
                <c:pt idx="1">
                  <c:v>15–24</c:v>
                </c:pt>
                <c:pt idx="2">
                  <c:v>25–34</c:v>
                </c:pt>
                <c:pt idx="3">
                  <c:v>35–44</c:v>
                </c:pt>
                <c:pt idx="4">
                  <c:v>45–54</c:v>
                </c:pt>
                <c:pt idx="5">
                  <c:v>55–64</c:v>
                </c:pt>
                <c:pt idx="6">
                  <c:v>65+</c:v>
                </c:pt>
              </c:strCache>
            </c:strRef>
          </c:cat>
          <c:val>
            <c:numRef>
              <c:f>'Table 61'!$G$19:$G$25</c:f>
              <c:numCache>
                <c:formatCode>#,##0\ \ </c:formatCode>
                <c:ptCount val="7"/>
                <c:pt idx="0">
                  <c:v>301</c:v>
                </c:pt>
                <c:pt idx="1">
                  <c:v>418</c:v>
                </c:pt>
                <c:pt idx="2">
                  <c:v>1411</c:v>
                </c:pt>
                <c:pt idx="3">
                  <c:v>806</c:v>
                </c:pt>
                <c:pt idx="4">
                  <c:v>680</c:v>
                </c:pt>
                <c:pt idx="5">
                  <c:v>1248</c:v>
                </c:pt>
                <c:pt idx="6">
                  <c:v>1668</c:v>
                </c:pt>
              </c:numCache>
            </c:numRef>
          </c:val>
          <c:extLst>
            <c:ext xmlns:c16="http://schemas.microsoft.com/office/drawing/2014/chart" uri="{C3380CC4-5D6E-409C-BE32-E72D297353CC}">
              <c16:uniqueId val="{00000004-ED99-42CF-B8F0-5C29572EE18D}"/>
            </c:ext>
          </c:extLst>
        </c:ser>
        <c:dLbls>
          <c:showLegendKey val="0"/>
          <c:showVal val="0"/>
          <c:showCatName val="0"/>
          <c:showSerName val="0"/>
          <c:showPercent val="0"/>
          <c:showBubbleSize val="0"/>
        </c:dLbls>
        <c:gapWidth val="50"/>
        <c:axId val="683166584"/>
        <c:axId val="683166976"/>
      </c:barChart>
      <c:catAx>
        <c:axId val="68316658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6976"/>
        <c:crosses val="autoZero"/>
        <c:auto val="1"/>
        <c:lblAlgn val="ctr"/>
        <c:lblOffset val="100"/>
        <c:noMultiLvlLbl val="0"/>
      </c:catAx>
      <c:valAx>
        <c:axId val="683166976"/>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3166584"/>
        <c:crosses val="autoZero"/>
        <c:crossBetween val="between"/>
        <c:minorUnit val="1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77" l="0.70000000000000062" r="0.70000000000000062" t="0.75000000000001177" header="0.30000000000000032" footer="0.30000000000000032"/>
    <c:pageSetup paperSize="9" orientation="landscape"/>
  </c:printSettings>
  <c:userShapes r:id="rId3"/>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77"/>
          <c:w val="0.85797960738779344"/>
          <c:h val="0.57381307919034397"/>
        </c:manualLayout>
      </c:layout>
      <c:barChart>
        <c:barDir val="col"/>
        <c:grouping val="clustered"/>
        <c:varyColors val="0"/>
        <c:ser>
          <c:idx val="0"/>
          <c:order val="0"/>
          <c:tx>
            <c:strRef>
              <c:f>'Table 61'!$C$7</c:f>
              <c:strCache>
                <c:ptCount val="1"/>
                <c:pt idx="0">
                  <c:v>2019</c:v>
                </c:pt>
              </c:strCache>
            </c:strRef>
          </c:tx>
          <c:spPr>
            <a:solidFill>
              <a:schemeClr val="accent1"/>
            </a:solidFill>
            <a:ln>
              <a:noFill/>
            </a:ln>
            <a:effectLst/>
          </c:spPr>
          <c:invertIfNegative val="0"/>
          <c:cat>
            <c:strRef>
              <c:f>'Table 61'!$B$28:$B$32</c:f>
              <c:strCache>
                <c:ptCount val="5"/>
                <c:pt idx="0">
                  <c:v>1–3</c:v>
                </c:pt>
                <c:pt idx="1">
                  <c:v>4–7</c:v>
                </c:pt>
                <c:pt idx="2">
                  <c:v>8–14</c:v>
                </c:pt>
                <c:pt idx="3">
                  <c:v>15–21</c:v>
                </c:pt>
                <c:pt idx="4">
                  <c:v>22 and over</c:v>
                </c:pt>
              </c:strCache>
            </c:strRef>
          </c:cat>
          <c:val>
            <c:numRef>
              <c:f>'Table 61'!$C$28:$C$32</c:f>
              <c:numCache>
                <c:formatCode>#,##0\ \ </c:formatCode>
                <c:ptCount val="5"/>
                <c:pt idx="0">
                  <c:v>559</c:v>
                </c:pt>
                <c:pt idx="1">
                  <c:v>1380</c:v>
                </c:pt>
                <c:pt idx="2">
                  <c:v>2377</c:v>
                </c:pt>
                <c:pt idx="3">
                  <c:v>1406</c:v>
                </c:pt>
                <c:pt idx="4">
                  <c:v>2082</c:v>
                </c:pt>
              </c:numCache>
            </c:numRef>
          </c:val>
          <c:extLst>
            <c:ext xmlns:c16="http://schemas.microsoft.com/office/drawing/2014/chart" uri="{C3380CC4-5D6E-409C-BE32-E72D297353CC}">
              <c16:uniqueId val="{00000000-3A2C-4A88-A1D6-D2A153733C48}"/>
            </c:ext>
          </c:extLst>
        </c:ser>
        <c:ser>
          <c:idx val="1"/>
          <c:order val="1"/>
          <c:tx>
            <c:strRef>
              <c:f>'Table 61'!$D$7</c:f>
              <c:strCache>
                <c:ptCount val="1"/>
                <c:pt idx="0">
                  <c:v>2020</c:v>
                </c:pt>
              </c:strCache>
            </c:strRef>
          </c:tx>
          <c:spPr>
            <a:solidFill>
              <a:schemeClr val="accent2"/>
            </a:solidFill>
            <a:ln>
              <a:noFill/>
            </a:ln>
            <a:effectLst/>
          </c:spPr>
          <c:invertIfNegative val="0"/>
          <c:cat>
            <c:strRef>
              <c:f>'Table 61'!$B$28:$B$32</c:f>
              <c:strCache>
                <c:ptCount val="5"/>
                <c:pt idx="0">
                  <c:v>1–3</c:v>
                </c:pt>
                <c:pt idx="1">
                  <c:v>4–7</c:v>
                </c:pt>
                <c:pt idx="2">
                  <c:v>8–14</c:v>
                </c:pt>
                <c:pt idx="3">
                  <c:v>15–21</c:v>
                </c:pt>
                <c:pt idx="4">
                  <c:v>22 and over</c:v>
                </c:pt>
              </c:strCache>
            </c:strRef>
          </c:cat>
          <c:val>
            <c:numRef>
              <c:f>'Table 61'!$D$28:$D$32</c:f>
              <c:numCache>
                <c:formatCode>#,##0\ \ </c:formatCode>
                <c:ptCount val="5"/>
                <c:pt idx="0">
                  <c:v>1</c:v>
                </c:pt>
                <c:pt idx="1">
                  <c:v>2</c:v>
                </c:pt>
                <c:pt idx="2">
                  <c:v>0</c:v>
                </c:pt>
                <c:pt idx="3">
                  <c:v>7</c:v>
                </c:pt>
                <c:pt idx="4">
                  <c:v>165</c:v>
                </c:pt>
              </c:numCache>
            </c:numRef>
          </c:val>
          <c:extLst>
            <c:ext xmlns:c16="http://schemas.microsoft.com/office/drawing/2014/chart" uri="{C3380CC4-5D6E-409C-BE32-E72D297353CC}">
              <c16:uniqueId val="{00000001-3A2C-4A88-A1D6-D2A153733C48}"/>
            </c:ext>
          </c:extLst>
        </c:ser>
        <c:ser>
          <c:idx val="2"/>
          <c:order val="2"/>
          <c:tx>
            <c:strRef>
              <c:f>'Table 61'!$E$7</c:f>
              <c:strCache>
                <c:ptCount val="1"/>
                <c:pt idx="0">
                  <c:v>2021</c:v>
                </c:pt>
              </c:strCache>
            </c:strRef>
          </c:tx>
          <c:spPr>
            <a:solidFill>
              <a:schemeClr val="accent3"/>
            </a:solidFill>
            <a:ln>
              <a:noFill/>
            </a:ln>
            <a:effectLst/>
          </c:spPr>
          <c:invertIfNegative val="0"/>
          <c:cat>
            <c:strRef>
              <c:f>'Table 61'!$B$28:$B$32</c:f>
              <c:strCache>
                <c:ptCount val="5"/>
                <c:pt idx="0">
                  <c:v>1–3</c:v>
                </c:pt>
                <c:pt idx="1">
                  <c:v>4–7</c:v>
                </c:pt>
                <c:pt idx="2">
                  <c:v>8–14</c:v>
                </c:pt>
                <c:pt idx="3">
                  <c:v>15–21</c:v>
                </c:pt>
                <c:pt idx="4">
                  <c:v>22 and over</c:v>
                </c:pt>
              </c:strCache>
            </c:strRef>
          </c:cat>
          <c:val>
            <c:numRef>
              <c:f>'Table 61'!$E$28:$E$32</c:f>
              <c:numCache>
                <c:formatCode>#,##0\ \ </c:formatCode>
                <c:ptCount val="5"/>
                <c:pt idx="0">
                  <c:v>0</c:v>
                </c:pt>
                <c:pt idx="1">
                  <c:v>0</c:v>
                </c:pt>
                <c:pt idx="2">
                  <c:v>0</c:v>
                </c:pt>
                <c:pt idx="3">
                  <c:v>2</c:v>
                </c:pt>
                <c:pt idx="4">
                  <c:v>122</c:v>
                </c:pt>
              </c:numCache>
            </c:numRef>
          </c:val>
          <c:extLst>
            <c:ext xmlns:c16="http://schemas.microsoft.com/office/drawing/2014/chart" uri="{C3380CC4-5D6E-409C-BE32-E72D297353CC}">
              <c16:uniqueId val="{00000002-3A2C-4A88-A1D6-D2A153733C48}"/>
            </c:ext>
          </c:extLst>
        </c:ser>
        <c:ser>
          <c:idx val="3"/>
          <c:order val="3"/>
          <c:tx>
            <c:strRef>
              <c:f>'Table 61'!$F$7</c:f>
              <c:strCache>
                <c:ptCount val="1"/>
                <c:pt idx="0">
                  <c:v>2022</c:v>
                </c:pt>
              </c:strCache>
            </c:strRef>
          </c:tx>
          <c:spPr>
            <a:solidFill>
              <a:schemeClr val="accent4"/>
            </a:solidFill>
            <a:ln>
              <a:noFill/>
            </a:ln>
            <a:effectLst/>
          </c:spPr>
          <c:invertIfNegative val="0"/>
          <c:cat>
            <c:strRef>
              <c:f>'Table 61'!$B$28:$B$32</c:f>
              <c:strCache>
                <c:ptCount val="5"/>
                <c:pt idx="0">
                  <c:v>1–3</c:v>
                </c:pt>
                <c:pt idx="1">
                  <c:v>4–7</c:v>
                </c:pt>
                <c:pt idx="2">
                  <c:v>8–14</c:v>
                </c:pt>
                <c:pt idx="3">
                  <c:v>15–21</c:v>
                </c:pt>
                <c:pt idx="4">
                  <c:v>22 and over</c:v>
                </c:pt>
              </c:strCache>
            </c:strRef>
          </c:cat>
          <c:val>
            <c:numRef>
              <c:f>'Table 61'!$F$28:$F$32</c:f>
              <c:numCache>
                <c:formatCode>#,##0\ \ </c:formatCode>
                <c:ptCount val="5"/>
                <c:pt idx="0">
                  <c:v>419</c:v>
                </c:pt>
                <c:pt idx="1">
                  <c:v>708</c:v>
                </c:pt>
                <c:pt idx="2">
                  <c:v>1482</c:v>
                </c:pt>
                <c:pt idx="3">
                  <c:v>1176</c:v>
                </c:pt>
                <c:pt idx="4">
                  <c:v>2095</c:v>
                </c:pt>
              </c:numCache>
            </c:numRef>
          </c:val>
          <c:extLst>
            <c:ext xmlns:c16="http://schemas.microsoft.com/office/drawing/2014/chart" uri="{C3380CC4-5D6E-409C-BE32-E72D297353CC}">
              <c16:uniqueId val="{00000003-3A2C-4A88-A1D6-D2A153733C48}"/>
            </c:ext>
          </c:extLst>
        </c:ser>
        <c:ser>
          <c:idx val="4"/>
          <c:order val="4"/>
          <c:tx>
            <c:strRef>
              <c:f>'Table 61'!$G$7</c:f>
              <c:strCache>
                <c:ptCount val="1"/>
                <c:pt idx="0">
                  <c:v>2023</c:v>
                </c:pt>
              </c:strCache>
            </c:strRef>
          </c:tx>
          <c:spPr>
            <a:solidFill>
              <a:schemeClr val="accent5"/>
            </a:solidFill>
            <a:ln>
              <a:noFill/>
            </a:ln>
            <a:effectLst/>
          </c:spPr>
          <c:invertIfNegative val="0"/>
          <c:cat>
            <c:strRef>
              <c:f>'Table 61'!$B$28:$B$32</c:f>
              <c:strCache>
                <c:ptCount val="5"/>
                <c:pt idx="0">
                  <c:v>1–3</c:v>
                </c:pt>
                <c:pt idx="1">
                  <c:v>4–7</c:v>
                </c:pt>
                <c:pt idx="2">
                  <c:v>8–14</c:v>
                </c:pt>
                <c:pt idx="3">
                  <c:v>15–21</c:v>
                </c:pt>
                <c:pt idx="4">
                  <c:v>22 and over</c:v>
                </c:pt>
              </c:strCache>
            </c:strRef>
          </c:cat>
          <c:val>
            <c:numRef>
              <c:f>'Table 61'!$G$28:$G$32</c:f>
              <c:numCache>
                <c:formatCode>#,##0\ \ </c:formatCode>
                <c:ptCount val="5"/>
                <c:pt idx="0">
                  <c:v>741</c:v>
                </c:pt>
                <c:pt idx="1">
                  <c:v>887</c:v>
                </c:pt>
                <c:pt idx="2">
                  <c:v>1809</c:v>
                </c:pt>
                <c:pt idx="3">
                  <c:v>1292</c:v>
                </c:pt>
                <c:pt idx="4">
                  <c:v>1803</c:v>
                </c:pt>
              </c:numCache>
            </c:numRef>
          </c:val>
          <c:extLst>
            <c:ext xmlns:c16="http://schemas.microsoft.com/office/drawing/2014/chart" uri="{C3380CC4-5D6E-409C-BE32-E72D297353CC}">
              <c16:uniqueId val="{00000004-3A2C-4A88-A1D6-D2A153733C48}"/>
            </c:ext>
          </c:extLst>
        </c:ser>
        <c:dLbls>
          <c:showLegendKey val="0"/>
          <c:showVal val="0"/>
          <c:showCatName val="0"/>
          <c:showSerName val="0"/>
          <c:showPercent val="0"/>
          <c:showBubbleSize val="0"/>
        </c:dLbls>
        <c:gapWidth val="50"/>
        <c:axId val="686179176"/>
        <c:axId val="686187408"/>
      </c:barChart>
      <c:catAx>
        <c:axId val="686179176"/>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6187408"/>
        <c:crosses val="autoZero"/>
        <c:auto val="1"/>
        <c:lblAlgn val="ctr"/>
        <c:lblOffset val="100"/>
        <c:noMultiLvlLbl val="0"/>
      </c:catAx>
      <c:valAx>
        <c:axId val="686187408"/>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6179176"/>
        <c:crosses val="autoZero"/>
        <c:crossBetween val="between"/>
        <c:minorUnit val="1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21" l="0.70000000000000062" r="0.70000000000000062" t="0.75000000000001121" header="0.30000000000000032" footer="0.30000000000000032"/>
    <c:pageSetup orientation="portrait"/>
  </c:printSettings>
  <c:userShapes r:id="rId3"/>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934517233446523E-2"/>
          <c:y val="0.15793975294372697"/>
          <c:w val="0.85065451076974063"/>
          <c:h val="0.56571616621316834"/>
        </c:manualLayout>
      </c:layout>
      <c:barChart>
        <c:barDir val="col"/>
        <c:grouping val="clustered"/>
        <c:varyColors val="0"/>
        <c:ser>
          <c:idx val="0"/>
          <c:order val="0"/>
          <c:tx>
            <c:strRef>
              <c:f>'Table 62'!$C$7</c:f>
              <c:strCache>
                <c:ptCount val="1"/>
                <c:pt idx="0">
                  <c:v>2019</c:v>
                </c:pt>
              </c:strCache>
            </c:strRef>
          </c:tx>
          <c:spPr>
            <a:solidFill>
              <a:schemeClr val="accent1"/>
            </a:solidFill>
            <a:ln>
              <a:noFill/>
            </a:ln>
            <a:effectLst/>
          </c:spPr>
          <c:invertIfNegative val="0"/>
          <c:cat>
            <c:strRef>
              <c:f>'Table 62'!$B$12:$B$16</c:f>
              <c:strCache>
                <c:ptCount val="5"/>
                <c:pt idx="0">
                  <c:v>Holiday</c:v>
                </c:pt>
                <c:pt idx="1">
                  <c:v>Visiting friends &amp; relatives</c:v>
                </c:pt>
                <c:pt idx="2">
                  <c:v>Business</c:v>
                </c:pt>
                <c:pt idx="3">
                  <c:v>Education</c:v>
                </c:pt>
                <c:pt idx="4">
                  <c:v>Conferences &amp; conventions</c:v>
                </c:pt>
              </c:strCache>
            </c:strRef>
          </c:cat>
          <c:val>
            <c:numRef>
              <c:f>'Table 62'!$C$12:$C$16</c:f>
              <c:numCache>
                <c:formatCode>#,##0\ \ </c:formatCode>
                <c:ptCount val="5"/>
                <c:pt idx="0">
                  <c:v>40597</c:v>
                </c:pt>
                <c:pt idx="1">
                  <c:v>21146</c:v>
                </c:pt>
                <c:pt idx="2">
                  <c:v>3597</c:v>
                </c:pt>
                <c:pt idx="3">
                  <c:v>744</c:v>
                </c:pt>
                <c:pt idx="4">
                  <c:v>1721</c:v>
                </c:pt>
              </c:numCache>
            </c:numRef>
          </c:val>
          <c:extLst>
            <c:ext xmlns:c16="http://schemas.microsoft.com/office/drawing/2014/chart" uri="{C3380CC4-5D6E-409C-BE32-E72D297353CC}">
              <c16:uniqueId val="{00000000-8FED-4826-BBFD-2AA9EA85B082}"/>
            </c:ext>
          </c:extLst>
        </c:ser>
        <c:ser>
          <c:idx val="1"/>
          <c:order val="1"/>
          <c:tx>
            <c:strRef>
              <c:f>'Table 62'!$D$7</c:f>
              <c:strCache>
                <c:ptCount val="1"/>
                <c:pt idx="0">
                  <c:v>2020</c:v>
                </c:pt>
              </c:strCache>
            </c:strRef>
          </c:tx>
          <c:spPr>
            <a:solidFill>
              <a:schemeClr val="accent2"/>
            </a:solidFill>
            <a:ln>
              <a:noFill/>
            </a:ln>
            <a:effectLst/>
          </c:spPr>
          <c:invertIfNegative val="0"/>
          <c:cat>
            <c:strRef>
              <c:f>'Table 62'!$B$12:$B$16</c:f>
              <c:strCache>
                <c:ptCount val="5"/>
                <c:pt idx="0">
                  <c:v>Holiday</c:v>
                </c:pt>
                <c:pt idx="1">
                  <c:v>Visiting friends &amp; relatives</c:v>
                </c:pt>
                <c:pt idx="2">
                  <c:v>Business</c:v>
                </c:pt>
                <c:pt idx="3">
                  <c:v>Education</c:v>
                </c:pt>
                <c:pt idx="4">
                  <c:v>Conferences &amp; conventions</c:v>
                </c:pt>
              </c:strCache>
            </c:strRef>
          </c:cat>
          <c:val>
            <c:numRef>
              <c:f>'Table 62'!$D$12:$D$16</c:f>
              <c:numCache>
                <c:formatCode>#,##0\ \ </c:formatCode>
                <c:ptCount val="5"/>
                <c:pt idx="0">
                  <c:v>24296</c:v>
                </c:pt>
                <c:pt idx="1">
                  <c:v>12619</c:v>
                </c:pt>
                <c:pt idx="2">
                  <c:v>1256</c:v>
                </c:pt>
                <c:pt idx="3">
                  <c:v>445</c:v>
                </c:pt>
                <c:pt idx="4">
                  <c:v>546</c:v>
                </c:pt>
              </c:numCache>
            </c:numRef>
          </c:val>
          <c:extLst>
            <c:ext xmlns:c16="http://schemas.microsoft.com/office/drawing/2014/chart" uri="{C3380CC4-5D6E-409C-BE32-E72D297353CC}">
              <c16:uniqueId val="{00000001-8FED-4826-BBFD-2AA9EA85B082}"/>
            </c:ext>
          </c:extLst>
        </c:ser>
        <c:ser>
          <c:idx val="2"/>
          <c:order val="2"/>
          <c:tx>
            <c:strRef>
              <c:f>'Table 62'!$E$7</c:f>
              <c:strCache>
                <c:ptCount val="1"/>
                <c:pt idx="0">
                  <c:v>2021</c:v>
                </c:pt>
              </c:strCache>
            </c:strRef>
          </c:tx>
          <c:spPr>
            <a:solidFill>
              <a:schemeClr val="accent3"/>
            </a:solidFill>
            <a:ln>
              <a:noFill/>
            </a:ln>
            <a:effectLst/>
          </c:spPr>
          <c:invertIfNegative val="0"/>
          <c:cat>
            <c:strRef>
              <c:f>'Table 62'!$B$12:$B$16</c:f>
              <c:strCache>
                <c:ptCount val="5"/>
                <c:pt idx="0">
                  <c:v>Holiday</c:v>
                </c:pt>
                <c:pt idx="1">
                  <c:v>Visiting friends &amp; relatives</c:v>
                </c:pt>
                <c:pt idx="2">
                  <c:v>Business</c:v>
                </c:pt>
                <c:pt idx="3">
                  <c:v>Education</c:v>
                </c:pt>
                <c:pt idx="4">
                  <c:v>Conferences &amp; conventions</c:v>
                </c:pt>
              </c:strCache>
            </c:strRef>
          </c:cat>
          <c:val>
            <c:numRef>
              <c:f>'Table 62'!$E$12:$E$16</c:f>
              <c:numCache>
                <c:formatCode>#,##0\ \ </c:formatCode>
                <c:ptCount val="5"/>
                <c:pt idx="0">
                  <c:v>43</c:v>
                </c:pt>
                <c:pt idx="1">
                  <c:v>650</c:v>
                </c:pt>
                <c:pt idx="2">
                  <c:v>157</c:v>
                </c:pt>
                <c:pt idx="3">
                  <c:v>14</c:v>
                </c:pt>
                <c:pt idx="4">
                  <c:v>0</c:v>
                </c:pt>
              </c:numCache>
            </c:numRef>
          </c:val>
          <c:extLst>
            <c:ext xmlns:c16="http://schemas.microsoft.com/office/drawing/2014/chart" uri="{C3380CC4-5D6E-409C-BE32-E72D297353CC}">
              <c16:uniqueId val="{00000002-8FED-4826-BBFD-2AA9EA85B082}"/>
            </c:ext>
          </c:extLst>
        </c:ser>
        <c:ser>
          <c:idx val="3"/>
          <c:order val="3"/>
          <c:tx>
            <c:strRef>
              <c:f>'Table 62'!$F$7</c:f>
              <c:strCache>
                <c:ptCount val="1"/>
                <c:pt idx="0">
                  <c:v>2022</c:v>
                </c:pt>
              </c:strCache>
            </c:strRef>
          </c:tx>
          <c:spPr>
            <a:solidFill>
              <a:schemeClr val="accent4"/>
            </a:solidFill>
            <a:ln>
              <a:noFill/>
            </a:ln>
            <a:effectLst/>
          </c:spPr>
          <c:invertIfNegative val="0"/>
          <c:cat>
            <c:strRef>
              <c:f>'Table 62'!$B$12:$B$16</c:f>
              <c:strCache>
                <c:ptCount val="5"/>
                <c:pt idx="0">
                  <c:v>Holiday</c:v>
                </c:pt>
                <c:pt idx="1">
                  <c:v>Visiting friends &amp; relatives</c:v>
                </c:pt>
                <c:pt idx="2">
                  <c:v>Business</c:v>
                </c:pt>
                <c:pt idx="3">
                  <c:v>Education</c:v>
                </c:pt>
                <c:pt idx="4">
                  <c:v>Conferences &amp; conventions</c:v>
                </c:pt>
              </c:strCache>
            </c:strRef>
          </c:cat>
          <c:val>
            <c:numRef>
              <c:f>'Table 62'!$F$12:$F$16</c:f>
              <c:numCache>
                <c:formatCode>#,##0\ \ </c:formatCode>
                <c:ptCount val="5"/>
                <c:pt idx="0">
                  <c:v>5839</c:v>
                </c:pt>
                <c:pt idx="1">
                  <c:v>7519</c:v>
                </c:pt>
                <c:pt idx="2">
                  <c:v>993</c:v>
                </c:pt>
                <c:pt idx="3">
                  <c:v>99</c:v>
                </c:pt>
                <c:pt idx="4">
                  <c:v>256</c:v>
                </c:pt>
              </c:numCache>
            </c:numRef>
          </c:val>
          <c:extLst>
            <c:ext xmlns:c16="http://schemas.microsoft.com/office/drawing/2014/chart" uri="{C3380CC4-5D6E-409C-BE32-E72D297353CC}">
              <c16:uniqueId val="{00000003-8FED-4826-BBFD-2AA9EA85B082}"/>
            </c:ext>
          </c:extLst>
        </c:ser>
        <c:ser>
          <c:idx val="4"/>
          <c:order val="4"/>
          <c:tx>
            <c:strRef>
              <c:f>'Table 62'!$G$7</c:f>
              <c:strCache>
                <c:ptCount val="1"/>
                <c:pt idx="0">
                  <c:v>2023</c:v>
                </c:pt>
              </c:strCache>
            </c:strRef>
          </c:tx>
          <c:spPr>
            <a:solidFill>
              <a:schemeClr val="accent5"/>
            </a:solidFill>
            <a:ln>
              <a:noFill/>
            </a:ln>
            <a:effectLst/>
          </c:spPr>
          <c:invertIfNegative val="0"/>
          <c:cat>
            <c:strRef>
              <c:f>'Table 62'!$B$12:$B$16</c:f>
              <c:strCache>
                <c:ptCount val="5"/>
                <c:pt idx="0">
                  <c:v>Holiday</c:v>
                </c:pt>
                <c:pt idx="1">
                  <c:v>Visiting friends &amp; relatives</c:v>
                </c:pt>
                <c:pt idx="2">
                  <c:v>Business</c:v>
                </c:pt>
                <c:pt idx="3">
                  <c:v>Education</c:v>
                </c:pt>
                <c:pt idx="4">
                  <c:v>Conferences &amp; conventions</c:v>
                </c:pt>
              </c:strCache>
            </c:strRef>
          </c:cat>
          <c:val>
            <c:numRef>
              <c:f>'Table 62'!$G$12:$G$16</c:f>
              <c:numCache>
                <c:formatCode>#,##0\ \ </c:formatCode>
                <c:ptCount val="5"/>
                <c:pt idx="0">
                  <c:v>28935</c:v>
                </c:pt>
                <c:pt idx="1">
                  <c:v>21043</c:v>
                </c:pt>
                <c:pt idx="2">
                  <c:v>2109</c:v>
                </c:pt>
                <c:pt idx="3">
                  <c:v>552</c:v>
                </c:pt>
                <c:pt idx="4">
                  <c:v>782</c:v>
                </c:pt>
              </c:numCache>
            </c:numRef>
          </c:val>
          <c:extLst>
            <c:ext xmlns:c16="http://schemas.microsoft.com/office/drawing/2014/chart" uri="{C3380CC4-5D6E-409C-BE32-E72D297353CC}">
              <c16:uniqueId val="{00000004-8FED-4826-BBFD-2AA9EA85B082}"/>
            </c:ext>
          </c:extLst>
        </c:ser>
        <c:dLbls>
          <c:showLegendKey val="0"/>
          <c:showVal val="0"/>
          <c:showCatName val="0"/>
          <c:showSerName val="0"/>
          <c:showPercent val="0"/>
          <c:showBubbleSize val="0"/>
        </c:dLbls>
        <c:gapWidth val="50"/>
        <c:axId val="686187800"/>
        <c:axId val="686181136"/>
      </c:barChart>
      <c:catAx>
        <c:axId val="686187800"/>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6181136"/>
        <c:crosses val="autoZero"/>
        <c:auto val="1"/>
        <c:lblAlgn val="ctr"/>
        <c:lblOffset val="100"/>
        <c:noMultiLvlLbl val="0"/>
      </c:catAx>
      <c:valAx>
        <c:axId val="686181136"/>
        <c:scaling>
          <c:orientation val="minMax"/>
        </c:scaling>
        <c:delete val="0"/>
        <c:axPos val="l"/>
        <c:majorGridlines>
          <c:spPr>
            <a:ln w="9525" cap="flat" cmpd="sng" algn="ctr">
              <a:solidFill>
                <a:schemeClr val="bg1">
                  <a:lumMod val="85000"/>
                </a:scheme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6187800"/>
        <c:crosses val="autoZero"/>
        <c:crossBetween val="between"/>
        <c:minorUnit val="1000"/>
      </c:valAx>
      <c:spPr>
        <a:solidFill>
          <a:schemeClr val="bg1"/>
        </a:solidFill>
        <a:ln>
          <a:noFill/>
        </a:ln>
        <a:effectLst/>
      </c:spPr>
    </c:plotArea>
    <c:legend>
      <c:legendPos val="b"/>
      <c:layout>
        <c:manualLayout>
          <c:xMode val="edge"/>
          <c:yMode val="edge"/>
          <c:x val="0"/>
          <c:y val="0.86795859716348533"/>
          <c:w val="0.54929279001415143"/>
          <c:h val="9.0332328636961945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32" l="0.70000000000000062" r="0.70000000000000062" t="0.75000000000001132" header="0.30000000000000032" footer="0.30000000000000032"/>
    <c:pageSetup/>
  </c:printSettings>
  <c:userShapes r:id="rId3"/>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682644508146201E-2"/>
          <c:y val="0.17083732485961509"/>
          <c:w val="0.84020876422705226"/>
          <c:h val="0.58949940925058164"/>
        </c:manualLayout>
      </c:layout>
      <c:barChart>
        <c:barDir val="col"/>
        <c:grouping val="clustered"/>
        <c:varyColors val="0"/>
        <c:ser>
          <c:idx val="0"/>
          <c:order val="0"/>
          <c:tx>
            <c:strRef>
              <c:f>'Table 62'!$C$7</c:f>
              <c:strCache>
                <c:ptCount val="1"/>
                <c:pt idx="0">
                  <c:v>2019</c:v>
                </c:pt>
              </c:strCache>
            </c:strRef>
          </c:tx>
          <c:spPr>
            <a:solidFill>
              <a:schemeClr val="accent1"/>
            </a:solidFill>
            <a:ln>
              <a:noFill/>
            </a:ln>
            <a:effectLst/>
          </c:spPr>
          <c:invertIfNegative val="0"/>
          <c:cat>
            <c:strRef>
              <c:f>'Table 62'!$B$19:$B$25</c:f>
              <c:strCache>
                <c:ptCount val="7"/>
                <c:pt idx="0">
                  <c:v>Under 15</c:v>
                </c:pt>
                <c:pt idx="1">
                  <c:v>15–24</c:v>
                </c:pt>
                <c:pt idx="2">
                  <c:v>25–34</c:v>
                </c:pt>
                <c:pt idx="3">
                  <c:v>35–44</c:v>
                </c:pt>
                <c:pt idx="4">
                  <c:v>45–54</c:v>
                </c:pt>
                <c:pt idx="5">
                  <c:v>55–64</c:v>
                </c:pt>
                <c:pt idx="6">
                  <c:v>65+</c:v>
                </c:pt>
              </c:strCache>
            </c:strRef>
          </c:cat>
          <c:val>
            <c:numRef>
              <c:f>'Table 62'!$C$19:$C$25</c:f>
              <c:numCache>
                <c:formatCode>#,##0\ \ </c:formatCode>
                <c:ptCount val="7"/>
                <c:pt idx="0">
                  <c:v>4057</c:v>
                </c:pt>
                <c:pt idx="1">
                  <c:v>7951</c:v>
                </c:pt>
                <c:pt idx="2">
                  <c:v>13877</c:v>
                </c:pt>
                <c:pt idx="3">
                  <c:v>7606</c:v>
                </c:pt>
                <c:pt idx="4">
                  <c:v>8183</c:v>
                </c:pt>
                <c:pt idx="5">
                  <c:v>14817</c:v>
                </c:pt>
                <c:pt idx="6">
                  <c:v>15666</c:v>
                </c:pt>
              </c:numCache>
            </c:numRef>
          </c:val>
          <c:extLst>
            <c:ext xmlns:c16="http://schemas.microsoft.com/office/drawing/2014/chart" uri="{C3380CC4-5D6E-409C-BE32-E72D297353CC}">
              <c16:uniqueId val="{00000000-7560-4315-A605-24CFDB139695}"/>
            </c:ext>
          </c:extLst>
        </c:ser>
        <c:ser>
          <c:idx val="1"/>
          <c:order val="1"/>
          <c:tx>
            <c:strRef>
              <c:f>'Table 62'!$D$7</c:f>
              <c:strCache>
                <c:ptCount val="1"/>
                <c:pt idx="0">
                  <c:v>2020</c:v>
                </c:pt>
              </c:strCache>
            </c:strRef>
          </c:tx>
          <c:spPr>
            <a:solidFill>
              <a:schemeClr val="accent2"/>
            </a:solidFill>
            <a:ln>
              <a:noFill/>
            </a:ln>
            <a:effectLst/>
          </c:spPr>
          <c:invertIfNegative val="0"/>
          <c:cat>
            <c:strRef>
              <c:f>'Table 62'!$B$19:$B$25</c:f>
              <c:strCache>
                <c:ptCount val="7"/>
                <c:pt idx="0">
                  <c:v>Under 15</c:v>
                </c:pt>
                <c:pt idx="1">
                  <c:v>15–24</c:v>
                </c:pt>
                <c:pt idx="2">
                  <c:v>25–34</c:v>
                </c:pt>
                <c:pt idx="3">
                  <c:v>35–44</c:v>
                </c:pt>
                <c:pt idx="4">
                  <c:v>45–54</c:v>
                </c:pt>
                <c:pt idx="5">
                  <c:v>55–64</c:v>
                </c:pt>
                <c:pt idx="6">
                  <c:v>65+</c:v>
                </c:pt>
              </c:strCache>
            </c:strRef>
          </c:cat>
          <c:val>
            <c:numRef>
              <c:f>'Table 62'!$D$19:$D$25</c:f>
              <c:numCache>
                <c:formatCode>#,##0\ \ </c:formatCode>
                <c:ptCount val="7"/>
                <c:pt idx="0">
                  <c:v>2609</c:v>
                </c:pt>
                <c:pt idx="1">
                  <c:v>3816</c:v>
                </c:pt>
                <c:pt idx="2">
                  <c:v>7559</c:v>
                </c:pt>
                <c:pt idx="3">
                  <c:v>4308</c:v>
                </c:pt>
                <c:pt idx="4">
                  <c:v>4290</c:v>
                </c:pt>
                <c:pt idx="5">
                  <c:v>8744</c:v>
                </c:pt>
                <c:pt idx="6">
                  <c:v>10202</c:v>
                </c:pt>
              </c:numCache>
            </c:numRef>
          </c:val>
          <c:extLst>
            <c:ext xmlns:c16="http://schemas.microsoft.com/office/drawing/2014/chart" uri="{C3380CC4-5D6E-409C-BE32-E72D297353CC}">
              <c16:uniqueId val="{00000001-7560-4315-A605-24CFDB139695}"/>
            </c:ext>
          </c:extLst>
        </c:ser>
        <c:ser>
          <c:idx val="2"/>
          <c:order val="2"/>
          <c:tx>
            <c:strRef>
              <c:f>'Table 62'!$E$7</c:f>
              <c:strCache>
                <c:ptCount val="1"/>
                <c:pt idx="0">
                  <c:v>2021</c:v>
                </c:pt>
              </c:strCache>
            </c:strRef>
          </c:tx>
          <c:spPr>
            <a:solidFill>
              <a:schemeClr val="accent3"/>
            </a:solidFill>
            <a:ln>
              <a:noFill/>
            </a:ln>
            <a:effectLst/>
          </c:spPr>
          <c:invertIfNegative val="0"/>
          <c:cat>
            <c:strRef>
              <c:f>'Table 62'!$B$19:$B$25</c:f>
              <c:strCache>
                <c:ptCount val="7"/>
                <c:pt idx="0">
                  <c:v>Under 15</c:v>
                </c:pt>
                <c:pt idx="1">
                  <c:v>15–24</c:v>
                </c:pt>
                <c:pt idx="2">
                  <c:v>25–34</c:v>
                </c:pt>
                <c:pt idx="3">
                  <c:v>35–44</c:v>
                </c:pt>
                <c:pt idx="4">
                  <c:v>45–54</c:v>
                </c:pt>
                <c:pt idx="5">
                  <c:v>55–64</c:v>
                </c:pt>
                <c:pt idx="6">
                  <c:v>65+</c:v>
                </c:pt>
              </c:strCache>
            </c:strRef>
          </c:cat>
          <c:val>
            <c:numRef>
              <c:f>'Table 62'!$E$19:$E$25</c:f>
              <c:numCache>
                <c:formatCode>#,##0\ \ </c:formatCode>
                <c:ptCount val="7"/>
                <c:pt idx="0">
                  <c:v>77</c:v>
                </c:pt>
                <c:pt idx="1">
                  <c:v>103</c:v>
                </c:pt>
                <c:pt idx="2">
                  <c:v>340</c:v>
                </c:pt>
                <c:pt idx="3">
                  <c:v>170</c:v>
                </c:pt>
                <c:pt idx="4">
                  <c:v>127</c:v>
                </c:pt>
                <c:pt idx="5">
                  <c:v>141</c:v>
                </c:pt>
                <c:pt idx="6">
                  <c:v>99</c:v>
                </c:pt>
              </c:numCache>
            </c:numRef>
          </c:val>
          <c:extLst>
            <c:ext xmlns:c16="http://schemas.microsoft.com/office/drawing/2014/chart" uri="{C3380CC4-5D6E-409C-BE32-E72D297353CC}">
              <c16:uniqueId val="{00000002-7560-4315-A605-24CFDB139695}"/>
            </c:ext>
          </c:extLst>
        </c:ser>
        <c:ser>
          <c:idx val="3"/>
          <c:order val="3"/>
          <c:tx>
            <c:strRef>
              <c:f>'Table 62'!$F$7</c:f>
              <c:strCache>
                <c:ptCount val="1"/>
                <c:pt idx="0">
                  <c:v>2022</c:v>
                </c:pt>
              </c:strCache>
            </c:strRef>
          </c:tx>
          <c:spPr>
            <a:solidFill>
              <a:schemeClr val="accent4"/>
            </a:solidFill>
            <a:ln>
              <a:noFill/>
            </a:ln>
            <a:effectLst/>
          </c:spPr>
          <c:invertIfNegative val="0"/>
          <c:cat>
            <c:strRef>
              <c:f>'Table 62'!$B$19:$B$25</c:f>
              <c:strCache>
                <c:ptCount val="7"/>
                <c:pt idx="0">
                  <c:v>Under 15</c:v>
                </c:pt>
                <c:pt idx="1">
                  <c:v>15–24</c:v>
                </c:pt>
                <c:pt idx="2">
                  <c:v>25–34</c:v>
                </c:pt>
                <c:pt idx="3">
                  <c:v>35–44</c:v>
                </c:pt>
                <c:pt idx="4">
                  <c:v>45–54</c:v>
                </c:pt>
                <c:pt idx="5">
                  <c:v>55–64</c:v>
                </c:pt>
                <c:pt idx="6">
                  <c:v>65+</c:v>
                </c:pt>
              </c:strCache>
            </c:strRef>
          </c:cat>
          <c:val>
            <c:numRef>
              <c:f>'Table 62'!$F$19:$F$25</c:f>
              <c:numCache>
                <c:formatCode>#,##0\ \ </c:formatCode>
                <c:ptCount val="7"/>
                <c:pt idx="0">
                  <c:v>1017</c:v>
                </c:pt>
                <c:pt idx="1">
                  <c:v>1407</c:v>
                </c:pt>
                <c:pt idx="2">
                  <c:v>3310</c:v>
                </c:pt>
                <c:pt idx="3">
                  <c:v>2157</c:v>
                </c:pt>
                <c:pt idx="4">
                  <c:v>1964</c:v>
                </c:pt>
                <c:pt idx="5">
                  <c:v>2889</c:v>
                </c:pt>
                <c:pt idx="6">
                  <c:v>3126</c:v>
                </c:pt>
              </c:numCache>
            </c:numRef>
          </c:val>
          <c:extLst>
            <c:ext xmlns:c16="http://schemas.microsoft.com/office/drawing/2014/chart" uri="{C3380CC4-5D6E-409C-BE32-E72D297353CC}">
              <c16:uniqueId val="{00000003-7560-4315-A605-24CFDB139695}"/>
            </c:ext>
          </c:extLst>
        </c:ser>
        <c:ser>
          <c:idx val="4"/>
          <c:order val="4"/>
          <c:tx>
            <c:strRef>
              <c:f>'Table 62'!$G$7</c:f>
              <c:strCache>
                <c:ptCount val="1"/>
                <c:pt idx="0">
                  <c:v>2023</c:v>
                </c:pt>
              </c:strCache>
            </c:strRef>
          </c:tx>
          <c:spPr>
            <a:solidFill>
              <a:schemeClr val="accent5"/>
            </a:solidFill>
            <a:ln>
              <a:noFill/>
            </a:ln>
            <a:effectLst/>
          </c:spPr>
          <c:invertIfNegative val="0"/>
          <c:cat>
            <c:strRef>
              <c:f>'Table 62'!$B$19:$B$25</c:f>
              <c:strCache>
                <c:ptCount val="7"/>
                <c:pt idx="0">
                  <c:v>Under 15</c:v>
                </c:pt>
                <c:pt idx="1">
                  <c:v>15–24</c:v>
                </c:pt>
                <c:pt idx="2">
                  <c:v>25–34</c:v>
                </c:pt>
                <c:pt idx="3">
                  <c:v>35–44</c:v>
                </c:pt>
                <c:pt idx="4">
                  <c:v>45–54</c:v>
                </c:pt>
                <c:pt idx="5">
                  <c:v>55–64</c:v>
                </c:pt>
                <c:pt idx="6">
                  <c:v>65+</c:v>
                </c:pt>
              </c:strCache>
            </c:strRef>
          </c:cat>
          <c:val>
            <c:numRef>
              <c:f>'Table 62'!$G$19:$G$25</c:f>
              <c:numCache>
                <c:formatCode>#,##0\ \ </c:formatCode>
                <c:ptCount val="7"/>
                <c:pt idx="0">
                  <c:v>3702</c:v>
                </c:pt>
                <c:pt idx="1">
                  <c:v>5235</c:v>
                </c:pt>
                <c:pt idx="2">
                  <c:v>10846</c:v>
                </c:pt>
                <c:pt idx="3">
                  <c:v>7037</c:v>
                </c:pt>
                <c:pt idx="4">
                  <c:v>6444</c:v>
                </c:pt>
                <c:pt idx="5">
                  <c:v>10884</c:v>
                </c:pt>
                <c:pt idx="6">
                  <c:v>13764</c:v>
                </c:pt>
              </c:numCache>
            </c:numRef>
          </c:val>
          <c:extLst>
            <c:ext xmlns:c16="http://schemas.microsoft.com/office/drawing/2014/chart" uri="{C3380CC4-5D6E-409C-BE32-E72D297353CC}">
              <c16:uniqueId val="{00000004-7560-4315-A605-24CFDB139695}"/>
            </c:ext>
          </c:extLst>
        </c:ser>
        <c:dLbls>
          <c:showLegendKey val="0"/>
          <c:showVal val="0"/>
          <c:showCatName val="0"/>
          <c:showSerName val="0"/>
          <c:showPercent val="0"/>
          <c:showBubbleSize val="0"/>
        </c:dLbls>
        <c:gapWidth val="50"/>
        <c:axId val="686178784"/>
        <c:axId val="686186232"/>
      </c:barChart>
      <c:catAx>
        <c:axId val="686178784"/>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6186232"/>
        <c:crosses val="autoZero"/>
        <c:auto val="1"/>
        <c:lblAlgn val="ctr"/>
        <c:lblOffset val="100"/>
        <c:noMultiLvlLbl val="0"/>
      </c:catAx>
      <c:valAx>
        <c:axId val="68618623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6178784"/>
        <c:crosses val="autoZero"/>
        <c:crossBetween val="between"/>
        <c:minorUnit val="1000"/>
      </c:valAx>
      <c:spPr>
        <a:solidFill>
          <a:schemeClr val="bg1"/>
        </a:solidFill>
        <a:ln>
          <a:noFill/>
        </a:ln>
        <a:effectLst/>
      </c:spPr>
    </c:plotArea>
    <c:legend>
      <c:legendPos val="b"/>
      <c:layout>
        <c:manualLayout>
          <c:xMode val="edge"/>
          <c:yMode val="edge"/>
          <c:x val="2.0424059895738831E-3"/>
          <c:y val="0.86797735188761771"/>
          <c:w val="0.51883740338909279"/>
          <c:h val="9.2455141220554996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77" l="0.70000000000000062" r="0.70000000000000062" t="0.75000000000001177" header="0.30000000000000032" footer="0.30000000000000032"/>
    <c:pageSetup paperSize="9" orientation="landscape"/>
  </c:printSettings>
  <c:userShapes r:id="rId3"/>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1498240139337425E-2"/>
          <c:y val="0.17241563251195677"/>
          <c:w val="0.85797960738779344"/>
          <c:h val="0.57381307919034397"/>
        </c:manualLayout>
      </c:layout>
      <c:barChart>
        <c:barDir val="col"/>
        <c:grouping val="clustered"/>
        <c:varyColors val="0"/>
        <c:ser>
          <c:idx val="0"/>
          <c:order val="0"/>
          <c:tx>
            <c:strRef>
              <c:f>'Table 62'!$C$7</c:f>
              <c:strCache>
                <c:ptCount val="1"/>
                <c:pt idx="0">
                  <c:v>2019</c:v>
                </c:pt>
              </c:strCache>
            </c:strRef>
          </c:tx>
          <c:spPr>
            <a:solidFill>
              <a:schemeClr val="accent1"/>
            </a:solidFill>
            <a:ln>
              <a:noFill/>
            </a:ln>
            <a:effectLst/>
          </c:spPr>
          <c:invertIfNegative val="0"/>
          <c:cat>
            <c:strRef>
              <c:f>'Table 62'!$B$28:$B$32</c:f>
              <c:strCache>
                <c:ptCount val="5"/>
                <c:pt idx="0">
                  <c:v>1–3</c:v>
                </c:pt>
                <c:pt idx="1">
                  <c:v>4–7</c:v>
                </c:pt>
                <c:pt idx="2">
                  <c:v>8–14</c:v>
                </c:pt>
                <c:pt idx="3">
                  <c:v>15–21</c:v>
                </c:pt>
                <c:pt idx="4">
                  <c:v>22 and over</c:v>
                </c:pt>
              </c:strCache>
            </c:strRef>
          </c:cat>
          <c:val>
            <c:numRef>
              <c:f>'Table 62'!$C$28:$C$32</c:f>
              <c:numCache>
                <c:formatCode>#,##0\ \ </c:formatCode>
                <c:ptCount val="5"/>
                <c:pt idx="0">
                  <c:v>6876</c:v>
                </c:pt>
                <c:pt idx="1">
                  <c:v>12939</c:v>
                </c:pt>
                <c:pt idx="2">
                  <c:v>20692</c:v>
                </c:pt>
                <c:pt idx="3">
                  <c:v>13162</c:v>
                </c:pt>
                <c:pt idx="4">
                  <c:v>18488</c:v>
                </c:pt>
              </c:numCache>
            </c:numRef>
          </c:val>
          <c:extLst>
            <c:ext xmlns:c16="http://schemas.microsoft.com/office/drawing/2014/chart" uri="{C3380CC4-5D6E-409C-BE32-E72D297353CC}">
              <c16:uniqueId val="{00000000-3BD4-4F8F-AFFE-B974C10D13C3}"/>
            </c:ext>
          </c:extLst>
        </c:ser>
        <c:ser>
          <c:idx val="1"/>
          <c:order val="1"/>
          <c:tx>
            <c:strRef>
              <c:f>'Table 62'!$D$7</c:f>
              <c:strCache>
                <c:ptCount val="1"/>
                <c:pt idx="0">
                  <c:v>2020</c:v>
                </c:pt>
              </c:strCache>
            </c:strRef>
          </c:tx>
          <c:spPr>
            <a:solidFill>
              <a:schemeClr val="accent2"/>
            </a:solidFill>
            <a:ln>
              <a:noFill/>
            </a:ln>
            <a:effectLst/>
          </c:spPr>
          <c:invertIfNegative val="0"/>
          <c:cat>
            <c:strRef>
              <c:f>'Table 62'!$B$28:$B$32</c:f>
              <c:strCache>
                <c:ptCount val="5"/>
                <c:pt idx="0">
                  <c:v>1–3</c:v>
                </c:pt>
                <c:pt idx="1">
                  <c:v>4–7</c:v>
                </c:pt>
                <c:pt idx="2">
                  <c:v>8–14</c:v>
                </c:pt>
                <c:pt idx="3">
                  <c:v>15–21</c:v>
                </c:pt>
                <c:pt idx="4">
                  <c:v>22 and over</c:v>
                </c:pt>
              </c:strCache>
            </c:strRef>
          </c:cat>
          <c:val>
            <c:numRef>
              <c:f>'Table 62'!$D$28:$D$32</c:f>
              <c:numCache>
                <c:formatCode>#,##0\ \ </c:formatCode>
                <c:ptCount val="5"/>
                <c:pt idx="0">
                  <c:v>4788</c:v>
                </c:pt>
                <c:pt idx="1">
                  <c:v>5721</c:v>
                </c:pt>
                <c:pt idx="2">
                  <c:v>10210</c:v>
                </c:pt>
                <c:pt idx="3">
                  <c:v>8374</c:v>
                </c:pt>
                <c:pt idx="4">
                  <c:v>12435</c:v>
                </c:pt>
              </c:numCache>
            </c:numRef>
          </c:val>
          <c:extLst>
            <c:ext xmlns:c16="http://schemas.microsoft.com/office/drawing/2014/chart" uri="{C3380CC4-5D6E-409C-BE32-E72D297353CC}">
              <c16:uniqueId val="{00000001-3BD4-4F8F-AFFE-B974C10D13C3}"/>
            </c:ext>
          </c:extLst>
        </c:ser>
        <c:ser>
          <c:idx val="2"/>
          <c:order val="2"/>
          <c:tx>
            <c:strRef>
              <c:f>'Table 62'!$E$7</c:f>
              <c:strCache>
                <c:ptCount val="1"/>
                <c:pt idx="0">
                  <c:v>2021</c:v>
                </c:pt>
              </c:strCache>
            </c:strRef>
          </c:tx>
          <c:spPr>
            <a:solidFill>
              <a:schemeClr val="accent3"/>
            </a:solidFill>
            <a:ln>
              <a:noFill/>
            </a:ln>
            <a:effectLst/>
          </c:spPr>
          <c:invertIfNegative val="0"/>
          <c:cat>
            <c:strRef>
              <c:f>'Table 62'!$B$28:$B$32</c:f>
              <c:strCache>
                <c:ptCount val="5"/>
                <c:pt idx="0">
                  <c:v>1–3</c:v>
                </c:pt>
                <c:pt idx="1">
                  <c:v>4–7</c:v>
                </c:pt>
                <c:pt idx="2">
                  <c:v>8–14</c:v>
                </c:pt>
                <c:pt idx="3">
                  <c:v>15–21</c:v>
                </c:pt>
                <c:pt idx="4">
                  <c:v>22 and over</c:v>
                </c:pt>
              </c:strCache>
            </c:strRef>
          </c:cat>
          <c:val>
            <c:numRef>
              <c:f>'Table 62'!$E$28:$E$32</c:f>
              <c:numCache>
                <c:formatCode>#,##0\ \ </c:formatCode>
                <c:ptCount val="5"/>
                <c:pt idx="0">
                  <c:v>7</c:v>
                </c:pt>
                <c:pt idx="1">
                  <c:v>8</c:v>
                </c:pt>
                <c:pt idx="2">
                  <c:v>9</c:v>
                </c:pt>
                <c:pt idx="3">
                  <c:v>18</c:v>
                </c:pt>
                <c:pt idx="4">
                  <c:v>1015</c:v>
                </c:pt>
              </c:numCache>
            </c:numRef>
          </c:val>
          <c:extLst>
            <c:ext xmlns:c16="http://schemas.microsoft.com/office/drawing/2014/chart" uri="{C3380CC4-5D6E-409C-BE32-E72D297353CC}">
              <c16:uniqueId val="{00000002-3BD4-4F8F-AFFE-B974C10D13C3}"/>
            </c:ext>
          </c:extLst>
        </c:ser>
        <c:ser>
          <c:idx val="3"/>
          <c:order val="3"/>
          <c:tx>
            <c:strRef>
              <c:f>'Table 62'!$F$7</c:f>
              <c:strCache>
                <c:ptCount val="1"/>
                <c:pt idx="0">
                  <c:v>2022</c:v>
                </c:pt>
              </c:strCache>
            </c:strRef>
          </c:tx>
          <c:spPr>
            <a:solidFill>
              <a:schemeClr val="accent4"/>
            </a:solidFill>
            <a:ln>
              <a:noFill/>
            </a:ln>
            <a:effectLst/>
          </c:spPr>
          <c:invertIfNegative val="0"/>
          <c:cat>
            <c:strRef>
              <c:f>'Table 62'!$B$28:$B$32</c:f>
              <c:strCache>
                <c:ptCount val="5"/>
                <c:pt idx="0">
                  <c:v>1–3</c:v>
                </c:pt>
                <c:pt idx="1">
                  <c:v>4–7</c:v>
                </c:pt>
                <c:pt idx="2">
                  <c:v>8–14</c:v>
                </c:pt>
                <c:pt idx="3">
                  <c:v>15–21</c:v>
                </c:pt>
                <c:pt idx="4">
                  <c:v>22 and over</c:v>
                </c:pt>
              </c:strCache>
            </c:strRef>
          </c:cat>
          <c:val>
            <c:numRef>
              <c:f>'Table 62'!$F$28:$F$32</c:f>
              <c:numCache>
                <c:formatCode>#,##0\ \ </c:formatCode>
                <c:ptCount val="5"/>
                <c:pt idx="0">
                  <c:v>1202</c:v>
                </c:pt>
                <c:pt idx="1">
                  <c:v>2022</c:v>
                </c:pt>
                <c:pt idx="2">
                  <c:v>3705</c:v>
                </c:pt>
                <c:pt idx="3">
                  <c:v>2905</c:v>
                </c:pt>
                <c:pt idx="4">
                  <c:v>6036</c:v>
                </c:pt>
              </c:numCache>
            </c:numRef>
          </c:val>
          <c:extLst>
            <c:ext xmlns:c16="http://schemas.microsoft.com/office/drawing/2014/chart" uri="{C3380CC4-5D6E-409C-BE32-E72D297353CC}">
              <c16:uniqueId val="{00000003-3BD4-4F8F-AFFE-B974C10D13C3}"/>
            </c:ext>
          </c:extLst>
        </c:ser>
        <c:ser>
          <c:idx val="4"/>
          <c:order val="4"/>
          <c:tx>
            <c:strRef>
              <c:f>'Table 62'!$G$7</c:f>
              <c:strCache>
                <c:ptCount val="1"/>
                <c:pt idx="0">
                  <c:v>2023</c:v>
                </c:pt>
              </c:strCache>
            </c:strRef>
          </c:tx>
          <c:spPr>
            <a:solidFill>
              <a:schemeClr val="accent5"/>
            </a:solidFill>
            <a:ln>
              <a:noFill/>
            </a:ln>
            <a:effectLst/>
          </c:spPr>
          <c:invertIfNegative val="0"/>
          <c:cat>
            <c:strRef>
              <c:f>'Table 62'!$B$28:$B$32</c:f>
              <c:strCache>
                <c:ptCount val="5"/>
                <c:pt idx="0">
                  <c:v>1–3</c:v>
                </c:pt>
                <c:pt idx="1">
                  <c:v>4–7</c:v>
                </c:pt>
                <c:pt idx="2">
                  <c:v>8–14</c:v>
                </c:pt>
                <c:pt idx="3">
                  <c:v>15–21</c:v>
                </c:pt>
                <c:pt idx="4">
                  <c:v>22 and over</c:v>
                </c:pt>
              </c:strCache>
            </c:strRef>
          </c:cat>
          <c:val>
            <c:numRef>
              <c:f>'Table 62'!$G$28:$G$32</c:f>
              <c:numCache>
                <c:formatCode>#,##0\ \ </c:formatCode>
                <c:ptCount val="5"/>
                <c:pt idx="0">
                  <c:v>6093</c:v>
                </c:pt>
                <c:pt idx="1">
                  <c:v>8072</c:v>
                </c:pt>
                <c:pt idx="2">
                  <c:v>14910</c:v>
                </c:pt>
                <c:pt idx="3">
                  <c:v>11237</c:v>
                </c:pt>
                <c:pt idx="4">
                  <c:v>17600</c:v>
                </c:pt>
              </c:numCache>
            </c:numRef>
          </c:val>
          <c:extLst>
            <c:ext xmlns:c16="http://schemas.microsoft.com/office/drawing/2014/chart" uri="{C3380CC4-5D6E-409C-BE32-E72D297353CC}">
              <c16:uniqueId val="{00000004-3BD4-4F8F-AFFE-B974C10D13C3}"/>
            </c:ext>
          </c:extLst>
        </c:ser>
        <c:dLbls>
          <c:showLegendKey val="0"/>
          <c:showVal val="0"/>
          <c:showCatName val="0"/>
          <c:showSerName val="0"/>
          <c:showPercent val="0"/>
          <c:showBubbleSize val="0"/>
        </c:dLbls>
        <c:gapWidth val="50"/>
        <c:axId val="686182312"/>
        <c:axId val="686188192"/>
      </c:barChart>
      <c:catAx>
        <c:axId val="686182312"/>
        <c:scaling>
          <c:orientation val="minMax"/>
        </c:scaling>
        <c:delete val="0"/>
        <c:axPos val="b"/>
        <c:numFmt formatCode="General" sourceLinked="1"/>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6188192"/>
        <c:crosses val="autoZero"/>
        <c:auto val="1"/>
        <c:lblAlgn val="ctr"/>
        <c:lblOffset val="100"/>
        <c:noMultiLvlLbl val="0"/>
      </c:catAx>
      <c:valAx>
        <c:axId val="686188192"/>
        <c:scaling>
          <c:orientation val="minMax"/>
        </c:scaling>
        <c:delete val="0"/>
        <c:axPos val="l"/>
        <c:majorGridlines>
          <c:spPr>
            <a:ln w="9525" cap="flat" cmpd="sng" algn="ctr">
              <a:solidFill>
                <a:sysClr val="window" lastClr="FFFFFF">
                  <a:lumMod val="85000"/>
                </a:sysClr>
              </a:solidFill>
              <a:prstDash val="solid"/>
              <a:round/>
            </a:ln>
            <a:effectLst/>
          </c:spPr>
        </c:majorGridlines>
        <c:numFmt formatCode="#,##0," sourceLinked="0"/>
        <c:majorTickMark val="none"/>
        <c:minorTickMark val="none"/>
        <c:tickLblPos val="nextTo"/>
        <c:spPr>
          <a:noFill/>
          <a:ln w="9525" cap="flat" cmpd="sng" algn="ctr">
            <a:solidFill>
              <a:schemeClr val="tx1"/>
            </a:solidFill>
            <a:prstDash val="solid"/>
            <a:round/>
          </a:ln>
          <a:effectLst/>
        </c:spPr>
        <c:txPr>
          <a:bodyPr rot="0" spcFirstLastPara="1" vertOverflow="ellipsis" wrap="square" anchor="ctr" anchorCtr="1"/>
          <a:lstStyle/>
          <a:p>
            <a:pPr>
              <a:defRPr sz="800" b="0" i="0" u="none" strike="noStrike" kern="1200" baseline="0">
                <a:solidFill>
                  <a:srgbClr val="000000"/>
                </a:solidFill>
                <a:latin typeface="Arial"/>
                <a:ea typeface="Arial"/>
                <a:cs typeface="Arial"/>
              </a:defRPr>
            </a:pPr>
            <a:endParaRPr lang="en-US"/>
          </a:p>
        </c:txPr>
        <c:crossAx val="686182312"/>
        <c:crosses val="autoZero"/>
        <c:crossBetween val="between"/>
        <c:minorUnit val="1000"/>
      </c:valAx>
      <c:spPr>
        <a:solidFill>
          <a:schemeClr val="bg1"/>
        </a:solidFill>
        <a:ln>
          <a:noFill/>
        </a:ln>
        <a:effectLst/>
      </c:spPr>
    </c:plotArea>
    <c:legend>
      <c:legendPos val="b"/>
      <c:layout>
        <c:manualLayout>
          <c:xMode val="edge"/>
          <c:yMode val="edge"/>
          <c:x val="7.8561147598485669E-3"/>
          <c:y val="0.85986086690620001"/>
          <c:w val="0.48642838999963733"/>
          <c:h val="8.6982816468329824E-2"/>
        </c:manualLayout>
      </c:layout>
      <c:overlay val="0"/>
      <c:spPr>
        <a:noFill/>
        <a:ln>
          <a:noFill/>
        </a:ln>
        <a:effectLst/>
      </c:spPr>
      <c:txPr>
        <a:bodyPr rot="0" spcFirstLastPara="1" vertOverflow="ellipsis" vert="horz" wrap="square" anchor="ctr" anchorCtr="1"/>
        <a:lstStyle/>
        <a:p>
          <a:pPr>
            <a:defRPr sz="740" b="0" i="0" u="none" strike="noStrike" kern="1200"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cap="flat" cmpd="sng" algn="ctr">
      <a:noFill/>
      <a:prstDash val="solid"/>
      <a:round/>
    </a:ln>
    <a:effectLst/>
  </c:spPr>
  <c:txPr>
    <a:bodyPr/>
    <a:lstStyle/>
    <a:p>
      <a:pPr>
        <a:defRPr sz="800" b="0" i="0" u="none" strike="noStrike" baseline="0">
          <a:solidFill>
            <a:srgbClr val="000000"/>
          </a:solidFill>
          <a:latin typeface="Arial"/>
          <a:ea typeface="Arial"/>
          <a:cs typeface="Arial"/>
        </a:defRPr>
      </a:pPr>
      <a:endParaRPr lang="en-US"/>
    </a:p>
  </c:txPr>
  <c:printSettings>
    <c:headerFooter/>
    <c:pageMargins b="0.75000000000001121" l="0.70000000000000062" r="0.70000000000000062" t="0.75000000000001121" header="0.30000000000000032" footer="0.30000000000000032"/>
    <c:pageSetup orientation="portrait"/>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0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1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3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4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cid:image001.png@01D15CF5.8580D1D0" TargetMode="External"/><Relationship Id="rId2" Type="http://schemas.openxmlformats.org/officeDocument/2006/relationships/image" Target="../media/image3.png"/><Relationship Id="rId1" Type="http://schemas.openxmlformats.org/officeDocument/2006/relationships/hyperlink" Target="https://creativecommons.org/licenses/by/4.0/" TargetMode="External"/></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png"/></Relationships>
</file>

<file path=xl/drawings/_rels/drawing2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_rels/drawing3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3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png"/></Relationships>
</file>

<file path=xl/drawings/_rels/drawing3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36.xml.rels><?xml version="1.0" encoding="UTF-8" standalone="yes"?>
<Relationships xmlns="http://schemas.openxmlformats.org/package/2006/relationships"><Relationship Id="rId1" Type="http://schemas.openxmlformats.org/officeDocument/2006/relationships/image" Target="../media/image4.png"/></Relationships>
</file>

<file path=xl/drawings/_rels/drawing37.xml.rels><?xml version="1.0" encoding="UTF-8" standalone="yes"?>
<Relationships xmlns="http://schemas.openxmlformats.org/package/2006/relationships"><Relationship Id="rId1" Type="http://schemas.openxmlformats.org/officeDocument/2006/relationships/image" Target="../media/image4.png"/></Relationships>
</file>

<file path=xl/drawings/_rels/drawing38.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40.xml.rels><?xml version="1.0" encoding="UTF-8" standalone="yes"?>
<Relationships xmlns="http://schemas.openxmlformats.org/package/2006/relationships"><Relationship Id="rId1" Type="http://schemas.openxmlformats.org/officeDocument/2006/relationships/image" Target="../media/image4.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png"/></Relationships>
</file>

<file path=xl/drawings/_rels/drawing42.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s>
</file>

<file path=xl/drawings/_rels/drawing44.xml.rels><?xml version="1.0" encoding="UTF-8" standalone="yes"?>
<Relationships xmlns="http://schemas.openxmlformats.org/package/2006/relationships"><Relationship Id="rId1" Type="http://schemas.openxmlformats.org/officeDocument/2006/relationships/image" Target="../media/image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png"/></Relationships>
</file>

<file path=xl/drawings/_rels/drawing46.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48.xml.rels><?xml version="1.0" encoding="UTF-8" standalone="yes"?>
<Relationships xmlns="http://schemas.openxmlformats.org/package/2006/relationships"><Relationship Id="rId1" Type="http://schemas.openxmlformats.org/officeDocument/2006/relationships/image" Target="../media/image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png"/></Relationships>
</file>

<file path=xl/drawings/_rels/drawing50.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5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4.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s>
</file>

<file path=xl/drawings/_rels/drawing56.xml.rels><?xml version="1.0" encoding="UTF-8" standalone="yes"?>
<Relationships xmlns="http://schemas.openxmlformats.org/package/2006/relationships"><Relationship Id="rId1" Type="http://schemas.openxmlformats.org/officeDocument/2006/relationships/image" Target="../media/image4.png"/></Relationships>
</file>

<file path=xl/drawings/_rels/drawing57.xml.rels><?xml version="1.0" encoding="UTF-8" standalone="yes"?>
<Relationships xmlns="http://schemas.openxmlformats.org/package/2006/relationships"><Relationship Id="rId1" Type="http://schemas.openxmlformats.org/officeDocument/2006/relationships/image" Target="../media/image4.png"/></Relationships>
</file>

<file path=xl/drawings/_rels/drawing58.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60.xml.rels><?xml version="1.0" encoding="UTF-8" standalone="yes"?>
<Relationships xmlns="http://schemas.openxmlformats.org/package/2006/relationships"><Relationship Id="rId1" Type="http://schemas.openxmlformats.org/officeDocument/2006/relationships/image" Target="../media/image4.png"/></Relationships>
</file>

<file path=xl/drawings/_rels/drawing61.xml.rels><?xml version="1.0" encoding="UTF-8" standalone="yes"?>
<Relationships xmlns="http://schemas.openxmlformats.org/package/2006/relationships"><Relationship Id="rId1" Type="http://schemas.openxmlformats.org/officeDocument/2006/relationships/image" Target="../media/image4.png"/></Relationships>
</file>

<file path=xl/drawings/_rels/drawing62.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s>
</file>

<file path=xl/drawings/_rels/drawing64.xml.rels><?xml version="1.0" encoding="UTF-8" standalone="yes"?>
<Relationships xmlns="http://schemas.openxmlformats.org/package/2006/relationships"><Relationship Id="rId1" Type="http://schemas.openxmlformats.org/officeDocument/2006/relationships/image" Target="../media/image4.png"/></Relationships>
</file>

<file path=xl/drawings/_rels/drawing6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6.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68.xml.rels><?xml version="1.0" encoding="UTF-8" standalone="yes"?>
<Relationships xmlns="http://schemas.openxmlformats.org/package/2006/relationships"><Relationship Id="rId1" Type="http://schemas.openxmlformats.org/officeDocument/2006/relationships/image" Target="../media/image4.png"/></Relationships>
</file>

<file path=xl/drawings/_rels/drawing69.xml.rels><?xml version="1.0" encoding="UTF-8" standalone="yes"?>
<Relationships xmlns="http://schemas.openxmlformats.org/package/2006/relationships"><Relationship Id="rId1" Type="http://schemas.openxmlformats.org/officeDocument/2006/relationships/image" Target="../media/image4.png"/></Relationships>
</file>

<file path=xl/drawings/_rels/drawing70.xml.rels><?xml version="1.0" encoding="UTF-8" standalone="yes"?>
<Relationships xmlns="http://schemas.openxmlformats.org/package/2006/relationships"><Relationship Id="rId3" Type="http://schemas.openxmlformats.org/officeDocument/2006/relationships/chart" Target="../charts/chart53.xml"/><Relationship Id="rId2" Type="http://schemas.openxmlformats.org/officeDocument/2006/relationships/chart" Target="../charts/chart52.xml"/><Relationship Id="rId1" Type="http://schemas.openxmlformats.org/officeDocument/2006/relationships/chart" Target="../charts/chart51.xml"/></Relationships>
</file>

<file path=xl/drawings/_rels/drawing72.xml.rels><?xml version="1.0" encoding="UTF-8" standalone="yes"?>
<Relationships xmlns="http://schemas.openxmlformats.org/package/2006/relationships"><Relationship Id="rId1" Type="http://schemas.openxmlformats.org/officeDocument/2006/relationships/image" Target="../media/image4.png"/></Relationships>
</file>

<file path=xl/drawings/_rels/drawing73.xml.rels><?xml version="1.0" encoding="UTF-8" standalone="yes"?>
<Relationships xmlns="http://schemas.openxmlformats.org/package/2006/relationships"><Relationship Id="rId1" Type="http://schemas.openxmlformats.org/officeDocument/2006/relationships/image" Target="../media/image4.png"/></Relationships>
</file>

<file path=xl/drawings/_rels/drawing74.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s>
</file>

<file path=xl/drawings/_rels/drawing7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7.xml.rels><?xml version="1.0" encoding="UTF-8" standalone="yes"?>
<Relationships xmlns="http://schemas.openxmlformats.org/package/2006/relationships"><Relationship Id="rId1" Type="http://schemas.openxmlformats.org/officeDocument/2006/relationships/image" Target="../media/image4.png"/></Relationships>
</file>

<file path=xl/drawings/_rels/drawing78.xml.rels><?xml version="1.0" encoding="UTF-8" standalone="yes"?>
<Relationships xmlns="http://schemas.openxmlformats.org/package/2006/relationships"><Relationship Id="rId3" Type="http://schemas.openxmlformats.org/officeDocument/2006/relationships/chart" Target="../charts/chart59.xml"/><Relationship Id="rId2" Type="http://schemas.openxmlformats.org/officeDocument/2006/relationships/chart" Target="../charts/chart58.xml"/><Relationship Id="rId1" Type="http://schemas.openxmlformats.org/officeDocument/2006/relationships/chart" Target="../charts/chart57.xml"/></Relationships>
</file>

<file path=xl/drawings/_rels/drawing80.xml.rels><?xml version="1.0" encoding="UTF-8" standalone="yes"?>
<Relationships xmlns="http://schemas.openxmlformats.org/package/2006/relationships"><Relationship Id="rId1" Type="http://schemas.openxmlformats.org/officeDocument/2006/relationships/image" Target="../media/image4.png"/></Relationships>
</file>

<file path=xl/drawings/_rels/drawing81.xml.rels><?xml version="1.0" encoding="UTF-8" standalone="yes"?>
<Relationships xmlns="http://schemas.openxmlformats.org/package/2006/relationships"><Relationship Id="rId1" Type="http://schemas.openxmlformats.org/officeDocument/2006/relationships/image" Target="../media/image4.png"/></Relationships>
</file>

<file path=xl/drawings/_rels/drawing82.xml.rels><?xml version="1.0" encoding="UTF-8" standalone="yes"?>
<Relationships xmlns="http://schemas.openxmlformats.org/package/2006/relationships"><Relationship Id="rId3" Type="http://schemas.openxmlformats.org/officeDocument/2006/relationships/chart" Target="../charts/chart62.xml"/><Relationship Id="rId2" Type="http://schemas.openxmlformats.org/officeDocument/2006/relationships/chart" Target="../charts/chart61.xml"/><Relationship Id="rId1" Type="http://schemas.openxmlformats.org/officeDocument/2006/relationships/chart" Target="../charts/chart60.xml"/></Relationships>
</file>

<file path=xl/drawings/_rels/drawing84.xml.rels><?xml version="1.0" encoding="UTF-8" standalone="yes"?>
<Relationships xmlns="http://schemas.openxmlformats.org/package/2006/relationships"><Relationship Id="rId1" Type="http://schemas.openxmlformats.org/officeDocument/2006/relationships/image" Target="../media/image4.png"/></Relationships>
</file>

<file path=xl/drawings/_rels/drawing85.xml.rels><?xml version="1.0" encoding="UTF-8" standalone="yes"?>
<Relationships xmlns="http://schemas.openxmlformats.org/package/2006/relationships"><Relationship Id="rId1" Type="http://schemas.openxmlformats.org/officeDocument/2006/relationships/image" Target="../media/image4.png"/></Relationships>
</file>

<file path=xl/drawings/_rels/drawing86.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s>
</file>

<file path=xl/drawings/_rels/drawing88.xml.rels><?xml version="1.0" encoding="UTF-8" standalone="yes"?>
<Relationships xmlns="http://schemas.openxmlformats.org/package/2006/relationships"><Relationship Id="rId1" Type="http://schemas.openxmlformats.org/officeDocument/2006/relationships/image" Target="../media/image4.png"/></Relationships>
</file>

<file path=xl/drawings/_rels/drawing89.xml.rels><?xml version="1.0" encoding="UTF-8" standalone="yes"?>
<Relationships xmlns="http://schemas.openxmlformats.org/package/2006/relationships"><Relationship Id="rId1" Type="http://schemas.openxmlformats.org/officeDocument/2006/relationships/image" Target="../media/image4.png"/></Relationships>
</file>

<file path=xl/drawings/_rels/drawing90.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s>
</file>

<file path=xl/drawings/_rels/drawing92.xml.rels><?xml version="1.0" encoding="UTF-8" standalone="yes"?>
<Relationships xmlns="http://schemas.openxmlformats.org/package/2006/relationships"><Relationship Id="rId1" Type="http://schemas.openxmlformats.org/officeDocument/2006/relationships/image" Target="../media/image4.png"/></Relationships>
</file>

<file path=xl/drawings/_rels/drawing93.xml.rels><?xml version="1.0" encoding="UTF-8" standalone="yes"?>
<Relationships xmlns="http://schemas.openxmlformats.org/package/2006/relationships"><Relationship Id="rId1" Type="http://schemas.openxmlformats.org/officeDocument/2006/relationships/image" Target="../media/image4.png"/></Relationships>
</file>

<file path=xl/drawings/_rels/drawing94.xml.rels><?xml version="1.0" encoding="UTF-8" standalone="yes"?>
<Relationships xmlns="http://schemas.openxmlformats.org/package/2006/relationships"><Relationship Id="rId3" Type="http://schemas.openxmlformats.org/officeDocument/2006/relationships/chart" Target="../charts/chart71.xml"/><Relationship Id="rId2" Type="http://schemas.openxmlformats.org/officeDocument/2006/relationships/chart" Target="../charts/chart70.xml"/><Relationship Id="rId1" Type="http://schemas.openxmlformats.org/officeDocument/2006/relationships/chart" Target="../charts/chart69.xml"/></Relationships>
</file>

<file path=xl/drawings/_rels/drawing96.xml.rels><?xml version="1.0" encoding="UTF-8" standalone="yes"?>
<Relationships xmlns="http://schemas.openxmlformats.org/package/2006/relationships"><Relationship Id="rId1" Type="http://schemas.openxmlformats.org/officeDocument/2006/relationships/image" Target="../media/image4.png"/></Relationships>
</file>

<file path=xl/drawings/_rels/drawing97.xml.rels><?xml version="1.0" encoding="UTF-8" standalone="yes"?>
<Relationships xmlns="http://schemas.openxmlformats.org/package/2006/relationships"><Relationship Id="rId1" Type="http://schemas.openxmlformats.org/officeDocument/2006/relationships/image" Target="../media/image4.png"/></Relationships>
</file>

<file path=xl/drawings/_rels/drawing98.xml.rels><?xml version="1.0" encoding="UTF-8" standalone="yes"?>
<Relationships xmlns="http://schemas.openxmlformats.org/package/2006/relationships"><Relationship Id="rId3" Type="http://schemas.openxmlformats.org/officeDocument/2006/relationships/chart" Target="../charts/chart74.xml"/><Relationship Id="rId2" Type="http://schemas.openxmlformats.org/officeDocument/2006/relationships/chart" Target="../charts/chart73.xml"/><Relationship Id="rId1" Type="http://schemas.openxmlformats.org/officeDocument/2006/relationships/chart" Target="../charts/chart72.xml"/></Relationships>
</file>

<file path=xl/drawings/_rels/drawing10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2.xml.rels><?xml version="1.0" encoding="UTF-8" standalone="yes"?>
<Relationships xmlns="http://schemas.openxmlformats.org/package/2006/relationships"><Relationship Id="rId3" Type="http://schemas.openxmlformats.org/officeDocument/2006/relationships/chart" Target="../charts/chart77.xml"/><Relationship Id="rId2" Type="http://schemas.openxmlformats.org/officeDocument/2006/relationships/chart" Target="../charts/chart76.xml"/><Relationship Id="rId1" Type="http://schemas.openxmlformats.org/officeDocument/2006/relationships/chart" Target="../charts/chart75.xml"/></Relationships>
</file>

<file path=xl/drawings/_rels/drawing10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6.xml.rels><?xml version="1.0" encoding="UTF-8" standalone="yes"?>
<Relationships xmlns="http://schemas.openxmlformats.org/package/2006/relationships"><Relationship Id="rId3" Type="http://schemas.openxmlformats.org/officeDocument/2006/relationships/chart" Target="../charts/chart80.xml"/><Relationship Id="rId2" Type="http://schemas.openxmlformats.org/officeDocument/2006/relationships/chart" Target="../charts/chart79.xml"/><Relationship Id="rId1" Type="http://schemas.openxmlformats.org/officeDocument/2006/relationships/chart" Target="../charts/chart78.xml"/></Relationships>
</file>

<file path=xl/drawings/_rels/drawing10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0.xml.rels><?xml version="1.0" encoding="UTF-8" standalone="yes"?>
<Relationships xmlns="http://schemas.openxmlformats.org/package/2006/relationships"><Relationship Id="rId3" Type="http://schemas.openxmlformats.org/officeDocument/2006/relationships/chart" Target="../charts/chart83.xml"/><Relationship Id="rId2" Type="http://schemas.openxmlformats.org/officeDocument/2006/relationships/chart" Target="../charts/chart82.xml"/><Relationship Id="rId1" Type="http://schemas.openxmlformats.org/officeDocument/2006/relationships/chart" Target="../charts/chart81.xml"/></Relationships>
</file>

<file path=xl/drawings/_rels/drawing1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4.xml.rels><?xml version="1.0" encoding="UTF-8" standalone="yes"?>
<Relationships xmlns="http://schemas.openxmlformats.org/package/2006/relationships"><Relationship Id="rId3" Type="http://schemas.openxmlformats.org/officeDocument/2006/relationships/chart" Target="../charts/chart86.xml"/><Relationship Id="rId2" Type="http://schemas.openxmlformats.org/officeDocument/2006/relationships/chart" Target="../charts/chart85.xml"/><Relationship Id="rId1" Type="http://schemas.openxmlformats.org/officeDocument/2006/relationships/chart" Target="../charts/chart84.xml"/></Relationships>
</file>

<file path=xl/drawings/_rels/drawing1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8.xml.rels><?xml version="1.0" encoding="UTF-8" standalone="yes"?>
<Relationships xmlns="http://schemas.openxmlformats.org/package/2006/relationships"><Relationship Id="rId3" Type="http://schemas.openxmlformats.org/officeDocument/2006/relationships/chart" Target="../charts/chart89.xml"/><Relationship Id="rId2" Type="http://schemas.openxmlformats.org/officeDocument/2006/relationships/chart" Target="../charts/chart88.xml"/><Relationship Id="rId1" Type="http://schemas.openxmlformats.org/officeDocument/2006/relationships/chart" Target="../charts/chart87.xml"/></Relationships>
</file>

<file path=xl/drawings/_rels/drawing12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2.xml.rels><?xml version="1.0" encoding="UTF-8" standalone="yes"?>
<Relationships xmlns="http://schemas.openxmlformats.org/package/2006/relationships"><Relationship Id="rId3" Type="http://schemas.openxmlformats.org/officeDocument/2006/relationships/chart" Target="../charts/chart92.xml"/><Relationship Id="rId2" Type="http://schemas.openxmlformats.org/officeDocument/2006/relationships/chart" Target="../charts/chart91.xml"/><Relationship Id="rId1" Type="http://schemas.openxmlformats.org/officeDocument/2006/relationships/chart" Target="../charts/chart90.xml"/></Relationships>
</file>

<file path=xl/drawings/_rels/drawing1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6.xml.rels><?xml version="1.0" encoding="UTF-8" standalone="yes"?>
<Relationships xmlns="http://schemas.openxmlformats.org/package/2006/relationships"><Relationship Id="rId3" Type="http://schemas.openxmlformats.org/officeDocument/2006/relationships/chart" Target="../charts/chart95.xml"/><Relationship Id="rId2" Type="http://schemas.openxmlformats.org/officeDocument/2006/relationships/chart" Target="../charts/chart94.xml"/><Relationship Id="rId1" Type="http://schemas.openxmlformats.org/officeDocument/2006/relationships/chart" Target="../charts/chart93.xml"/></Relationships>
</file>

<file path=xl/drawings/_rels/drawing1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0.xml.rels><?xml version="1.0" encoding="UTF-8" standalone="yes"?>
<Relationships xmlns="http://schemas.openxmlformats.org/package/2006/relationships"><Relationship Id="rId3" Type="http://schemas.openxmlformats.org/officeDocument/2006/relationships/chart" Target="../charts/chart98.xml"/><Relationship Id="rId2" Type="http://schemas.openxmlformats.org/officeDocument/2006/relationships/chart" Target="../charts/chart97.xml"/><Relationship Id="rId1" Type="http://schemas.openxmlformats.org/officeDocument/2006/relationships/chart" Target="../charts/chart96.xml"/></Relationships>
</file>

<file path=xl/drawings/_rels/drawing13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4.xml.rels><?xml version="1.0" encoding="UTF-8" standalone="yes"?>
<Relationships xmlns="http://schemas.openxmlformats.org/package/2006/relationships"><Relationship Id="rId3" Type="http://schemas.openxmlformats.org/officeDocument/2006/relationships/chart" Target="../charts/chart101.xml"/><Relationship Id="rId2" Type="http://schemas.openxmlformats.org/officeDocument/2006/relationships/chart" Target="../charts/chart100.xml"/><Relationship Id="rId1" Type="http://schemas.openxmlformats.org/officeDocument/2006/relationships/chart" Target="../charts/chart99.xml"/></Relationships>
</file>

<file path=xl/drawings/_rels/drawing13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8.xml.rels><?xml version="1.0" encoding="UTF-8" standalone="yes"?>
<Relationships xmlns="http://schemas.openxmlformats.org/package/2006/relationships"><Relationship Id="rId3" Type="http://schemas.openxmlformats.org/officeDocument/2006/relationships/chart" Target="../charts/chart104.xml"/><Relationship Id="rId2" Type="http://schemas.openxmlformats.org/officeDocument/2006/relationships/chart" Target="../charts/chart103.xml"/><Relationship Id="rId1" Type="http://schemas.openxmlformats.org/officeDocument/2006/relationships/chart" Target="../charts/chart102.xml"/></Relationships>
</file>

<file path=xl/drawings/_rels/drawing14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2.xml.rels><?xml version="1.0" encoding="UTF-8" standalone="yes"?>
<Relationships xmlns="http://schemas.openxmlformats.org/package/2006/relationships"><Relationship Id="rId3" Type="http://schemas.openxmlformats.org/officeDocument/2006/relationships/chart" Target="../charts/chart107.xml"/><Relationship Id="rId2" Type="http://schemas.openxmlformats.org/officeDocument/2006/relationships/chart" Target="../charts/chart106.xml"/><Relationship Id="rId1" Type="http://schemas.openxmlformats.org/officeDocument/2006/relationships/chart" Target="../charts/chart105.xml"/></Relationships>
</file>

<file path=xl/drawings/_rels/drawing14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6.xml.rels><?xml version="1.0" encoding="UTF-8" standalone="yes"?>
<Relationships xmlns="http://schemas.openxmlformats.org/package/2006/relationships"><Relationship Id="rId3" Type="http://schemas.openxmlformats.org/officeDocument/2006/relationships/chart" Target="../charts/chart110.xml"/><Relationship Id="rId2" Type="http://schemas.openxmlformats.org/officeDocument/2006/relationships/chart" Target="../charts/chart109.xml"/><Relationship Id="rId1" Type="http://schemas.openxmlformats.org/officeDocument/2006/relationships/chart" Target="../charts/chart108.xml"/></Relationships>
</file>

<file path=xl/drawings/_rels/drawing14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0.xml.rels><?xml version="1.0" encoding="UTF-8" standalone="yes"?>
<Relationships xmlns="http://schemas.openxmlformats.org/package/2006/relationships"><Relationship Id="rId3" Type="http://schemas.openxmlformats.org/officeDocument/2006/relationships/chart" Target="../charts/chart113.xml"/><Relationship Id="rId2" Type="http://schemas.openxmlformats.org/officeDocument/2006/relationships/chart" Target="../charts/chart112.xml"/><Relationship Id="rId1" Type="http://schemas.openxmlformats.org/officeDocument/2006/relationships/chart" Target="../charts/chart111.xml"/></Relationships>
</file>

<file path=xl/drawings/_rels/drawing15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4.xml.rels><?xml version="1.0" encoding="UTF-8" standalone="yes"?>
<Relationships xmlns="http://schemas.openxmlformats.org/package/2006/relationships"><Relationship Id="rId3" Type="http://schemas.openxmlformats.org/officeDocument/2006/relationships/chart" Target="../charts/chart116.xml"/><Relationship Id="rId2" Type="http://schemas.openxmlformats.org/officeDocument/2006/relationships/chart" Target="../charts/chart115.xml"/><Relationship Id="rId1" Type="http://schemas.openxmlformats.org/officeDocument/2006/relationships/chart" Target="../charts/chart114.xml"/></Relationships>
</file>

<file path=xl/drawings/_rels/drawing15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8.xml.rels><?xml version="1.0" encoding="UTF-8" standalone="yes"?>
<Relationships xmlns="http://schemas.openxmlformats.org/package/2006/relationships"><Relationship Id="rId3" Type="http://schemas.openxmlformats.org/officeDocument/2006/relationships/chart" Target="../charts/chart119.xml"/><Relationship Id="rId2" Type="http://schemas.openxmlformats.org/officeDocument/2006/relationships/chart" Target="../charts/chart118.xml"/><Relationship Id="rId1" Type="http://schemas.openxmlformats.org/officeDocument/2006/relationships/chart" Target="../charts/chart117.xml"/></Relationships>
</file>

<file path=xl/drawings/_rels/drawing16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2.xml.rels><?xml version="1.0" encoding="UTF-8" standalone="yes"?>
<Relationships xmlns="http://schemas.openxmlformats.org/package/2006/relationships"><Relationship Id="rId3" Type="http://schemas.openxmlformats.org/officeDocument/2006/relationships/chart" Target="../charts/chart122.xml"/><Relationship Id="rId2" Type="http://schemas.openxmlformats.org/officeDocument/2006/relationships/chart" Target="../charts/chart121.xml"/><Relationship Id="rId1" Type="http://schemas.openxmlformats.org/officeDocument/2006/relationships/chart" Target="../charts/chart120.xml"/></Relationships>
</file>

<file path=xl/drawings/_rels/drawing16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6.xml.rels><?xml version="1.0" encoding="UTF-8" standalone="yes"?>
<Relationships xmlns="http://schemas.openxmlformats.org/package/2006/relationships"><Relationship Id="rId3" Type="http://schemas.openxmlformats.org/officeDocument/2006/relationships/chart" Target="../charts/chart125.xml"/><Relationship Id="rId2" Type="http://schemas.openxmlformats.org/officeDocument/2006/relationships/chart" Target="../charts/chart124.xml"/><Relationship Id="rId1" Type="http://schemas.openxmlformats.org/officeDocument/2006/relationships/chart" Target="../charts/chart123.xml"/></Relationships>
</file>

<file path=xl/drawings/_rels/drawing16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0.xml.rels><?xml version="1.0" encoding="UTF-8" standalone="yes"?>
<Relationships xmlns="http://schemas.openxmlformats.org/package/2006/relationships"><Relationship Id="rId3" Type="http://schemas.openxmlformats.org/officeDocument/2006/relationships/chart" Target="../charts/chart128.xml"/><Relationship Id="rId2" Type="http://schemas.openxmlformats.org/officeDocument/2006/relationships/chart" Target="../charts/chart127.xml"/><Relationship Id="rId1" Type="http://schemas.openxmlformats.org/officeDocument/2006/relationships/chart" Target="../charts/chart126.xml"/></Relationships>
</file>

<file path=xl/drawings/_rels/drawing17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4.xml.rels><?xml version="1.0" encoding="UTF-8" standalone="yes"?>
<Relationships xmlns="http://schemas.openxmlformats.org/package/2006/relationships"><Relationship Id="rId3" Type="http://schemas.openxmlformats.org/officeDocument/2006/relationships/chart" Target="../charts/chart131.xml"/><Relationship Id="rId2" Type="http://schemas.openxmlformats.org/officeDocument/2006/relationships/chart" Target="../charts/chart130.xml"/><Relationship Id="rId1" Type="http://schemas.openxmlformats.org/officeDocument/2006/relationships/chart" Target="../charts/chart129.xml"/></Relationships>
</file>

<file path=xl/drawings/_rels/drawing17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8.xml.rels><?xml version="1.0" encoding="UTF-8" standalone="yes"?>
<Relationships xmlns="http://schemas.openxmlformats.org/package/2006/relationships"><Relationship Id="rId3" Type="http://schemas.openxmlformats.org/officeDocument/2006/relationships/chart" Target="../charts/chart134.xml"/><Relationship Id="rId2" Type="http://schemas.openxmlformats.org/officeDocument/2006/relationships/chart" Target="../charts/chart133.xml"/><Relationship Id="rId1" Type="http://schemas.openxmlformats.org/officeDocument/2006/relationships/chart" Target="../charts/chart132.xml"/></Relationships>
</file>

<file path=xl/drawings/_rels/drawing18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2.xml.rels><?xml version="1.0" encoding="UTF-8" standalone="yes"?>
<Relationships xmlns="http://schemas.openxmlformats.org/package/2006/relationships"><Relationship Id="rId3" Type="http://schemas.openxmlformats.org/officeDocument/2006/relationships/chart" Target="../charts/chart137.xml"/><Relationship Id="rId2" Type="http://schemas.openxmlformats.org/officeDocument/2006/relationships/chart" Target="../charts/chart136.xml"/><Relationship Id="rId1" Type="http://schemas.openxmlformats.org/officeDocument/2006/relationships/chart" Target="../charts/chart135.xml"/></Relationships>
</file>

<file path=xl/drawings/_rels/drawing18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6.xml.rels><?xml version="1.0" encoding="UTF-8" standalone="yes"?>
<Relationships xmlns="http://schemas.openxmlformats.org/package/2006/relationships"><Relationship Id="rId3" Type="http://schemas.openxmlformats.org/officeDocument/2006/relationships/chart" Target="../charts/chart140.xml"/><Relationship Id="rId2" Type="http://schemas.openxmlformats.org/officeDocument/2006/relationships/chart" Target="../charts/chart139.xml"/><Relationship Id="rId1" Type="http://schemas.openxmlformats.org/officeDocument/2006/relationships/chart" Target="../charts/chart138.xml"/></Relationships>
</file>

<file path=xl/drawings/_rels/drawing18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0.xml.rels><?xml version="1.0" encoding="UTF-8" standalone="yes"?>
<Relationships xmlns="http://schemas.openxmlformats.org/package/2006/relationships"><Relationship Id="rId3" Type="http://schemas.openxmlformats.org/officeDocument/2006/relationships/chart" Target="../charts/chart143.xml"/><Relationship Id="rId2" Type="http://schemas.openxmlformats.org/officeDocument/2006/relationships/chart" Target="../charts/chart142.xml"/><Relationship Id="rId1" Type="http://schemas.openxmlformats.org/officeDocument/2006/relationships/chart" Target="../charts/chart141.xml"/></Relationships>
</file>

<file path=xl/drawings/_rels/drawing19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4.xml.rels><?xml version="1.0" encoding="UTF-8" standalone="yes"?>
<Relationships xmlns="http://schemas.openxmlformats.org/package/2006/relationships"><Relationship Id="rId3" Type="http://schemas.openxmlformats.org/officeDocument/2006/relationships/chart" Target="../charts/chart146.xml"/><Relationship Id="rId2" Type="http://schemas.openxmlformats.org/officeDocument/2006/relationships/chart" Target="../charts/chart145.xml"/><Relationship Id="rId1" Type="http://schemas.openxmlformats.org/officeDocument/2006/relationships/chart" Target="../charts/chart144.xml"/></Relationships>
</file>

<file path=xl/drawings/_rels/drawing19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7.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57150</xdr:colOff>
      <xdr:row>1</xdr:row>
      <xdr:rowOff>47625</xdr:rowOff>
    </xdr:from>
    <xdr:to>
      <xdr:col>8</xdr:col>
      <xdr:colOff>165100</xdr:colOff>
      <xdr:row>5</xdr:row>
      <xdr:rowOff>119380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05150" y="209550"/>
          <a:ext cx="1936750" cy="719455"/>
        </a:xfrm>
        <a:prstGeom prst="rect">
          <a:avLst/>
        </a:prstGeom>
      </xdr:spPr>
    </xdr:pic>
    <xdr:clientData/>
  </xdr:twoCellAnchor>
  <xdr:twoCellAnchor>
    <xdr:from>
      <xdr:col>1</xdr:col>
      <xdr:colOff>85725</xdr:colOff>
      <xdr:row>16</xdr:row>
      <xdr:rowOff>95250</xdr:rowOff>
    </xdr:from>
    <xdr:to>
      <xdr:col>8</xdr:col>
      <xdr:colOff>257175</xdr:colOff>
      <xdr:row>28</xdr:row>
      <xdr:rowOff>76200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695325" y="2686050"/>
          <a:ext cx="4438650" cy="192405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GB" sz="2800">
              <a:solidFill>
                <a:srgbClr val="F57D00"/>
              </a:solidFill>
              <a:latin typeface="+mn-lt"/>
              <a:ea typeface="+mn-ea"/>
              <a:cs typeface="Arial" pitchFamily="34" charset="0"/>
            </a:rPr>
            <a:t>International visitor arrivals </a:t>
          </a:r>
          <a:endParaRPr lang="en-NZ" sz="2800">
            <a:solidFill>
              <a:srgbClr val="F57D00"/>
            </a:solidFill>
            <a:latin typeface="+mn-lt"/>
            <a:ea typeface="+mn-ea"/>
            <a:cs typeface="Arial" pitchFamily="34" charset="0"/>
          </a:endParaRPr>
        </a:p>
        <a:p>
          <a:pPr algn="r"/>
          <a:r>
            <a:rPr lang="en-GB" sz="2800">
              <a:solidFill>
                <a:srgbClr val="F57D00"/>
              </a:solidFill>
              <a:latin typeface="+mn-lt"/>
              <a:ea typeface="+mn-ea"/>
              <a:cs typeface="Arial" pitchFamily="34" charset="0"/>
            </a:rPr>
            <a:t>to New Zealand: </a:t>
          </a:r>
          <a:endParaRPr lang="en-NZ" sz="2800">
            <a:solidFill>
              <a:srgbClr val="F57D00"/>
            </a:solidFill>
            <a:latin typeface="+mn-lt"/>
            <a:ea typeface="+mn-ea"/>
            <a:cs typeface="Arial" pitchFamily="34" charset="0"/>
          </a:endParaRPr>
        </a:p>
        <a:p>
          <a:pPr algn="r"/>
          <a:r>
            <a:rPr lang="en-GB" sz="2800">
              <a:solidFill>
                <a:srgbClr val="F57D00"/>
              </a:solidFill>
              <a:latin typeface="+mn-lt"/>
              <a:ea typeface="+mn-ea"/>
              <a:cs typeface="Arial" pitchFamily="34" charset="0"/>
            </a:rPr>
            <a:t>November 2023</a:t>
          </a:r>
        </a:p>
        <a:p>
          <a:pPr algn="r"/>
          <a:endParaRPr lang="en-NZ" sz="2500">
            <a:solidFill>
              <a:schemeClr val="dk1"/>
            </a:solidFill>
            <a:latin typeface="Arial" pitchFamily="34" charset="0"/>
            <a:ea typeface="+mn-ea"/>
            <a:cs typeface="Arial" pitchFamily="34" charset="0"/>
          </a:endParaRPr>
        </a:p>
        <a:p>
          <a:endParaRPr lang="en-NZ" sz="1100"/>
        </a:p>
      </xdr:txBody>
    </xdr:sp>
    <xdr:clientData/>
  </xdr:twoCellAnchor>
  <xdr:twoCellAnchor>
    <xdr:from>
      <xdr:col>0</xdr:col>
      <xdr:colOff>257175</xdr:colOff>
      <xdr:row>29</xdr:row>
      <xdr:rowOff>9525</xdr:rowOff>
    </xdr:from>
    <xdr:to>
      <xdr:col>8</xdr:col>
      <xdr:colOff>219076</xdr:colOff>
      <xdr:row>33</xdr:row>
      <xdr:rowOff>95250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257175" y="4705350"/>
          <a:ext cx="4838701" cy="73342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algn="r" defTabSz="914400" eaLnBrk="1" fontAlgn="auto" latinLnBrk="0" hangingPunct="1">
            <a:lnSpc>
              <a:spcPct val="100000"/>
            </a:lnSpc>
            <a:spcBef>
              <a:spcPts val="0"/>
            </a:spcBef>
            <a:spcAft>
              <a:spcPts val="0"/>
            </a:spcAft>
            <a:buClrTx/>
            <a:buSzTx/>
            <a:buFontTx/>
            <a:buNone/>
            <a:tabLst/>
            <a:defRPr/>
          </a:pPr>
          <a:r>
            <a:rPr lang="en-NZ" sz="1600">
              <a:solidFill>
                <a:srgbClr val="706F6F"/>
              </a:solidFill>
              <a:latin typeface="+mn-lt"/>
              <a:ea typeface="+mn-ea"/>
              <a:cs typeface="Arial" pitchFamily="34" charset="0"/>
            </a:rPr>
            <a:t>Overseas visitor arrivals to New Zealand by country of residence and selected characteristics</a:t>
          </a:r>
        </a:p>
        <a:p>
          <a:endParaRPr lang="en-NZ" sz="1100"/>
        </a:p>
      </xdr:txBody>
    </xdr:sp>
    <xdr:clientData/>
  </xdr:twoCellAnchor>
  <xdr:twoCellAnchor editAs="oneCell">
    <xdr:from>
      <xdr:col>5</xdr:col>
      <xdr:colOff>209550</xdr:colOff>
      <xdr:row>49</xdr:row>
      <xdr:rowOff>66675</xdr:rowOff>
    </xdr:from>
    <xdr:to>
      <xdr:col>8</xdr:col>
      <xdr:colOff>50800</xdr:colOff>
      <xdr:row>52</xdr:row>
      <xdr:rowOff>26670</xdr:rowOff>
    </xdr:to>
    <xdr:pic>
      <xdr:nvPicPr>
        <xdr:cNvPr id="9" name="Picture 8">
          <a:extLst>
            <a:ext uri="{FF2B5EF4-FFF2-40B4-BE49-F238E27FC236}">
              <a16:creationId xmlns:a16="http://schemas.microsoft.com/office/drawing/2014/main" id="{00000000-0008-0000-0000-000009000000}"/>
            </a:ext>
          </a:extLst>
        </xdr:cNvPr>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7394"/>
        <a:stretch/>
      </xdr:blipFill>
      <xdr:spPr bwMode="auto">
        <a:xfrm>
          <a:off x="3257550" y="8001000"/>
          <a:ext cx="1670050" cy="445770"/>
        </a:xfrm>
        <a:prstGeom prst="rect">
          <a:avLst/>
        </a:prstGeom>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6</xdr:row>
      <xdr:rowOff>152400</xdr:rowOff>
    </xdr:from>
    <xdr:to>
      <xdr:col>1</xdr:col>
      <xdr:colOff>123825</xdr:colOff>
      <xdr:row>8</xdr:row>
      <xdr:rowOff>1</xdr:rowOff>
    </xdr:to>
    <xdr:pic>
      <xdr:nvPicPr>
        <xdr:cNvPr id="4" name="Picture 1" descr="W159295_CClogoPRINT">
          <a:hlinkClick xmlns:r="http://schemas.openxmlformats.org/officeDocument/2006/relationships" r:id="rId1"/>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9525" y="1362075"/>
          <a:ext cx="723900" cy="266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247650</xdr:colOff>
      <xdr:row>1</xdr:row>
      <xdr:rowOff>0</xdr:rowOff>
    </xdr:from>
    <xdr:to>
      <xdr:col>15</xdr:col>
      <xdr:colOff>390525</xdr:colOff>
      <xdr:row>22</xdr:row>
      <xdr:rowOff>38100</xdr:rowOff>
    </xdr:to>
    <xdr:graphicFrame macro="">
      <xdr:nvGraphicFramePr>
        <xdr:cNvPr id="5191" name="Chart 1">
          <a:extLst>
            <a:ext uri="{FF2B5EF4-FFF2-40B4-BE49-F238E27FC236}">
              <a16:creationId xmlns:a16="http://schemas.microsoft.com/office/drawing/2014/main" id="{00000000-0008-0000-0700-000047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257175</xdr:colOff>
      <xdr:row>24</xdr:row>
      <xdr:rowOff>9525</xdr:rowOff>
    </xdr:from>
    <xdr:to>
      <xdr:col>15</xdr:col>
      <xdr:colOff>400050</xdr:colOff>
      <xdr:row>43</xdr:row>
      <xdr:rowOff>9525</xdr:rowOff>
    </xdr:to>
    <xdr:graphicFrame macro="">
      <xdr:nvGraphicFramePr>
        <xdr:cNvPr id="5192" name="Chart 2">
          <a:extLst>
            <a:ext uri="{FF2B5EF4-FFF2-40B4-BE49-F238E27FC236}">
              <a16:creationId xmlns:a16="http://schemas.microsoft.com/office/drawing/2014/main" id="{00000000-0008-0000-0700-000048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0.07153</cdr:x>
      <cdr:y>0.06872</cdr:y>
    </cdr:from>
    <cdr:to>
      <cdr:x>0.20737</cdr:x>
      <cdr:y>0.14815</cdr:y>
    </cdr:to>
    <cdr:sp macro="" textlink="">
      <cdr:nvSpPr>
        <cdr:cNvPr id="4" name="TextBox 3"/>
        <cdr:cNvSpPr txBox="1"/>
      </cdr:nvSpPr>
      <cdr:spPr>
        <a:xfrm xmlns:a="http://schemas.openxmlformats.org/drawingml/2006/main">
          <a:off x="295694" y="212076"/>
          <a:ext cx="561556" cy="24512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a:t>
          </a:r>
          <a:r>
            <a:rPr lang="en-NZ" sz="800" b="1">
              <a:latin typeface="Arial" pitchFamily="34" charset="0"/>
              <a:cs typeface="Arial" pitchFamily="34" charset="0"/>
            </a:rPr>
            <a:t> </a:t>
          </a:r>
          <a:r>
            <a:rPr lang="en-NZ" sz="800" b="0">
              <a:latin typeface="Arial" pitchFamily="34" charset="0"/>
              <a:cs typeface="Arial" pitchFamily="34" charset="0"/>
            </a:rPr>
            <a:t>Stats NZ</a:t>
          </a:r>
        </a:p>
      </cdr:txBody>
    </cdr:sp>
  </cdr:relSizeAnchor>
  <cdr:relSizeAnchor xmlns:cdr="http://schemas.openxmlformats.org/drawingml/2006/chartDrawing">
    <cdr:from>
      <cdr:x>0.45852</cdr:x>
      <cdr:y>0.81807</cdr:y>
    </cdr:from>
    <cdr:to>
      <cdr:x>0.8318</cdr:x>
      <cdr:y>0.88725</cdr:y>
    </cdr:to>
    <cdr:sp macro="" textlink="">
      <cdr:nvSpPr>
        <cdr:cNvPr id="6" name="TextBox 5"/>
        <cdr:cNvSpPr txBox="1"/>
      </cdr:nvSpPr>
      <cdr:spPr>
        <a:xfrm xmlns:a="http://schemas.openxmlformats.org/drawingml/2006/main">
          <a:off x="1895470" y="2524631"/>
          <a:ext cx="1543084" cy="21349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Month</a:t>
          </a:r>
        </a:p>
      </cdr:txBody>
    </cdr:sp>
  </cdr:relSizeAnchor>
  <cdr:relSizeAnchor xmlns:cdr="http://schemas.openxmlformats.org/drawingml/2006/chartDrawing">
    <cdr:from>
      <cdr:x>0.06221</cdr:x>
      <cdr:y>0.00943</cdr:y>
    </cdr:from>
    <cdr:to>
      <cdr:x>0.947</cdr:x>
      <cdr:y>0.09265</cdr:y>
    </cdr:to>
    <cdr:sp macro="" textlink="">
      <cdr:nvSpPr>
        <cdr:cNvPr id="9" name="TextBox 8"/>
        <cdr:cNvSpPr txBox="1"/>
      </cdr:nvSpPr>
      <cdr:spPr>
        <a:xfrm xmlns:a="http://schemas.openxmlformats.org/drawingml/2006/main">
          <a:off x="257167" y="28114"/>
          <a:ext cx="3657589" cy="248111"/>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NZ" sz="1100" b="1">
              <a:latin typeface="Arial" pitchFamily="34" charset="0"/>
              <a:cs typeface="Arial" pitchFamily="34" charset="0"/>
            </a:rPr>
            <a:t>Monthly visitor arrivals</a:t>
          </a:r>
        </a:p>
      </cdr:txBody>
    </cdr:sp>
  </cdr:relSizeAnchor>
</c:userShapes>
</file>

<file path=xl/drawings/drawing5.xml><?xml version="1.0" encoding="utf-8"?>
<c:userShapes xmlns:c="http://schemas.openxmlformats.org/drawingml/2006/chart">
  <cdr:relSizeAnchor xmlns:cdr="http://schemas.openxmlformats.org/drawingml/2006/chartDrawing">
    <cdr:from>
      <cdr:x>0.06922</cdr:x>
      <cdr:y>0.06511</cdr:y>
    </cdr:from>
    <cdr:to>
      <cdr:x>0.23271</cdr:x>
      <cdr:y>0.12122</cdr:y>
    </cdr:to>
    <cdr:sp macro="" textlink="">
      <cdr:nvSpPr>
        <cdr:cNvPr id="4" name="TextBox 3"/>
        <cdr:cNvSpPr txBox="1"/>
      </cdr:nvSpPr>
      <cdr:spPr>
        <a:xfrm xmlns:a="http://schemas.openxmlformats.org/drawingml/2006/main">
          <a:off x="286145" y="189141"/>
          <a:ext cx="675843" cy="16300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Million</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555" y="2731544"/>
          <a:ext cx="2003032" cy="1735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a:t>
          </a:r>
          <a:r>
            <a:rPr lang="en-NZ" sz="800" b="1">
              <a:latin typeface="Arial" pitchFamily="34" charset="0"/>
              <a:cs typeface="Arial" pitchFamily="34" charset="0"/>
            </a:rPr>
            <a:t> </a:t>
          </a:r>
          <a:r>
            <a:rPr lang="en-NZ" sz="800" b="0">
              <a:latin typeface="Arial" pitchFamily="34" charset="0"/>
              <a:cs typeface="Arial" pitchFamily="34" charset="0"/>
            </a:rPr>
            <a:t>Stats NZ</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Annual visitor</a:t>
          </a:r>
          <a:r>
            <a:rPr lang="en-NZ" sz="1100" b="1" baseline="0">
              <a:latin typeface="Arial" pitchFamily="34" charset="0"/>
              <a:cs typeface="Arial" pitchFamily="34" charset="0"/>
            </a:rPr>
            <a:t> arrivals</a:t>
          </a:r>
          <a:endParaRPr lang="en-NZ" sz="1100" b="1">
            <a:latin typeface="Arial" pitchFamily="34" charset="0"/>
            <a:cs typeface="Arial" pitchFamily="34" charset="0"/>
          </a:endParaRPr>
        </a:p>
      </cdr:txBody>
    </cdr:sp>
  </cdr:relSizeAnchor>
  <cdr:relSizeAnchor xmlns:cdr="http://schemas.openxmlformats.org/drawingml/2006/chartDrawing">
    <cdr:from>
      <cdr:x>0.19124</cdr:x>
      <cdr:y>0.86885</cdr:y>
    </cdr:from>
    <cdr:to>
      <cdr:x>0.86405</cdr:x>
      <cdr:y>0.94426</cdr:y>
    </cdr:to>
    <cdr:sp macro="" textlink="'Tables 1&amp;2'!$A$29">
      <cdr:nvSpPr>
        <cdr:cNvPr id="7" name="TextBox 6"/>
        <cdr:cNvSpPr txBox="1"/>
      </cdr:nvSpPr>
      <cdr:spPr>
        <a:xfrm xmlns:a="http://schemas.openxmlformats.org/drawingml/2006/main">
          <a:off x="790561" y="2524118"/>
          <a:ext cx="2781296"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F5DEF06B-E83A-4D90-B33D-E74FD0E42ED2}" type="TxLink">
            <a:rPr lang="en-NZ" sz="800" b="0">
              <a:latin typeface="Arial" pitchFamily="34" charset="0"/>
              <a:cs typeface="Arial" pitchFamily="34" charset="0"/>
            </a:rPr>
            <a:pPr algn="ctr"/>
            <a:t>Year ended November</a:t>
          </a:fld>
          <a:endParaRPr lang="en-NZ" sz="800" b="0">
            <a:latin typeface="Arial" pitchFamily="34" charset="0"/>
            <a:cs typeface="Arial" pitchFamily="34"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23</xdr:row>
      <xdr:rowOff>95250</xdr:rowOff>
    </xdr:to>
    <xdr:graphicFrame macro="">
      <xdr:nvGraphicFramePr>
        <xdr:cNvPr id="8298" name="Chart 1">
          <a:extLst>
            <a:ext uri="{FF2B5EF4-FFF2-40B4-BE49-F238E27FC236}">
              <a16:creationId xmlns:a16="http://schemas.microsoft.com/office/drawing/2014/main" id="{00000000-0008-0000-0A00-00006A2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24</xdr:row>
      <xdr:rowOff>19050</xdr:rowOff>
    </xdr:from>
    <xdr:to>
      <xdr:col>18</xdr:col>
      <xdr:colOff>0</xdr:colOff>
      <xdr:row>46</xdr:row>
      <xdr:rowOff>104775</xdr:rowOff>
    </xdr:to>
    <xdr:graphicFrame macro="">
      <xdr:nvGraphicFramePr>
        <xdr:cNvPr id="8299" name="Chart 3">
          <a:extLst>
            <a:ext uri="{FF2B5EF4-FFF2-40B4-BE49-F238E27FC236}">
              <a16:creationId xmlns:a16="http://schemas.microsoft.com/office/drawing/2014/main" id="{00000000-0008-0000-0A00-00006B2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47</xdr:row>
      <xdr:rowOff>9525</xdr:rowOff>
    </xdr:from>
    <xdr:to>
      <xdr:col>18</xdr:col>
      <xdr:colOff>0</xdr:colOff>
      <xdr:row>67</xdr:row>
      <xdr:rowOff>66675</xdr:rowOff>
    </xdr:to>
    <xdr:graphicFrame macro="">
      <xdr:nvGraphicFramePr>
        <xdr:cNvPr id="8300" name="Chart 4">
          <a:extLst>
            <a:ext uri="{FF2B5EF4-FFF2-40B4-BE49-F238E27FC236}">
              <a16:creationId xmlns:a16="http://schemas.microsoft.com/office/drawing/2014/main" id="{00000000-0008-0000-0A00-00006C2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a:t>
          </a:r>
          <a:r>
            <a:rPr lang="en-NZ" sz="800" b="1">
              <a:latin typeface="Arial" pitchFamily="34" charset="0"/>
              <a:cs typeface="Arial" pitchFamily="34" charset="0"/>
            </a:rPr>
            <a:t> </a:t>
          </a:r>
          <a:r>
            <a:rPr lang="en-NZ" sz="800" b="0">
              <a:latin typeface="Arial" pitchFamily="34" charset="0"/>
              <a:cs typeface="Arial" pitchFamily="34" charset="0"/>
            </a:rPr>
            <a:t>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5'!$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FFC3E030-34A6-40BD-9014-DD2E568558F5}"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96A20508-2497-447F-846D-55FC102EB36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5'!$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C5A42482-BF22-4C43-9D4D-4B174A9CE5FA}"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66A081A9-E507-49B3-AEAE-06A8095CC43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0.216</cdr:x>
      <cdr:y>0.00602</cdr:y>
    </cdr:from>
    <cdr:to>
      <cdr:x>0.78445</cdr:x>
      <cdr:y>0.10307</cdr:y>
    </cdr:to>
    <cdr:sp macro="" textlink="">
      <cdr:nvSpPr>
        <cdr:cNvPr id="5" name="TextBox 4"/>
        <cdr:cNvSpPr txBox="1"/>
      </cdr:nvSpPr>
      <cdr:spPr>
        <a:xfrm xmlns:a="http://schemas.openxmlformats.org/drawingml/2006/main">
          <a:off x="892920" y="17729"/>
          <a:ext cx="2349887"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5'!$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F264D4EE-63D0-439C-9200-7E707DE6DBA6}"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23</xdr:row>
      <xdr:rowOff>95250</xdr:rowOff>
    </xdr:to>
    <xdr:graphicFrame macro="">
      <xdr:nvGraphicFramePr>
        <xdr:cNvPr id="12394" name="Chart 1">
          <a:extLst>
            <a:ext uri="{FF2B5EF4-FFF2-40B4-BE49-F238E27FC236}">
              <a16:creationId xmlns:a16="http://schemas.microsoft.com/office/drawing/2014/main" id="{00000000-0008-0000-0B00-00006A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24</xdr:row>
      <xdr:rowOff>9525</xdr:rowOff>
    </xdr:from>
    <xdr:to>
      <xdr:col>18</xdr:col>
      <xdr:colOff>0</xdr:colOff>
      <xdr:row>46</xdr:row>
      <xdr:rowOff>95250</xdr:rowOff>
    </xdr:to>
    <xdr:graphicFrame macro="">
      <xdr:nvGraphicFramePr>
        <xdr:cNvPr id="12395" name="Chart 3">
          <a:extLst>
            <a:ext uri="{FF2B5EF4-FFF2-40B4-BE49-F238E27FC236}">
              <a16:creationId xmlns:a16="http://schemas.microsoft.com/office/drawing/2014/main" id="{00000000-0008-0000-0B00-00006B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295275</xdr:colOff>
      <xdr:row>47</xdr:row>
      <xdr:rowOff>9525</xdr:rowOff>
    </xdr:from>
    <xdr:to>
      <xdr:col>18</xdr:col>
      <xdr:colOff>0</xdr:colOff>
      <xdr:row>68</xdr:row>
      <xdr:rowOff>85725</xdr:rowOff>
    </xdr:to>
    <xdr:graphicFrame macro="">
      <xdr:nvGraphicFramePr>
        <xdr:cNvPr id="12396" name="Chart 4">
          <a:extLst>
            <a:ext uri="{FF2B5EF4-FFF2-40B4-BE49-F238E27FC236}">
              <a16:creationId xmlns:a16="http://schemas.microsoft.com/office/drawing/2014/main" id="{00000000-0008-0000-0B00-00006C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1" y="3018132"/>
          <a:ext cx="1998427" cy="19179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0.77189</cdr:x>
      <cdr:y>0.15134</cdr:y>
    </cdr:to>
    <cdr:sp macro="" textlink="'Table 6'!$A$4">
      <cdr:nvSpPr>
        <cdr:cNvPr id="7" name="TextBox 6"/>
        <cdr:cNvSpPr txBox="1"/>
      </cdr:nvSpPr>
      <cdr:spPr>
        <a:xfrm xmlns:a="http://schemas.openxmlformats.org/drawingml/2006/main">
          <a:off x="981075" y="166883"/>
          <a:ext cx="2209800" cy="318892"/>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F77FB869-5944-421D-B669-32E9E98C4397}"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D64CCDFC-729A-43B3-B26E-23BF4B491A2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0.22811</cdr:x>
      <cdr:y>0.05341</cdr:y>
    </cdr:from>
    <cdr:to>
      <cdr:x>0.76037</cdr:x>
      <cdr:y>0.15723</cdr:y>
    </cdr:to>
    <cdr:sp macro="" textlink="'Table 6'!$A$4">
      <cdr:nvSpPr>
        <cdr:cNvPr id="8" name="TextBox 1"/>
        <cdr:cNvSpPr txBox="1"/>
      </cdr:nvSpPr>
      <cdr:spPr>
        <a:xfrm xmlns:a="http://schemas.openxmlformats.org/drawingml/2006/main">
          <a:off x="942974" y="161776"/>
          <a:ext cx="2200275" cy="31447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F068DF32-604A-43FC-AC5A-57C2A482DEEC}"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F81325D6-4CBC-4949-9F7A-C44B6787350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absSizeAnchor xmlns:cdr="http://schemas.openxmlformats.org/drawingml/2006/chartDrawing">
    <cdr:from>
      <cdr:x>0.09882</cdr:x>
      <cdr:y>0.82</cdr:y>
    </cdr:from>
    <cdr:ext cx="3033661" cy="181527"/>
    <cdr:sp macro="" textlink="">
      <cdr:nvSpPr>
        <cdr:cNvPr id="3" name="TextBox 2"/>
        <cdr:cNvSpPr txBox="1">
          <a:spLocks xmlns:a="http://schemas.openxmlformats.org/drawingml/2006/main" noChangeAspect="1"/>
        </cdr:cNvSpPr>
      </cdr:nvSpPr>
      <cdr:spPr>
        <a:xfrm xmlns:a="http://schemas.openxmlformats.org/drawingml/2006/main">
          <a:off x="353914" y="2538413"/>
          <a:ext cx="3033661" cy="18152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abs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0.23209</cdr:x>
      <cdr:y>0.03385</cdr:y>
    </cdr:from>
    <cdr:to>
      <cdr:x>0.80054</cdr:x>
      <cdr:y>0.14922</cdr:y>
    </cdr:to>
    <cdr:sp macro="" textlink="">
      <cdr:nvSpPr>
        <cdr:cNvPr id="5" name="TextBox 4"/>
        <cdr:cNvSpPr txBox="1"/>
      </cdr:nvSpPr>
      <cdr:spPr>
        <a:xfrm xmlns:a="http://schemas.openxmlformats.org/drawingml/2006/main">
          <a:off x="961644" y="104775"/>
          <a:ext cx="2355302" cy="35716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a:t>
          </a:r>
        </a:p>
      </cdr:txBody>
    </cdr:sp>
  </cdr:relSizeAnchor>
  <cdr:relSizeAnchor xmlns:cdr="http://schemas.openxmlformats.org/drawingml/2006/chartDrawing">
    <cdr:from>
      <cdr:x>0.01059</cdr:x>
      <cdr:y>0.93772</cdr:y>
    </cdr:from>
    <cdr:to>
      <cdr:x>0.49927</cdr:x>
      <cdr:y>1</cdr:y>
    </cdr:to>
    <cdr:sp macro="" textlink="">
      <cdr:nvSpPr>
        <cdr:cNvPr id="33929221" name="TextBox 1"/>
        <cdr:cNvSpPr txBox="1">
          <a:spLocks xmlns:a="http://schemas.openxmlformats.org/drawingml/2006/main" noChangeAspect="1"/>
        </cdr:cNvSpPr>
      </cdr:nvSpPr>
      <cdr:spPr bwMode="auto">
        <a:xfrm xmlns:a="http://schemas.openxmlformats.org/drawingml/2006/main">
          <a:off x="41187" y="2916977"/>
          <a:ext cx="1754829" cy="19338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NZ" sz="800" b="0" i="0" u="none" strike="noStrike" baseline="0">
              <a:solidFill>
                <a:srgbClr val="000000"/>
              </a:solidFill>
              <a:latin typeface="Arial"/>
              <a:cs typeface="Arial"/>
            </a:rPr>
            <a:t>Source: Stats NZ</a:t>
          </a:r>
        </a:p>
      </cdr:txBody>
    </cdr:sp>
  </cdr:relSizeAnchor>
  <cdr:relSizeAnchor xmlns:cdr="http://schemas.openxmlformats.org/drawingml/2006/chartDrawing">
    <cdr:from>
      <cdr:x>0.1908</cdr:x>
      <cdr:y>0.09231</cdr:y>
    </cdr:from>
    <cdr:to>
      <cdr:x>0.82989</cdr:x>
      <cdr:y>0.17538</cdr:y>
    </cdr:to>
    <cdr:sp macro="" textlink="'Table 6'!$A$4">
      <cdr:nvSpPr>
        <cdr:cNvPr id="9" name="TextBox 1"/>
        <cdr:cNvSpPr txBox="1"/>
      </cdr:nvSpPr>
      <cdr:spPr>
        <a:xfrm xmlns:a="http://schemas.openxmlformats.org/drawingml/2006/main">
          <a:off x="790575" y="285749"/>
          <a:ext cx="2647950" cy="25717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F2F166C-924E-48EF-BFC5-724D26FC3CDA}"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4.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16490" name="Chart 1">
          <a:extLst>
            <a:ext uri="{FF2B5EF4-FFF2-40B4-BE49-F238E27FC236}">
              <a16:creationId xmlns:a16="http://schemas.microsoft.com/office/drawing/2014/main" id="{00000000-0008-0000-0C00-00006A4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6491" name="Chart 3">
          <a:extLst>
            <a:ext uri="{FF2B5EF4-FFF2-40B4-BE49-F238E27FC236}">
              <a16:creationId xmlns:a16="http://schemas.microsoft.com/office/drawing/2014/main" id="{00000000-0008-0000-0C00-00006B4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16492" name="Chart 4">
          <a:extLst>
            <a:ext uri="{FF2B5EF4-FFF2-40B4-BE49-F238E27FC236}">
              <a16:creationId xmlns:a16="http://schemas.microsoft.com/office/drawing/2014/main" id="{00000000-0008-0000-0C00-00006C4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Australia</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E7BA4C1D-720A-4FEE-8F19-E9B605E91A8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Australia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a:t>
          </a:r>
          <a:r>
            <a:rPr lang="en-NZ" sz="800" b="0" baseline="0">
              <a:latin typeface="Arial" pitchFamily="34" charset="0"/>
              <a:cs typeface="Arial" pitchFamily="34" charset="0"/>
            </a:rPr>
            <a:t> NZ</a:t>
          </a:r>
          <a:endParaRPr lang="en-NZ" sz="800" b="0">
            <a:latin typeface="Arial" pitchFamily="34" charset="0"/>
            <a:cs typeface="Arial" pitchFamily="34" charset="0"/>
          </a:endParaRPr>
        </a:p>
      </cdr:txBody>
    </cdr:sp>
  </cdr:relSizeAnchor>
  <cdr:relSizeAnchor xmlns:cdr="http://schemas.openxmlformats.org/drawingml/2006/chartDrawing">
    <cdr:from>
      <cdr:x>0.25806</cdr:x>
      <cdr:y>0.05341</cdr:y>
    </cdr:from>
    <cdr:to>
      <cdr:x>0.73041</cdr:x>
      <cdr:y>0.15408</cdr:y>
    </cdr:to>
    <cdr:sp macro="" textlink="'Table 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027929E9-36BF-4FF7-925C-0FDF2FE5544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0.13594</cdr:x>
      <cdr:y>0.00602</cdr:y>
    </cdr:from>
    <cdr:to>
      <cdr:x>0.86866</cdr:x>
      <cdr:y>0.10307</cdr:y>
    </cdr:to>
    <cdr:sp macro="" textlink="">
      <cdr:nvSpPr>
        <cdr:cNvPr id="5" name="TextBox 4"/>
        <cdr:cNvSpPr txBox="1"/>
      </cdr:nvSpPr>
      <cdr:spPr>
        <a:xfrm xmlns:a="http://schemas.openxmlformats.org/drawingml/2006/main">
          <a:off x="561975" y="17718"/>
          <a:ext cx="3028949"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Australia</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0586" name="Chart 1">
          <a:extLst>
            <a:ext uri="{FF2B5EF4-FFF2-40B4-BE49-F238E27FC236}">
              <a16:creationId xmlns:a16="http://schemas.microsoft.com/office/drawing/2014/main" id="{00000000-0008-0000-0D00-00006A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20587" name="Chart 3">
          <a:extLst>
            <a:ext uri="{FF2B5EF4-FFF2-40B4-BE49-F238E27FC236}">
              <a16:creationId xmlns:a16="http://schemas.microsoft.com/office/drawing/2014/main" id="{00000000-0008-0000-0D00-00006B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20588" name="Chart 4">
          <a:extLst>
            <a:ext uri="{FF2B5EF4-FFF2-40B4-BE49-F238E27FC236}">
              <a16:creationId xmlns:a16="http://schemas.microsoft.com/office/drawing/2014/main" id="{00000000-0008-0000-0D00-00006C5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Australia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7C1A960C-6A8E-4937-B3DF-A7F0844D37F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Australia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2A26F697-2F30-443B-9399-1D47474506B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0.14055</cdr:x>
      <cdr:y>0.00602</cdr:y>
    </cdr:from>
    <cdr:to>
      <cdr:x>0.86406</cdr:x>
      <cdr:y>0.10307</cdr:y>
    </cdr:to>
    <cdr:sp macro="" textlink="">
      <cdr:nvSpPr>
        <cdr:cNvPr id="5" name="TextBox 4"/>
        <cdr:cNvSpPr txBox="1"/>
      </cdr:nvSpPr>
      <cdr:spPr>
        <a:xfrm xmlns:a="http://schemas.openxmlformats.org/drawingml/2006/main">
          <a:off x="581025" y="17718"/>
          <a:ext cx="2990849"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Australia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24682" name="Chart 1">
          <a:extLst>
            <a:ext uri="{FF2B5EF4-FFF2-40B4-BE49-F238E27FC236}">
              <a16:creationId xmlns:a16="http://schemas.microsoft.com/office/drawing/2014/main" id="{00000000-0008-0000-1000-00006A6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24683" name="Chart 3">
          <a:extLst>
            <a:ext uri="{FF2B5EF4-FFF2-40B4-BE49-F238E27FC236}">
              <a16:creationId xmlns:a16="http://schemas.microsoft.com/office/drawing/2014/main" id="{00000000-0008-0000-1000-00006B6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114300</xdr:rowOff>
    </xdr:to>
    <xdr:graphicFrame macro="">
      <xdr:nvGraphicFramePr>
        <xdr:cNvPr id="24684" name="Chart 4">
          <a:extLst>
            <a:ext uri="{FF2B5EF4-FFF2-40B4-BE49-F238E27FC236}">
              <a16:creationId xmlns:a16="http://schemas.microsoft.com/office/drawing/2014/main" id="{00000000-0008-0000-1000-00006C6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New South Wales</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1'!$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F7A648E9-8F08-4C2E-9D92-74D52F4F4B4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New South Wales</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1'!$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0BD5135A-8136-4E83-8A07-232B8C7C4A7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0.08756</cdr:x>
      <cdr:y>0.00602</cdr:y>
    </cdr:from>
    <cdr:to>
      <cdr:x>0.91244</cdr:x>
      <cdr:y>0.10307</cdr:y>
    </cdr:to>
    <cdr:sp macro="" textlink="">
      <cdr:nvSpPr>
        <cdr:cNvPr id="5" name="TextBox 4"/>
        <cdr:cNvSpPr txBox="1"/>
      </cdr:nvSpPr>
      <cdr:spPr>
        <a:xfrm xmlns:a="http://schemas.openxmlformats.org/drawingml/2006/main">
          <a:off x="361950" y="17718"/>
          <a:ext cx="3409950"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New South Wales</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1'!$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8778" name="Chart 1">
          <a:extLst>
            <a:ext uri="{FF2B5EF4-FFF2-40B4-BE49-F238E27FC236}">
              <a16:creationId xmlns:a16="http://schemas.microsoft.com/office/drawing/2014/main" id="{00000000-0008-0000-1100-00006A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28779" name="Chart 3">
          <a:extLst>
            <a:ext uri="{FF2B5EF4-FFF2-40B4-BE49-F238E27FC236}">
              <a16:creationId xmlns:a16="http://schemas.microsoft.com/office/drawing/2014/main" id="{00000000-0008-0000-1100-00006B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28780" name="Chart 4">
          <a:extLst>
            <a:ext uri="{FF2B5EF4-FFF2-40B4-BE49-F238E27FC236}">
              <a16:creationId xmlns:a16="http://schemas.microsoft.com/office/drawing/2014/main" id="{00000000-0008-0000-1100-00006C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New South Wales</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2'!$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A8627551-67D5-4AE2-B0D4-A12670A116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New South Wales</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2'!$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2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A6A9DD88-0B3C-40E0-8450-FF8C15E3C20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New South Wales</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2'!$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30.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32874" name="Chart 1">
          <a:extLst>
            <a:ext uri="{FF2B5EF4-FFF2-40B4-BE49-F238E27FC236}">
              <a16:creationId xmlns:a16="http://schemas.microsoft.com/office/drawing/2014/main" id="{00000000-0008-0000-1200-00006A8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2875" name="Chart 3">
          <a:extLst>
            <a:ext uri="{FF2B5EF4-FFF2-40B4-BE49-F238E27FC236}">
              <a16:creationId xmlns:a16="http://schemas.microsoft.com/office/drawing/2014/main" id="{00000000-0008-0000-1200-00006B8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32876" name="Chart 4">
          <a:extLst>
            <a:ext uri="{FF2B5EF4-FFF2-40B4-BE49-F238E27FC236}">
              <a16:creationId xmlns:a16="http://schemas.microsoft.com/office/drawing/2014/main" id="{00000000-0008-0000-1200-00006C8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a:t>
          </a:r>
          <a:r>
            <a:rPr lang="en-NZ" sz="800" b="0" baseline="0">
              <a:latin typeface="Arial" pitchFamily="34" charset="0"/>
              <a:cs typeface="Arial" pitchFamily="34" charset="0"/>
            </a:rPr>
            <a:t> NZ</a:t>
          </a:r>
          <a:endParaRPr lang="en-NZ" sz="800" b="0">
            <a:latin typeface="Arial" pitchFamily="34" charset="0"/>
            <a:cs typeface="Arial" pitchFamily="34" charset="0"/>
          </a:endParaRP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Queensland</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3'!$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3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7BC0D020-9F65-4F80-959E-D769FB4A4C4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Queensland</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3'!$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8BD261DC-C0F1-4D38-A7C5-68F3AB9707C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0.08756</cdr:x>
      <cdr:y>0.00602</cdr:y>
    </cdr:from>
    <cdr:to>
      <cdr:x>0.91244</cdr:x>
      <cdr:y>0.10307</cdr:y>
    </cdr:to>
    <cdr:sp macro="" textlink="">
      <cdr:nvSpPr>
        <cdr:cNvPr id="5" name="TextBox 4"/>
        <cdr:cNvSpPr txBox="1"/>
      </cdr:nvSpPr>
      <cdr:spPr>
        <a:xfrm xmlns:a="http://schemas.openxmlformats.org/drawingml/2006/main">
          <a:off x="361950" y="17718"/>
          <a:ext cx="3409950"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Queensland</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3'!$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34.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36970" name="Chart 1">
          <a:extLst>
            <a:ext uri="{FF2B5EF4-FFF2-40B4-BE49-F238E27FC236}">
              <a16:creationId xmlns:a16="http://schemas.microsoft.com/office/drawing/2014/main" id="{00000000-0008-0000-1300-00006A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6971" name="Chart 3">
          <a:extLst>
            <a:ext uri="{FF2B5EF4-FFF2-40B4-BE49-F238E27FC236}">
              <a16:creationId xmlns:a16="http://schemas.microsoft.com/office/drawing/2014/main" id="{00000000-0008-0000-1300-00006B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142875</xdr:rowOff>
    </xdr:to>
    <xdr:graphicFrame macro="">
      <xdr:nvGraphicFramePr>
        <xdr:cNvPr id="36972" name="Chart 4">
          <a:extLst>
            <a:ext uri="{FF2B5EF4-FFF2-40B4-BE49-F238E27FC236}">
              <a16:creationId xmlns:a16="http://schemas.microsoft.com/office/drawing/2014/main" id="{00000000-0008-0000-1300-00006C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Queensland</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4'!$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7B720DDB-A514-4E19-AC47-F5D8AA6DBF6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Queensland</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4'!$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3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A87836EC-6151-43F4-858A-6074F50C9DB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Queensland</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4'!$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38.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41066" name="Chart 1">
          <a:extLst>
            <a:ext uri="{FF2B5EF4-FFF2-40B4-BE49-F238E27FC236}">
              <a16:creationId xmlns:a16="http://schemas.microsoft.com/office/drawing/2014/main" id="{00000000-0008-0000-1400-00006AA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41067" name="Chart 3">
          <a:extLst>
            <a:ext uri="{FF2B5EF4-FFF2-40B4-BE49-F238E27FC236}">
              <a16:creationId xmlns:a16="http://schemas.microsoft.com/office/drawing/2014/main" id="{00000000-0008-0000-1400-00006BA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0</xdr:rowOff>
    </xdr:to>
    <xdr:graphicFrame macro="">
      <xdr:nvGraphicFramePr>
        <xdr:cNvPr id="41068" name="Chart 4">
          <a:extLst>
            <a:ext uri="{FF2B5EF4-FFF2-40B4-BE49-F238E27FC236}">
              <a16:creationId xmlns:a16="http://schemas.microsoft.com/office/drawing/2014/main" id="{00000000-0008-0000-1400-00006CA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Victoria</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5'!$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4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588AD875-1AEA-42DF-AF31-91AD11BA1E2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Victoria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5'!$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4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2EDDA491-50EA-45AD-A9B6-807201BF698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0.08756</cdr:x>
      <cdr:y>0.00602</cdr:y>
    </cdr:from>
    <cdr:to>
      <cdr:x>0.91244</cdr:x>
      <cdr:y>0.10307</cdr:y>
    </cdr:to>
    <cdr:sp macro="" textlink="">
      <cdr:nvSpPr>
        <cdr:cNvPr id="5" name="TextBox 4"/>
        <cdr:cNvSpPr txBox="1"/>
      </cdr:nvSpPr>
      <cdr:spPr>
        <a:xfrm xmlns:a="http://schemas.openxmlformats.org/drawingml/2006/main">
          <a:off x="361950" y="17718"/>
          <a:ext cx="3409950"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Victoria</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5'!$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42.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45162" name="Chart 1">
          <a:extLst>
            <a:ext uri="{FF2B5EF4-FFF2-40B4-BE49-F238E27FC236}">
              <a16:creationId xmlns:a16="http://schemas.microsoft.com/office/drawing/2014/main" id="{00000000-0008-0000-1500-00006AB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45163" name="Chart 3">
          <a:extLst>
            <a:ext uri="{FF2B5EF4-FFF2-40B4-BE49-F238E27FC236}">
              <a16:creationId xmlns:a16="http://schemas.microsoft.com/office/drawing/2014/main" id="{00000000-0008-0000-1500-00006BB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45164" name="Chart 4">
          <a:extLst>
            <a:ext uri="{FF2B5EF4-FFF2-40B4-BE49-F238E27FC236}">
              <a16:creationId xmlns:a16="http://schemas.microsoft.com/office/drawing/2014/main" id="{00000000-0008-0000-1500-00006CB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Victoria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6'!$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4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26895E12-B049-4BA7-B2D1-D71671C46BC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Victoria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6'!$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43BA87C8-CBAD-4E25-ABE1-F951669D1C7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Victoria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6'!$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46.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49258" name="Chart 1">
          <a:extLst>
            <a:ext uri="{FF2B5EF4-FFF2-40B4-BE49-F238E27FC236}">
              <a16:creationId xmlns:a16="http://schemas.microsoft.com/office/drawing/2014/main" id="{00000000-0008-0000-1600-00006AC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49259" name="Chart 3">
          <a:extLst>
            <a:ext uri="{FF2B5EF4-FFF2-40B4-BE49-F238E27FC236}">
              <a16:creationId xmlns:a16="http://schemas.microsoft.com/office/drawing/2014/main" id="{00000000-0008-0000-1600-00006BC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49260" name="Chart 4">
          <a:extLst>
            <a:ext uri="{FF2B5EF4-FFF2-40B4-BE49-F238E27FC236}">
              <a16:creationId xmlns:a16="http://schemas.microsoft.com/office/drawing/2014/main" id="{00000000-0008-0000-1600-00006CC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Western Australia</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FDD6A9CA-9226-4844-8D20-8780695CC15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Western Australia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4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B2B7AFCA-364F-441C-B4CF-DCB74B0DA97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Western Australia</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50.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53354" name="Chart 1">
          <a:extLst>
            <a:ext uri="{FF2B5EF4-FFF2-40B4-BE49-F238E27FC236}">
              <a16:creationId xmlns:a16="http://schemas.microsoft.com/office/drawing/2014/main" id="{00000000-0008-0000-1700-00006AD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53355" name="Chart 3">
          <a:extLst>
            <a:ext uri="{FF2B5EF4-FFF2-40B4-BE49-F238E27FC236}">
              <a16:creationId xmlns:a16="http://schemas.microsoft.com/office/drawing/2014/main" id="{00000000-0008-0000-1700-00006BD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64</xdr:row>
      <xdr:rowOff>0</xdr:rowOff>
    </xdr:to>
    <xdr:graphicFrame macro="">
      <xdr:nvGraphicFramePr>
        <xdr:cNvPr id="53356" name="Chart 4">
          <a:extLst>
            <a:ext uri="{FF2B5EF4-FFF2-40B4-BE49-F238E27FC236}">
              <a16:creationId xmlns:a16="http://schemas.microsoft.com/office/drawing/2014/main" id="{00000000-0008-0000-1700-00006CD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Western Australia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5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3FBEE4B7-4301-4D0C-8F49-46B1B426BF6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Western Australia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5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C06F0CB5-AF2A-4316-A23F-B9CC58A3FC6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0.82169</cdr:y>
    </cdr:from>
    <cdr:to>
      <cdr:x>0.94588</cdr:x>
      <cdr:y>0.87985</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Western Australia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54.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4" name="Chart 4">
          <a:extLst>
            <a:ext uri="{FF2B5EF4-FFF2-40B4-BE49-F238E27FC236}">
              <a16:creationId xmlns:a16="http://schemas.microsoft.com/office/drawing/2014/main" id="{00000000-0008-0000-1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South Australia</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5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94A2CCE3-361F-4DAD-A236-52C771A0E20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South Australia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5793513D-6E7C-4D60-B301-27CD36947CF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South Australia</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58.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64</xdr:row>
      <xdr:rowOff>0</xdr:rowOff>
    </xdr:to>
    <xdr:graphicFrame macro="">
      <xdr:nvGraphicFramePr>
        <xdr:cNvPr id="4" name="Chart 4">
          <a:extLst>
            <a:ext uri="{FF2B5EF4-FFF2-40B4-BE49-F238E27FC236}">
              <a16:creationId xmlns:a16="http://schemas.microsoft.com/office/drawing/2014/main" id="{00000000-0008-0000-1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South Australia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9B9F9E48-36A8-4BA5-A276-89FE1B34CFB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South Australia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6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328D6907-6038-4B63-B4AD-9F2D0D23B2E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0.82169</cdr:y>
    </cdr:from>
    <cdr:to>
      <cdr:x>0.94588</cdr:x>
      <cdr:y>0.87985</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South Australia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62.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57450" name="Chart 1">
          <a:extLst>
            <a:ext uri="{FF2B5EF4-FFF2-40B4-BE49-F238E27FC236}">
              <a16:creationId xmlns:a16="http://schemas.microsoft.com/office/drawing/2014/main" id="{00000000-0008-0000-1A00-00006AE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57451" name="Chart 3">
          <a:extLst>
            <a:ext uri="{FF2B5EF4-FFF2-40B4-BE49-F238E27FC236}">
              <a16:creationId xmlns:a16="http://schemas.microsoft.com/office/drawing/2014/main" id="{00000000-0008-0000-1A00-00006BE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57452" name="Chart 4">
          <a:extLst>
            <a:ext uri="{FF2B5EF4-FFF2-40B4-BE49-F238E27FC236}">
              <a16:creationId xmlns:a16="http://schemas.microsoft.com/office/drawing/2014/main" id="{00000000-0008-0000-1A00-00006CE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China</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21'!$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6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2CAF97B0-21FC-4712-AAE5-8D17B12E5D8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China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21'!$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6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786FBF32-9C2D-4A2E-A04B-84179214E10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China</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21'!$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66.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61546" name="Chart 1">
          <a:extLst>
            <a:ext uri="{FF2B5EF4-FFF2-40B4-BE49-F238E27FC236}">
              <a16:creationId xmlns:a16="http://schemas.microsoft.com/office/drawing/2014/main" id="{00000000-0008-0000-1B00-00006AF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61547" name="Chart 3">
          <a:extLst>
            <a:ext uri="{FF2B5EF4-FFF2-40B4-BE49-F238E27FC236}">
              <a16:creationId xmlns:a16="http://schemas.microsoft.com/office/drawing/2014/main" id="{00000000-0008-0000-1B00-00006BF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133350</xdr:rowOff>
    </xdr:to>
    <xdr:graphicFrame macro="">
      <xdr:nvGraphicFramePr>
        <xdr:cNvPr id="61548" name="Chart 4">
          <a:extLst>
            <a:ext uri="{FF2B5EF4-FFF2-40B4-BE49-F238E27FC236}">
              <a16:creationId xmlns:a16="http://schemas.microsoft.com/office/drawing/2014/main" id="{00000000-0008-0000-1B00-00006CF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China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22'!$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6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FB3CE3A5-1EB7-43F6-96F5-40A039E4379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China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22'!$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0EE08AAA-3E34-4F19-B524-37712885484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China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22'!$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70.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1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4" name="Chart 4">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Shanghai</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577A8A92-AB03-42EF-9A02-36A48013364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Shanghai</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7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6E607FA3-57B0-4577-841B-61E95E876A5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Shanghai</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74.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1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64</xdr:row>
      <xdr:rowOff>0</xdr:rowOff>
    </xdr:to>
    <xdr:graphicFrame macro="">
      <xdr:nvGraphicFramePr>
        <xdr:cNvPr id="4" name="Chart 4">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Shanghai</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7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6119E0C3-6C09-4AB8-A788-07B113D18F3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Shanghai</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br>
            <a:rPr lang="en-NZ" sz="800" b="0">
              <a:latin typeface="Arial" pitchFamily="34" charset="0"/>
              <a:cs typeface="Arial" pitchFamily="34" charset="0"/>
            </a:rPr>
          </a:br>
          <a:endParaRPr lang="en-NZ" sz="800" b="0">
            <a:latin typeface="Arial" pitchFamily="34" charset="0"/>
            <a:cs typeface="Arial" pitchFamily="34" charset="0"/>
          </a:endParaRPr>
        </a:p>
      </cdr:txBody>
    </cdr:sp>
  </cdr:relSizeAnchor>
  <cdr:relSizeAnchor xmlns:cdr="http://schemas.openxmlformats.org/drawingml/2006/chartDrawing">
    <cdr:from>
      <cdr:x>0.23041</cdr:x>
      <cdr:y>0.05341</cdr:y>
    </cdr:from>
    <cdr:to>
      <cdr:x>0.76037</cdr:x>
      <cdr:y>0.16038</cdr:y>
    </cdr:to>
    <cdr:sp macro="" textlink="'Table 1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7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6393B4A6-2BF9-4A1B-95B5-C88DF0075D6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0.82169</cdr:y>
    </cdr:from>
    <cdr:to>
      <cdr:x>0.94588</cdr:x>
      <cdr:y>0.87985</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Shanghai</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78.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2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4" name="Chart 4">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Guangdong</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8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A6A6BD60-0C65-4524-8CB4-732CF1C876C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Guangdong</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a:t>
          </a:r>
          <a:r>
            <a:rPr lang="en-NZ" sz="800" b="0" baseline="0">
              <a:latin typeface="Arial" pitchFamily="34" charset="0"/>
              <a:cs typeface="Arial" pitchFamily="34" charset="0"/>
            </a:rPr>
            <a:t> NZ</a:t>
          </a:r>
          <a:endParaRPr lang="en-NZ" sz="800" b="0">
            <a:latin typeface="Arial" pitchFamily="34" charset="0"/>
            <a:cs typeface="Arial" pitchFamily="34" charset="0"/>
          </a:endParaRPr>
        </a:p>
      </cdr:txBody>
    </cdr:sp>
  </cdr:relSizeAnchor>
  <cdr:relSizeAnchor xmlns:cdr="http://schemas.openxmlformats.org/drawingml/2006/chartDrawing">
    <cdr:from>
      <cdr:x>0.25806</cdr:x>
      <cdr:y>0.05341</cdr:y>
    </cdr:from>
    <cdr:to>
      <cdr:x>0.73041</cdr:x>
      <cdr:y>0.15408</cdr:y>
    </cdr:to>
    <cdr:sp macro="" textlink="'Table 1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239C4971-3BF1-43DC-8B93-C52BF6795DF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Guangdong</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82.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2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64</xdr:row>
      <xdr:rowOff>0</xdr:rowOff>
    </xdr:to>
    <xdr:graphicFrame macro="">
      <xdr:nvGraphicFramePr>
        <xdr:cNvPr id="4" name="Chart 4">
          <a:extLst>
            <a:ext uri="{FF2B5EF4-FFF2-40B4-BE49-F238E27FC236}">
              <a16:creationId xmlns:a16="http://schemas.microsoft.com/office/drawing/2014/main" id="{00000000-0008-0000-2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Guangdong</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9F2FD5EB-4DAD-4280-8FA5-886B54A0004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Guangdong</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8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CCFBFC8E-0231-48BF-8517-609D1D89D98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0.82169</cdr:y>
    </cdr:from>
    <cdr:to>
      <cdr:x>0.94588</cdr:x>
      <cdr:y>0.87985</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Guangdong</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86.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2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4" name="Chart 4">
          <a:extLst>
            <a:ext uri="{FF2B5EF4-FFF2-40B4-BE49-F238E27FC236}">
              <a16:creationId xmlns:a16="http://schemas.microsoft.com/office/drawing/2014/main" id="{00000000-0008-0000-2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Beijing</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8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542B0614-CB5F-4826-A96C-A545132974F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Beijing</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8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A06E5D29-B3D5-4B57-861A-20898A2F028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Beijing</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90.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2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64</xdr:row>
      <xdr:rowOff>0</xdr:rowOff>
    </xdr:to>
    <xdr:graphicFrame macro="">
      <xdr:nvGraphicFramePr>
        <xdr:cNvPr id="4" name="Chart 4">
          <a:extLst>
            <a:ext uri="{FF2B5EF4-FFF2-40B4-BE49-F238E27FC236}">
              <a16:creationId xmlns:a16="http://schemas.microsoft.com/office/drawing/2014/main" id="{00000000-0008-0000-2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Beijing</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9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E478D42B-C4E1-4BDB-84A1-C845FCFE299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Beijing</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AA4FADEB-F942-4E60-A5E6-D958682CF45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0.82169</cdr:y>
    </cdr:from>
    <cdr:to>
      <cdr:x>0.94588</cdr:x>
      <cdr:y>0.87985</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Beijing</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94.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65642" name="Chart 1">
          <a:extLst>
            <a:ext uri="{FF2B5EF4-FFF2-40B4-BE49-F238E27FC236}">
              <a16:creationId xmlns:a16="http://schemas.microsoft.com/office/drawing/2014/main" id="{00000000-0008-0000-2400-00006A0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65643" name="Chart 3">
          <a:extLst>
            <a:ext uri="{FF2B5EF4-FFF2-40B4-BE49-F238E27FC236}">
              <a16:creationId xmlns:a16="http://schemas.microsoft.com/office/drawing/2014/main" id="{00000000-0008-0000-2400-00006B0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65644" name="Chart 4">
          <a:extLst>
            <a:ext uri="{FF2B5EF4-FFF2-40B4-BE49-F238E27FC236}">
              <a16:creationId xmlns:a16="http://schemas.microsoft.com/office/drawing/2014/main" id="{00000000-0008-0000-2400-00006C0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a:t>
          </a:r>
          <a:r>
            <a:rPr lang="en-NZ" sz="800" b="0" baseline="0">
              <a:latin typeface="Arial" pitchFamily="34" charset="0"/>
              <a:cs typeface="Arial" pitchFamily="34" charset="0"/>
            </a:rPr>
            <a:t> NZ</a:t>
          </a:r>
          <a:endParaRPr lang="en-NZ" sz="800" b="0">
            <a:latin typeface="Arial" pitchFamily="34" charset="0"/>
            <a:cs typeface="Arial" pitchFamily="34" charset="0"/>
          </a:endParaRP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Japan</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31'!$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3AECB52E-E107-463E-AE6A-EFEEA2F4D20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Japan</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31'!$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9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816FE126-4BBB-4D2F-807F-D34185D6756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Japan</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31'!$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98.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69738" name="Chart 1">
          <a:extLst>
            <a:ext uri="{FF2B5EF4-FFF2-40B4-BE49-F238E27FC236}">
              <a16:creationId xmlns:a16="http://schemas.microsoft.com/office/drawing/2014/main" id="{00000000-0008-0000-2500-00006A1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69739" name="Chart 3">
          <a:extLst>
            <a:ext uri="{FF2B5EF4-FFF2-40B4-BE49-F238E27FC236}">
              <a16:creationId xmlns:a16="http://schemas.microsoft.com/office/drawing/2014/main" id="{00000000-0008-0000-2500-00006B1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69740" name="Chart 4">
          <a:extLst>
            <a:ext uri="{FF2B5EF4-FFF2-40B4-BE49-F238E27FC236}">
              <a16:creationId xmlns:a16="http://schemas.microsoft.com/office/drawing/2014/main" id="{00000000-0008-0000-2500-00006C1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Japan</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32'!$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0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D4642F7F-AED2-428E-880A-E3F2A07816B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Japan</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32'!$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0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B2A189D1-E079-49DF-B2F3-D1275D87C93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Japan</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32'!$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02.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73834" name="Chart 1">
          <a:extLst>
            <a:ext uri="{FF2B5EF4-FFF2-40B4-BE49-F238E27FC236}">
              <a16:creationId xmlns:a16="http://schemas.microsoft.com/office/drawing/2014/main" id="{00000000-0008-0000-2800-00006A2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73835" name="Chart 3">
          <a:extLst>
            <a:ext uri="{FF2B5EF4-FFF2-40B4-BE49-F238E27FC236}">
              <a16:creationId xmlns:a16="http://schemas.microsoft.com/office/drawing/2014/main" id="{00000000-0008-0000-2800-00006B2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65</xdr:row>
      <xdr:rowOff>133350</xdr:rowOff>
    </xdr:to>
    <xdr:graphicFrame macro="">
      <xdr:nvGraphicFramePr>
        <xdr:cNvPr id="73836" name="Chart 4">
          <a:extLst>
            <a:ext uri="{FF2B5EF4-FFF2-40B4-BE49-F238E27FC236}">
              <a16:creationId xmlns:a16="http://schemas.microsoft.com/office/drawing/2014/main" id="{00000000-0008-0000-2800-00006C2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Korea</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35'!$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0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31D2CCC4-606A-4CBF-8B4D-3DBA8938A70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Korea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35'!$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5EC62CD7-00C1-4F7F-8D4E-8B1124284E7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Korea</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35'!$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06.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77930" name="Chart 1">
          <a:extLst>
            <a:ext uri="{FF2B5EF4-FFF2-40B4-BE49-F238E27FC236}">
              <a16:creationId xmlns:a16="http://schemas.microsoft.com/office/drawing/2014/main" id="{00000000-0008-0000-2900-00006A3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77931" name="Chart 3">
          <a:extLst>
            <a:ext uri="{FF2B5EF4-FFF2-40B4-BE49-F238E27FC236}">
              <a16:creationId xmlns:a16="http://schemas.microsoft.com/office/drawing/2014/main" id="{00000000-0008-0000-2900-00006B3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77932" name="Chart 4">
          <a:extLst>
            <a:ext uri="{FF2B5EF4-FFF2-40B4-BE49-F238E27FC236}">
              <a16:creationId xmlns:a16="http://schemas.microsoft.com/office/drawing/2014/main" id="{00000000-0008-0000-2900-00006C3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Korea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36'!$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59117669-5405-408A-BE18-B614EC2A87C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Korea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36'!$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0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D1A9AA89-E3FF-4FD8-9431-96A0413D6B8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Korea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36'!$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10.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82026" name="Chart 1">
          <a:extLst>
            <a:ext uri="{FF2B5EF4-FFF2-40B4-BE49-F238E27FC236}">
              <a16:creationId xmlns:a16="http://schemas.microsoft.com/office/drawing/2014/main" id="{00000000-0008-0000-2A00-00006A4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82027" name="Chart 3">
          <a:extLst>
            <a:ext uri="{FF2B5EF4-FFF2-40B4-BE49-F238E27FC236}">
              <a16:creationId xmlns:a16="http://schemas.microsoft.com/office/drawing/2014/main" id="{00000000-0008-0000-2A00-00006B4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82028" name="Chart 4">
          <a:extLst>
            <a:ext uri="{FF2B5EF4-FFF2-40B4-BE49-F238E27FC236}">
              <a16:creationId xmlns:a16="http://schemas.microsoft.com/office/drawing/2014/main" id="{00000000-0008-0000-2A00-00006C4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 </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Singapore</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3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1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B9DEF664-EECD-4BE5-A15F-AEBA7C9AFAC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Singapore</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3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1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59672A19-0F77-4935-8447-BC9DE6F9C10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Singapore</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3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14.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86122" name="Chart 1">
          <a:extLst>
            <a:ext uri="{FF2B5EF4-FFF2-40B4-BE49-F238E27FC236}">
              <a16:creationId xmlns:a16="http://schemas.microsoft.com/office/drawing/2014/main" id="{00000000-0008-0000-2B00-00006A5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86123" name="Chart 3">
          <a:extLst>
            <a:ext uri="{FF2B5EF4-FFF2-40B4-BE49-F238E27FC236}">
              <a16:creationId xmlns:a16="http://schemas.microsoft.com/office/drawing/2014/main" id="{00000000-0008-0000-2B00-00006B5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86124" name="Chart 4">
          <a:extLst>
            <a:ext uri="{FF2B5EF4-FFF2-40B4-BE49-F238E27FC236}">
              <a16:creationId xmlns:a16="http://schemas.microsoft.com/office/drawing/2014/main" id="{00000000-0008-0000-2B00-00006C5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Singapore</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3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1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104846C7-280C-4B4B-BCF8-9519711C488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Singapore</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3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F54C68A5-B9F6-469E-ACAD-EED1BB34ED7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Singapore</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3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18.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106602" name="Chart 1">
          <a:extLst>
            <a:ext uri="{FF2B5EF4-FFF2-40B4-BE49-F238E27FC236}">
              <a16:creationId xmlns:a16="http://schemas.microsoft.com/office/drawing/2014/main" id="{00000000-0008-0000-2C00-00006AA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06603" name="Chart 3">
          <a:extLst>
            <a:ext uri="{FF2B5EF4-FFF2-40B4-BE49-F238E27FC236}">
              <a16:creationId xmlns:a16="http://schemas.microsoft.com/office/drawing/2014/main" id="{00000000-0008-0000-2C00-00006BA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106604" name="Chart 4">
          <a:extLst>
            <a:ext uri="{FF2B5EF4-FFF2-40B4-BE49-F238E27FC236}">
              <a16:creationId xmlns:a16="http://schemas.microsoft.com/office/drawing/2014/main" id="{00000000-0008-0000-2C00-00006CA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India</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39'!$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4CBF33E9-641E-4E97-8281-512029D0001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India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39'!$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2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59B5F0B2-5EF1-4E94-A488-46DE190E65F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India</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39'!$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22.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110698" name="Chart 1">
          <a:extLst>
            <a:ext uri="{FF2B5EF4-FFF2-40B4-BE49-F238E27FC236}">
              <a16:creationId xmlns:a16="http://schemas.microsoft.com/office/drawing/2014/main" id="{00000000-0008-0000-2D00-00006AB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10699" name="Chart 3">
          <a:extLst>
            <a:ext uri="{FF2B5EF4-FFF2-40B4-BE49-F238E27FC236}">
              <a16:creationId xmlns:a16="http://schemas.microsoft.com/office/drawing/2014/main" id="{00000000-0008-0000-2D00-00006BB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110700" name="Chart 4">
          <a:extLst>
            <a:ext uri="{FF2B5EF4-FFF2-40B4-BE49-F238E27FC236}">
              <a16:creationId xmlns:a16="http://schemas.microsoft.com/office/drawing/2014/main" id="{00000000-0008-0000-2D00-00006CB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India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40'!$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2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34B4288D-4C13-430E-9F37-E0238308978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India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40'!$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2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EB93B8FA-925B-45E5-8AEE-7D16CADF6A8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India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40'!$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26.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90218" name="Chart 1">
          <a:extLst>
            <a:ext uri="{FF2B5EF4-FFF2-40B4-BE49-F238E27FC236}">
              <a16:creationId xmlns:a16="http://schemas.microsoft.com/office/drawing/2014/main" id="{00000000-0008-0000-2E00-00006A6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90219" name="Chart 3">
          <a:extLst>
            <a:ext uri="{FF2B5EF4-FFF2-40B4-BE49-F238E27FC236}">
              <a16:creationId xmlns:a16="http://schemas.microsoft.com/office/drawing/2014/main" id="{00000000-0008-0000-2E00-00006B6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90220" name="Chart 4">
          <a:extLst>
            <a:ext uri="{FF2B5EF4-FFF2-40B4-BE49-F238E27FC236}">
              <a16:creationId xmlns:a16="http://schemas.microsoft.com/office/drawing/2014/main" id="{00000000-0008-0000-2E00-00006C6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Hong Kong</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41'!$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2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FAD65671-95A2-47B7-BC5C-CA7D27D7D11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Hong</a:t>
          </a:r>
          <a:r>
            <a:rPr lang="en-NZ" sz="1100" b="1" baseline="0">
              <a:latin typeface="Arial" pitchFamily="34" charset="0"/>
              <a:cs typeface="Arial" pitchFamily="34" charset="0"/>
            </a:rPr>
            <a:t> Kong</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a:t>
          </a:r>
          <a:r>
            <a:rPr lang="en-NZ" sz="800" b="0" baseline="0">
              <a:latin typeface="Arial" pitchFamily="34" charset="0"/>
              <a:cs typeface="Arial" pitchFamily="34" charset="0"/>
            </a:rPr>
            <a:t> NZ</a:t>
          </a:r>
          <a:endParaRPr lang="en-NZ" sz="800" b="0">
            <a:latin typeface="Arial" pitchFamily="34" charset="0"/>
            <a:cs typeface="Arial" pitchFamily="34" charset="0"/>
          </a:endParaRPr>
        </a:p>
      </cdr:txBody>
    </cdr:sp>
  </cdr:relSizeAnchor>
  <cdr:relSizeAnchor xmlns:cdr="http://schemas.openxmlformats.org/drawingml/2006/chartDrawing">
    <cdr:from>
      <cdr:x>0.25806</cdr:x>
      <cdr:y>0.05341</cdr:y>
    </cdr:from>
    <cdr:to>
      <cdr:x>0.73041</cdr:x>
      <cdr:y>0.15408</cdr:y>
    </cdr:to>
    <cdr:sp macro="" textlink="'Table 41'!$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8FEB9CF2-2A5F-46E4-ADCF-546E8FDD6F2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Hong</a:t>
          </a:r>
          <a:r>
            <a:rPr lang="en-NZ" sz="1100" b="1" baseline="0">
              <a:latin typeface="Arial" pitchFamily="34" charset="0"/>
              <a:cs typeface="Arial" pitchFamily="34" charset="0"/>
            </a:rPr>
            <a:t> Kong</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41'!$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30.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94314" name="Chart 1">
          <a:extLst>
            <a:ext uri="{FF2B5EF4-FFF2-40B4-BE49-F238E27FC236}">
              <a16:creationId xmlns:a16="http://schemas.microsoft.com/office/drawing/2014/main" id="{00000000-0008-0000-2F00-00006A7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94315" name="Chart 3">
          <a:extLst>
            <a:ext uri="{FF2B5EF4-FFF2-40B4-BE49-F238E27FC236}">
              <a16:creationId xmlns:a16="http://schemas.microsoft.com/office/drawing/2014/main" id="{00000000-0008-0000-2F00-00006B7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94316" name="Chart 4">
          <a:extLst>
            <a:ext uri="{FF2B5EF4-FFF2-40B4-BE49-F238E27FC236}">
              <a16:creationId xmlns:a16="http://schemas.microsoft.com/office/drawing/2014/main" id="{00000000-0008-0000-2F00-00006C7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Hong Kong</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42'!$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2847961E-6493-43B4-B0B8-A404C05F634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Hong Kong</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42'!$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3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FE6CA5F9-654D-4CE5-8174-93BF3E20B0C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Hong Kong</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42'!$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34.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3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4" name="Chart 4">
          <a:extLst>
            <a:ext uri="{FF2B5EF4-FFF2-40B4-BE49-F238E27FC236}">
              <a16:creationId xmlns:a16="http://schemas.microsoft.com/office/drawing/2014/main" id="{00000000-0008-0000-3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Malaysia</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3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07F73D45-BD98-4013-97DF-2CDDCACC428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Malaysia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a:t>
          </a:r>
          <a:r>
            <a:rPr lang="en-NZ" sz="800" b="0" baseline="0">
              <a:latin typeface="Arial" pitchFamily="34" charset="0"/>
              <a:cs typeface="Arial" pitchFamily="34" charset="0"/>
            </a:rPr>
            <a:t> NZ</a:t>
          </a:r>
          <a:endParaRPr lang="en-NZ" sz="800" b="0">
            <a:latin typeface="Arial" pitchFamily="34" charset="0"/>
            <a:cs typeface="Arial" pitchFamily="34" charset="0"/>
          </a:endParaRPr>
        </a:p>
      </cdr:txBody>
    </cdr:sp>
  </cdr:relSizeAnchor>
  <cdr:relSizeAnchor xmlns:cdr="http://schemas.openxmlformats.org/drawingml/2006/chartDrawing">
    <cdr:from>
      <cdr:x>0.25806</cdr:x>
      <cdr:y>0.05341</cdr:y>
    </cdr:from>
    <cdr:to>
      <cdr:x>0.73041</cdr:x>
      <cdr:y>0.15408</cdr:y>
    </cdr:to>
    <cdr:sp macro="" textlink="'Table 1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3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61E6B414-FCD5-4970-93E0-10E8A765EF0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Malaysia</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38.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3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64</xdr:row>
      <xdr:rowOff>0</xdr:rowOff>
    </xdr:to>
    <xdr:graphicFrame macro="">
      <xdr:nvGraphicFramePr>
        <xdr:cNvPr id="4" name="Chart 4">
          <a:extLst>
            <a:ext uri="{FF2B5EF4-FFF2-40B4-BE49-F238E27FC236}">
              <a16:creationId xmlns:a16="http://schemas.microsoft.com/office/drawing/2014/main" id="{00000000-0008-0000-3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Malaysia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4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C17728F1-43EA-439D-A700-4F417C3A02F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Malaysia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CD19C863-EDE9-4192-86E3-ECFE00FFA96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0.82169</cdr:y>
    </cdr:from>
    <cdr:to>
      <cdr:x>0.94588</cdr:x>
      <cdr:y>0.87985</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Malaysia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42.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3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4" name="Chart 4">
          <a:extLst>
            <a:ext uri="{FF2B5EF4-FFF2-40B4-BE49-F238E27FC236}">
              <a16:creationId xmlns:a16="http://schemas.microsoft.com/office/drawing/2014/main" id="{00000000-0008-0000-3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Taiwan</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047DCA0A-B261-4939-9174-9E50F10C575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Taiwan</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4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FE34524E-FF66-4EB8-9F16-657319F1816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Taiwan</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46.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3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64</xdr:row>
      <xdr:rowOff>0</xdr:rowOff>
    </xdr:to>
    <xdr:graphicFrame macro="">
      <xdr:nvGraphicFramePr>
        <xdr:cNvPr id="4" name="Chart 4">
          <a:extLst>
            <a:ext uri="{FF2B5EF4-FFF2-40B4-BE49-F238E27FC236}">
              <a16:creationId xmlns:a16="http://schemas.microsoft.com/office/drawing/2014/main" id="{00000000-0008-0000-3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Taiwan</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4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CBA60099-129E-496A-83D4-F8398F617E8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Taiwan</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4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9A6D13DA-767E-474F-8E52-0DF408E6CDB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0.82169</cdr:y>
    </cdr:from>
    <cdr:to>
      <cdr:x>0.94588</cdr:x>
      <cdr:y>0.87985</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Taiwan</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50.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98410" name="Chart 1">
          <a:extLst>
            <a:ext uri="{FF2B5EF4-FFF2-40B4-BE49-F238E27FC236}">
              <a16:creationId xmlns:a16="http://schemas.microsoft.com/office/drawing/2014/main" id="{00000000-0008-0000-3400-00006A8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98411" name="Chart 3">
          <a:extLst>
            <a:ext uri="{FF2B5EF4-FFF2-40B4-BE49-F238E27FC236}">
              <a16:creationId xmlns:a16="http://schemas.microsoft.com/office/drawing/2014/main" id="{00000000-0008-0000-3400-00006B8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98412" name="Chart 4">
          <a:extLst>
            <a:ext uri="{FF2B5EF4-FFF2-40B4-BE49-F238E27FC236}">
              <a16:creationId xmlns:a16="http://schemas.microsoft.com/office/drawing/2014/main" id="{00000000-0008-0000-3400-00006C8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Thailand</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4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5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6BF08AD8-A786-4217-8EAF-DAE65ED9B41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Thailand</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4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5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C602F107-4216-46B2-BDBA-D8464250D0A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Thailand</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4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54.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102506" name="Chart 1">
          <a:extLst>
            <a:ext uri="{FF2B5EF4-FFF2-40B4-BE49-F238E27FC236}">
              <a16:creationId xmlns:a16="http://schemas.microsoft.com/office/drawing/2014/main" id="{00000000-0008-0000-3500-00006A9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02507" name="Chart 3">
          <a:extLst>
            <a:ext uri="{FF2B5EF4-FFF2-40B4-BE49-F238E27FC236}">
              <a16:creationId xmlns:a16="http://schemas.microsoft.com/office/drawing/2014/main" id="{00000000-0008-0000-3500-00006B9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102508" name="Chart 4">
          <a:extLst>
            <a:ext uri="{FF2B5EF4-FFF2-40B4-BE49-F238E27FC236}">
              <a16:creationId xmlns:a16="http://schemas.microsoft.com/office/drawing/2014/main" id="{00000000-0008-0000-3500-00006C9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Thailand</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4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5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E2C213E3-ADA8-4D6E-9850-4760944DF98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Thailand</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4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5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43829960-0D9B-4935-8EB6-F9F93CD2A25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Thailand</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4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58.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114794" name="Chart 1">
          <a:extLst>
            <a:ext uri="{FF2B5EF4-FFF2-40B4-BE49-F238E27FC236}">
              <a16:creationId xmlns:a16="http://schemas.microsoft.com/office/drawing/2014/main" id="{00000000-0008-0000-3600-00006AC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14795" name="Chart 3">
          <a:extLst>
            <a:ext uri="{FF2B5EF4-FFF2-40B4-BE49-F238E27FC236}">
              <a16:creationId xmlns:a16="http://schemas.microsoft.com/office/drawing/2014/main" id="{00000000-0008-0000-3600-00006BC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142875</xdr:rowOff>
    </xdr:to>
    <xdr:graphicFrame macro="">
      <xdr:nvGraphicFramePr>
        <xdr:cNvPr id="114796" name="Chart 4">
          <a:extLst>
            <a:ext uri="{FF2B5EF4-FFF2-40B4-BE49-F238E27FC236}">
              <a16:creationId xmlns:a16="http://schemas.microsoft.com/office/drawing/2014/main" id="{00000000-0008-0000-3600-00006CC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the United Kingdom</a:t>
          </a:r>
        </a:p>
      </cdr:txBody>
    </cdr:sp>
  </cdr:relSizeAnchor>
  <cdr:relSizeAnchor xmlns:cdr="http://schemas.openxmlformats.org/drawingml/2006/chartDrawing">
    <cdr:from>
      <cdr:x>0.26728</cdr:x>
      <cdr:y>0.05199</cdr:y>
    </cdr:from>
    <cdr:to>
      <cdr:x>0.73963</cdr:x>
      <cdr:y>0.14067</cdr:y>
    </cdr:to>
    <cdr:sp macro="" textlink="'Table 49'!$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6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E5D44254-062A-4649-8241-8C1BC108B21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the United Kingdom</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49'!$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6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BBE7AD0F-7415-4C44-8416-C0A9E4E25E7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the United</a:t>
          </a:r>
          <a:r>
            <a:rPr lang="en-NZ" sz="1100" b="1" baseline="0">
              <a:latin typeface="Arial" pitchFamily="34" charset="0"/>
              <a:cs typeface="Arial" pitchFamily="34" charset="0"/>
            </a:rPr>
            <a:t> Kingdom</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49'!$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62.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118890" name="Chart 1">
          <a:extLst>
            <a:ext uri="{FF2B5EF4-FFF2-40B4-BE49-F238E27FC236}">
              <a16:creationId xmlns:a16="http://schemas.microsoft.com/office/drawing/2014/main" id="{00000000-0008-0000-3700-00006AD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18891" name="Chart 3">
          <a:extLst>
            <a:ext uri="{FF2B5EF4-FFF2-40B4-BE49-F238E27FC236}">
              <a16:creationId xmlns:a16="http://schemas.microsoft.com/office/drawing/2014/main" id="{00000000-0008-0000-3700-00006BD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118892" name="Chart 4">
          <a:extLst>
            <a:ext uri="{FF2B5EF4-FFF2-40B4-BE49-F238E27FC236}">
              <a16:creationId xmlns:a16="http://schemas.microsoft.com/office/drawing/2014/main" id="{00000000-0008-0000-3700-00006CD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the United Kingdom</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50'!$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6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CEDD6328-473A-4BAB-9DFB-E5265FDFE22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the United Kingdom</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50'!$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6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D60957AD-2C7F-41D2-ABB2-E5A0B7F7C66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0.04608</cdr:x>
      <cdr:y>0.00602</cdr:y>
    </cdr:from>
    <cdr:to>
      <cdr:x>0.96313</cdr:x>
      <cdr:y>0.10307</cdr:y>
    </cdr:to>
    <cdr:sp macro="" textlink="">
      <cdr:nvSpPr>
        <cdr:cNvPr id="5" name="TextBox 4"/>
        <cdr:cNvSpPr txBox="1"/>
      </cdr:nvSpPr>
      <cdr:spPr>
        <a:xfrm xmlns:a="http://schemas.openxmlformats.org/drawingml/2006/main">
          <a:off x="190500" y="17718"/>
          <a:ext cx="3790950"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the United Kingdom</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50'!$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66.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122986" name="Chart 1">
          <a:extLst>
            <a:ext uri="{FF2B5EF4-FFF2-40B4-BE49-F238E27FC236}">
              <a16:creationId xmlns:a16="http://schemas.microsoft.com/office/drawing/2014/main" id="{00000000-0008-0000-3A00-00006AE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22987" name="Chart 3">
          <a:extLst>
            <a:ext uri="{FF2B5EF4-FFF2-40B4-BE49-F238E27FC236}">
              <a16:creationId xmlns:a16="http://schemas.microsoft.com/office/drawing/2014/main" id="{00000000-0008-0000-3A00-00006BE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122988" name="Chart 4">
          <a:extLst>
            <a:ext uri="{FF2B5EF4-FFF2-40B4-BE49-F238E27FC236}">
              <a16:creationId xmlns:a16="http://schemas.microsoft.com/office/drawing/2014/main" id="{00000000-0008-0000-3A00-00006CE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Germany</a:t>
          </a:r>
        </a:p>
      </cdr:txBody>
    </cdr:sp>
  </cdr:relSizeAnchor>
  <cdr:relSizeAnchor xmlns:cdr="http://schemas.openxmlformats.org/drawingml/2006/chartDrawing">
    <cdr:from>
      <cdr:x>0.26728</cdr:x>
      <cdr:y>0.05199</cdr:y>
    </cdr:from>
    <cdr:to>
      <cdr:x>0.73963</cdr:x>
      <cdr:y>0.14067</cdr:y>
    </cdr:to>
    <cdr:sp macro="" textlink="'Table 53'!$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6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017E65AE-F9D4-404A-9AC0-3C80EE0E2F6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Germany</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53'!$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6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AE4B17B7-254A-4CE7-93DD-F6059932924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Germany</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a:t>
          </a:r>
          <a:r>
            <a:rPr lang="en-NZ" sz="800" b="0" baseline="0">
              <a:latin typeface="Arial" pitchFamily="34" charset="0"/>
              <a:cs typeface="Arial" pitchFamily="34" charset="0"/>
            </a:rPr>
            <a:t> NZ</a:t>
          </a:r>
          <a:endParaRPr lang="en-NZ" sz="800" b="0">
            <a:latin typeface="Arial" pitchFamily="34" charset="0"/>
            <a:cs typeface="Arial" pitchFamily="34" charset="0"/>
          </a:endParaRPr>
        </a:p>
      </cdr:txBody>
    </cdr:sp>
  </cdr:relSizeAnchor>
  <cdr:relSizeAnchor xmlns:cdr="http://schemas.openxmlformats.org/drawingml/2006/chartDrawing">
    <cdr:from>
      <cdr:x>0.26267</cdr:x>
      <cdr:y>0.06472</cdr:y>
    </cdr:from>
    <cdr:to>
      <cdr:x>0.73502</cdr:x>
      <cdr:y>0.15858</cdr:y>
    </cdr:to>
    <cdr:sp macro="" textlink="'Table 53'!$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70.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127082" name="Chart 1">
          <a:extLst>
            <a:ext uri="{FF2B5EF4-FFF2-40B4-BE49-F238E27FC236}">
              <a16:creationId xmlns:a16="http://schemas.microsoft.com/office/drawing/2014/main" id="{00000000-0008-0000-3B00-00006AF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27083" name="Chart 3">
          <a:extLst>
            <a:ext uri="{FF2B5EF4-FFF2-40B4-BE49-F238E27FC236}">
              <a16:creationId xmlns:a16="http://schemas.microsoft.com/office/drawing/2014/main" id="{00000000-0008-0000-3B00-00006BF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65</xdr:row>
      <xdr:rowOff>123825</xdr:rowOff>
    </xdr:to>
    <xdr:graphicFrame macro="">
      <xdr:nvGraphicFramePr>
        <xdr:cNvPr id="127084" name="Chart 4">
          <a:extLst>
            <a:ext uri="{FF2B5EF4-FFF2-40B4-BE49-F238E27FC236}">
              <a16:creationId xmlns:a16="http://schemas.microsoft.com/office/drawing/2014/main" id="{00000000-0008-0000-3B00-00006CF00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Germany</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54'!$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7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79D7726A-F658-4D20-978A-A35142E302C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Germany</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54'!$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7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4D0827D9-1B91-432E-A718-36A262E21CF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Germany</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54'!$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74.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65</xdr:row>
      <xdr:rowOff>133350</xdr:rowOff>
    </xdr:to>
    <xdr:graphicFrame macro="">
      <xdr:nvGraphicFramePr>
        <xdr:cNvPr id="4" name="Chart 4">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France</a:t>
          </a:r>
          <a:endParaRPr lang="en-NZ" sz="1100" b="1">
            <a:latin typeface="Arial" pitchFamily="34" charset="0"/>
            <a:cs typeface="Arial" pitchFamily="34" charset="0"/>
          </a:endParaRPr>
        </a:p>
      </cdr:txBody>
    </cdr:sp>
  </cdr:relSizeAnchor>
  <cdr:relSizeAnchor xmlns:cdr="http://schemas.openxmlformats.org/drawingml/2006/chartDrawing">
    <cdr:from>
      <cdr:x>0.26728</cdr:x>
      <cdr:y>0.05199</cdr:y>
    </cdr:from>
    <cdr:to>
      <cdr:x>0.73963</cdr:x>
      <cdr:y>0.14067</cdr:y>
    </cdr:to>
    <cdr:sp macro="" textlink="'Table 1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7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F2E96241-DC75-46F9-852F-A4B522B09E9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France</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1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7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81F68EE2-2906-4AA2-A919-0F927F8E75B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 France</a:t>
          </a: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1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b="0" i="0" u="none" strike="noStrike">
              <a:solidFill>
                <a:srgbClr val="000000"/>
              </a:solidFill>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78.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3" name="Chart 3">
          <a:extLst>
            <a:ext uri="{FF2B5EF4-FFF2-40B4-BE49-F238E27FC236}">
              <a16:creationId xmlns:a16="http://schemas.microsoft.com/office/drawing/2014/main" id="{00000000-0008-0000-3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66</xdr:row>
      <xdr:rowOff>0</xdr:rowOff>
    </xdr:to>
    <xdr:graphicFrame macro="">
      <xdr:nvGraphicFramePr>
        <xdr:cNvPr id="4" name="Chart 4">
          <a:extLst>
            <a:ext uri="{FF2B5EF4-FFF2-40B4-BE49-F238E27FC236}">
              <a16:creationId xmlns:a16="http://schemas.microsoft.com/office/drawing/2014/main" id="{00000000-0008-0000-3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9.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France</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1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80.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BA83FB00-6B7D-4630-98D0-96E20DE3018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France</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1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81.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B1EEAA2E-0274-4A10-BCBD-3C223CA82C9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0.82169</cdr:y>
    </cdr:from>
    <cdr:to>
      <cdr:x>0.94588</cdr:x>
      <cdr:y>0.87985</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France</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1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b="0" i="0" u="none" strike="noStrike">
              <a:solidFill>
                <a:srgbClr val="000000"/>
              </a:solidFill>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82.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131178" name="Chart 1">
          <a:extLst>
            <a:ext uri="{FF2B5EF4-FFF2-40B4-BE49-F238E27FC236}">
              <a16:creationId xmlns:a16="http://schemas.microsoft.com/office/drawing/2014/main" id="{00000000-0008-0000-3E00-00006A0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31179" name="Chart 3">
          <a:extLst>
            <a:ext uri="{FF2B5EF4-FFF2-40B4-BE49-F238E27FC236}">
              <a16:creationId xmlns:a16="http://schemas.microsoft.com/office/drawing/2014/main" id="{00000000-0008-0000-3E00-00006B0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65</xdr:row>
      <xdr:rowOff>133350</xdr:rowOff>
    </xdr:to>
    <xdr:graphicFrame macro="">
      <xdr:nvGraphicFramePr>
        <xdr:cNvPr id="131180" name="Chart 4">
          <a:extLst>
            <a:ext uri="{FF2B5EF4-FFF2-40B4-BE49-F238E27FC236}">
              <a16:creationId xmlns:a16="http://schemas.microsoft.com/office/drawing/2014/main" id="{00000000-0008-0000-3E00-00006C0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3.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the United States</a:t>
          </a:r>
        </a:p>
      </cdr:txBody>
    </cdr:sp>
  </cdr:relSizeAnchor>
  <cdr:relSizeAnchor xmlns:cdr="http://schemas.openxmlformats.org/drawingml/2006/chartDrawing">
    <cdr:from>
      <cdr:x>0.26728</cdr:x>
      <cdr:y>0.05199</cdr:y>
    </cdr:from>
    <cdr:to>
      <cdr:x>0.73963</cdr:x>
      <cdr:y>0.14067</cdr:y>
    </cdr:to>
    <cdr:sp macro="" textlink="'Table 57'!$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84.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F0F4B876-67A8-4821-8AD0-74EA1A93FC0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the United States</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57'!$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85.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D5A5B45C-6735-4D2D-96EB-507F72990FE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the United States</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57'!$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86.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135274" name="Chart 1">
          <a:extLst>
            <a:ext uri="{FF2B5EF4-FFF2-40B4-BE49-F238E27FC236}">
              <a16:creationId xmlns:a16="http://schemas.microsoft.com/office/drawing/2014/main" id="{00000000-0008-0000-3F00-00006A1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35275" name="Chart 3">
          <a:extLst>
            <a:ext uri="{FF2B5EF4-FFF2-40B4-BE49-F238E27FC236}">
              <a16:creationId xmlns:a16="http://schemas.microsoft.com/office/drawing/2014/main" id="{00000000-0008-0000-3F00-00006B1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65</xdr:row>
      <xdr:rowOff>123825</xdr:rowOff>
    </xdr:to>
    <xdr:graphicFrame macro="">
      <xdr:nvGraphicFramePr>
        <xdr:cNvPr id="135276" name="Chart 4">
          <a:extLst>
            <a:ext uri="{FF2B5EF4-FFF2-40B4-BE49-F238E27FC236}">
              <a16:creationId xmlns:a16="http://schemas.microsoft.com/office/drawing/2014/main" id="{00000000-0008-0000-3F00-00006C1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7.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the United States</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58'!$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88.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F071C659-3E34-47C1-BA9F-002664440EA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the United States</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58'!$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89.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E4F69246-96B7-4A26-A88E-8ECD5E0CF03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the United States</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58'!$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90.xml><?xml version="1.0" encoding="utf-8"?>
<xdr:wsDr xmlns:xdr="http://schemas.openxmlformats.org/drawingml/2006/spreadsheetDrawing" xmlns:a="http://schemas.openxmlformats.org/drawingml/2006/main">
  <xdr:twoCellAnchor>
    <xdr:from>
      <xdr:col>11</xdr:col>
      <xdr:colOff>304800</xdr:colOff>
      <xdr:row>1</xdr:row>
      <xdr:rowOff>0</xdr:rowOff>
    </xdr:from>
    <xdr:to>
      <xdr:col>18</xdr:col>
      <xdr:colOff>0</xdr:colOff>
      <xdr:row>22</xdr:row>
      <xdr:rowOff>104775</xdr:rowOff>
    </xdr:to>
    <xdr:graphicFrame macro="">
      <xdr:nvGraphicFramePr>
        <xdr:cNvPr id="139370" name="Chart 1">
          <a:extLst>
            <a:ext uri="{FF2B5EF4-FFF2-40B4-BE49-F238E27FC236}">
              <a16:creationId xmlns:a16="http://schemas.microsoft.com/office/drawing/2014/main" id="{00000000-0008-0000-4200-00006A2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39371" name="Chart 3">
          <a:extLst>
            <a:ext uri="{FF2B5EF4-FFF2-40B4-BE49-F238E27FC236}">
              <a16:creationId xmlns:a16="http://schemas.microsoft.com/office/drawing/2014/main" id="{00000000-0008-0000-4200-00006B2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47625</xdr:rowOff>
    </xdr:from>
    <xdr:to>
      <xdr:col>18</xdr:col>
      <xdr:colOff>0</xdr:colOff>
      <xdr:row>63</xdr:row>
      <xdr:rowOff>133350</xdr:rowOff>
    </xdr:to>
    <xdr:graphicFrame macro="">
      <xdr:nvGraphicFramePr>
        <xdr:cNvPr id="139372" name="Chart 4">
          <a:extLst>
            <a:ext uri="{FF2B5EF4-FFF2-40B4-BE49-F238E27FC236}">
              <a16:creationId xmlns:a16="http://schemas.microsoft.com/office/drawing/2014/main" id="{00000000-0008-0000-4200-00006C2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1.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Canada</a:t>
          </a:r>
        </a:p>
      </cdr:txBody>
    </cdr:sp>
  </cdr:relSizeAnchor>
  <cdr:relSizeAnchor xmlns:cdr="http://schemas.openxmlformats.org/drawingml/2006/chartDrawing">
    <cdr:from>
      <cdr:x>0.26728</cdr:x>
      <cdr:y>0.05199</cdr:y>
    </cdr:from>
    <cdr:to>
      <cdr:x>0.73963</cdr:x>
      <cdr:y>0.14067</cdr:y>
    </cdr:to>
    <cdr:sp macro="" textlink="'Table 61'!$A$4">
      <cdr:nvSpPr>
        <cdr:cNvPr id="7" name="TextBox 6"/>
        <cdr:cNvSpPr txBox="1"/>
      </cdr:nvSpPr>
      <cdr:spPr>
        <a:xfrm xmlns:a="http://schemas.openxmlformats.org/drawingml/2006/main">
          <a:off x="1104906" y="166884"/>
          <a:ext cx="1952624" cy="28465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0A14CC0B-F323-450B-8DA5-3FFE4C139EA4}"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92.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87B8AEA6-95A5-4DF4-A088-422242951B2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 Canada</a:t>
          </a: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0.25806</cdr:x>
      <cdr:y>0.05341</cdr:y>
    </cdr:from>
    <cdr:to>
      <cdr:x>0.73041</cdr:x>
      <cdr:y>0.15408</cdr:y>
    </cdr:to>
    <cdr:sp macro="" textlink="'Table 61'!$A$4">
      <cdr:nvSpPr>
        <cdr:cNvPr id="8" name="TextBox 1"/>
        <cdr:cNvSpPr txBox="1"/>
      </cdr:nvSpPr>
      <cdr:spPr>
        <a:xfrm xmlns:a="http://schemas.openxmlformats.org/drawingml/2006/main">
          <a:off x="1066781" y="168389"/>
          <a:ext cx="1952624" cy="31738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47FE1C4A-C98F-4A2C-BA6A-0F008DB0762F}"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93.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041C8C2D-4476-4932-A782-D04F2B13131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0.0553</cdr:x>
      <cdr:y>0.00602</cdr:y>
    </cdr:from>
    <cdr:to>
      <cdr:x>0.9424</cdr:x>
      <cdr:y>0.10307</cdr:y>
    </cdr:to>
    <cdr:sp macro="" textlink="">
      <cdr:nvSpPr>
        <cdr:cNvPr id="5" name="TextBox 4"/>
        <cdr:cNvSpPr txBox="1"/>
      </cdr:nvSpPr>
      <cdr:spPr>
        <a:xfrm xmlns:a="http://schemas.openxmlformats.org/drawingml/2006/main">
          <a:off x="228599" y="17718"/>
          <a:ext cx="36671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Canada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0.26267</cdr:x>
      <cdr:y>0.06472</cdr:y>
    </cdr:from>
    <cdr:to>
      <cdr:x>0.73502</cdr:x>
      <cdr:y>0.15858</cdr:y>
    </cdr:to>
    <cdr:sp macro="" textlink="'Table 61'!$A$4">
      <cdr:nvSpPr>
        <cdr:cNvPr id="7" name="TextBox 1"/>
        <cdr:cNvSpPr txBox="1"/>
      </cdr:nvSpPr>
      <cdr:spPr>
        <a:xfrm xmlns:a="http://schemas.openxmlformats.org/drawingml/2006/main">
          <a:off x="1085850" y="190500"/>
          <a:ext cx="1952625" cy="27622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ED9B9321-A18C-4BEF-8F8D-34393954305C}" type="TxLink">
            <a:rPr lang="en-NZ" sz="1000">
              <a:latin typeface="Arial" pitchFamily="34" charset="0"/>
              <a:cs typeface="Arial" pitchFamily="34" charset="0"/>
            </a:rPr>
            <a:pPr algn="ctr"/>
            <a:t>November month 2019–23</a:t>
          </a:fld>
          <a:endParaRPr lang="en-NZ" sz="1000">
            <a:latin typeface="Arial" pitchFamily="34" charset="0"/>
            <a:cs typeface="Arial" pitchFamily="34" charset="0"/>
          </a:endParaRPr>
        </a:p>
      </cdr:txBody>
    </cdr:sp>
  </cdr:relSizeAnchor>
</c:userShapes>
</file>

<file path=xl/drawings/drawing194.xml><?xml version="1.0" encoding="utf-8"?>
<xdr:wsDr xmlns:xdr="http://schemas.openxmlformats.org/drawingml/2006/spreadsheetDrawing" xmlns:a="http://schemas.openxmlformats.org/drawingml/2006/main">
  <xdr:twoCellAnchor>
    <xdr:from>
      <xdr:col>11</xdr:col>
      <xdr:colOff>304800</xdr:colOff>
      <xdr:row>0</xdr:row>
      <xdr:rowOff>152400</xdr:rowOff>
    </xdr:from>
    <xdr:to>
      <xdr:col>18</xdr:col>
      <xdr:colOff>0</xdr:colOff>
      <xdr:row>22</xdr:row>
      <xdr:rowOff>95250</xdr:rowOff>
    </xdr:to>
    <xdr:graphicFrame macro="">
      <xdr:nvGraphicFramePr>
        <xdr:cNvPr id="143466" name="Chart 1">
          <a:extLst>
            <a:ext uri="{FF2B5EF4-FFF2-40B4-BE49-F238E27FC236}">
              <a16:creationId xmlns:a16="http://schemas.microsoft.com/office/drawing/2014/main" id="{00000000-0008-0000-4300-00006A3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304800</xdr:colOff>
      <xdr:row>23</xdr:row>
      <xdr:rowOff>47625</xdr:rowOff>
    </xdr:from>
    <xdr:to>
      <xdr:col>18</xdr:col>
      <xdr:colOff>0</xdr:colOff>
      <xdr:row>44</xdr:row>
      <xdr:rowOff>76200</xdr:rowOff>
    </xdr:to>
    <xdr:graphicFrame macro="">
      <xdr:nvGraphicFramePr>
        <xdr:cNvPr id="143467" name="Chart 3">
          <a:extLst>
            <a:ext uri="{FF2B5EF4-FFF2-40B4-BE49-F238E27FC236}">
              <a16:creationId xmlns:a16="http://schemas.microsoft.com/office/drawing/2014/main" id="{00000000-0008-0000-4300-00006B3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304800</xdr:colOff>
      <xdr:row>45</xdr:row>
      <xdr:rowOff>38100</xdr:rowOff>
    </xdr:from>
    <xdr:to>
      <xdr:col>18</xdr:col>
      <xdr:colOff>0</xdr:colOff>
      <xdr:row>63</xdr:row>
      <xdr:rowOff>123825</xdr:rowOff>
    </xdr:to>
    <xdr:graphicFrame macro="">
      <xdr:nvGraphicFramePr>
        <xdr:cNvPr id="143468" name="Chart 4">
          <a:extLst>
            <a:ext uri="{FF2B5EF4-FFF2-40B4-BE49-F238E27FC236}">
              <a16:creationId xmlns:a16="http://schemas.microsoft.com/office/drawing/2014/main" id="{00000000-0008-0000-4300-00006C3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5.xml><?xml version="1.0" encoding="utf-8"?>
<c:userShapes xmlns:c="http://schemas.openxmlformats.org/drawingml/2006/chart">
  <cdr:relSizeAnchor xmlns:cdr="http://schemas.openxmlformats.org/drawingml/2006/chartDrawing">
    <cdr:from>
      <cdr:x>0.07153</cdr:x>
      <cdr:y>0.09067</cdr:y>
    </cdr:from>
    <cdr:to>
      <cdr:x>0.20472</cdr:x>
      <cdr:y>0.1471</cdr:y>
    </cdr:to>
    <cdr:sp macro="" textlink="">
      <cdr:nvSpPr>
        <cdr:cNvPr id="4" name="TextBox 3"/>
        <cdr:cNvSpPr txBox="1"/>
      </cdr:nvSpPr>
      <cdr:spPr>
        <a:xfrm xmlns:a="http://schemas.openxmlformats.org/drawingml/2006/main">
          <a:off x="295694" y="282421"/>
          <a:ext cx="550588" cy="17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0.01196</cdr:x>
      <cdr:y>0.94025</cdr:y>
    </cdr:from>
    <cdr:to>
      <cdr:x>0.49539</cdr:x>
      <cdr:y>1</cdr:y>
    </cdr:to>
    <cdr:sp macro="" textlink="">
      <cdr:nvSpPr>
        <cdr:cNvPr id="5" name="TextBox 4"/>
        <cdr:cNvSpPr txBox="1"/>
      </cdr:nvSpPr>
      <cdr:spPr>
        <a:xfrm xmlns:a="http://schemas.openxmlformats.org/drawingml/2006/main">
          <a:off x="49445" y="2847970"/>
          <a:ext cx="1998427" cy="18098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0.40783</cdr:x>
      <cdr:y>0.82119</cdr:y>
    </cdr:from>
    <cdr:to>
      <cdr:x>0.78111</cdr:x>
      <cdr:y>0.89037</cdr:y>
    </cdr:to>
    <cdr:sp macro="" textlink="">
      <cdr:nvSpPr>
        <cdr:cNvPr id="6" name="TextBox 5"/>
        <cdr:cNvSpPr txBox="1"/>
      </cdr:nvSpPr>
      <cdr:spPr>
        <a:xfrm xmlns:a="http://schemas.openxmlformats.org/drawingml/2006/main">
          <a:off x="1685904" y="2557738"/>
          <a:ext cx="1543084" cy="2154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Travel purpose</a:t>
          </a:r>
        </a:p>
      </cdr:txBody>
    </cdr:sp>
  </cdr:relSizeAnchor>
  <cdr:relSizeAnchor xmlns:cdr="http://schemas.openxmlformats.org/drawingml/2006/chartDrawing">
    <cdr:from>
      <cdr:x>0.06221</cdr:x>
      <cdr:y>0.00943</cdr:y>
    </cdr:from>
    <cdr:to>
      <cdr:x>0.947</cdr:x>
      <cdr:y>0.07547</cdr:y>
    </cdr:to>
    <cdr:sp macro="" textlink="">
      <cdr:nvSpPr>
        <cdr:cNvPr id="9" name="TextBox 8"/>
        <cdr:cNvSpPr txBox="1"/>
      </cdr:nvSpPr>
      <cdr:spPr>
        <a:xfrm xmlns:a="http://schemas.openxmlformats.org/drawingml/2006/main">
          <a:off x="257175" y="28575"/>
          <a:ext cx="3657600" cy="200025"/>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NZ" sz="1100" b="1">
              <a:latin typeface="Arial" pitchFamily="34" charset="0"/>
              <a:cs typeface="Arial" pitchFamily="34" charset="0"/>
            </a:rPr>
            <a:t>Travel</a:t>
          </a:r>
          <a:r>
            <a:rPr lang="en-NZ" sz="1100" b="1" baseline="0">
              <a:latin typeface="Arial" pitchFamily="34" charset="0"/>
              <a:cs typeface="Arial" pitchFamily="34" charset="0"/>
            </a:rPr>
            <a:t> purpose of visitors from Canada</a:t>
          </a:r>
          <a:endParaRPr lang="en-NZ" sz="1100" b="1">
            <a:latin typeface="Arial" pitchFamily="34" charset="0"/>
            <a:cs typeface="Arial" pitchFamily="34" charset="0"/>
          </a:endParaRPr>
        </a:p>
      </cdr:txBody>
    </cdr:sp>
  </cdr:relSizeAnchor>
  <cdr:relSizeAnchor xmlns:cdr="http://schemas.openxmlformats.org/drawingml/2006/chartDrawing">
    <cdr:from>
      <cdr:x>0.23733</cdr:x>
      <cdr:y>0.05199</cdr:y>
    </cdr:from>
    <cdr:to>
      <cdr:x>0.76728</cdr:x>
      <cdr:y>0.14243</cdr:y>
    </cdr:to>
    <cdr:sp macro="" textlink="'Table 62'!$A$4">
      <cdr:nvSpPr>
        <cdr:cNvPr id="7" name="TextBox 6"/>
        <cdr:cNvSpPr txBox="1"/>
      </cdr:nvSpPr>
      <cdr:spPr>
        <a:xfrm xmlns:a="http://schemas.openxmlformats.org/drawingml/2006/main">
          <a:off x="981075" y="166884"/>
          <a:ext cx="2190750" cy="290316"/>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fld id="{54CB54B4-3CBA-4C49-8551-ADE67EB1C765}"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96.xml><?xml version="1.0" encoding="utf-8"?>
<c:userShapes xmlns:c="http://schemas.openxmlformats.org/drawingml/2006/chart">
  <cdr:relSizeAnchor xmlns:cdr="http://schemas.openxmlformats.org/drawingml/2006/chartDrawing">
    <cdr:from>
      <cdr:x>0.15513</cdr:x>
      <cdr:y>0.83143</cdr:y>
    </cdr:from>
    <cdr:to>
      <cdr:x>0.85442</cdr:x>
      <cdr:y>0.89927</cdr:y>
    </cdr:to>
    <cdr:sp macro="" textlink="">
      <cdr:nvSpPr>
        <cdr:cNvPr id="3" name="TextBox 2"/>
        <cdr:cNvSpPr txBox="1"/>
      </cdr:nvSpPr>
      <cdr:spPr>
        <a:xfrm xmlns:a="http://schemas.openxmlformats.org/drawingml/2006/main">
          <a:off x="641301" y="2621322"/>
          <a:ext cx="2890760" cy="2138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Age group (years)</a:t>
          </a:r>
        </a:p>
      </cdr:txBody>
    </cdr:sp>
  </cdr:relSizeAnchor>
  <cdr:relSizeAnchor xmlns:cdr="http://schemas.openxmlformats.org/drawingml/2006/chartDrawing">
    <cdr:from>
      <cdr:x>0</cdr:x>
      <cdr:y>0</cdr:y>
    </cdr:from>
    <cdr:to>
      <cdr:x>0.00542</cdr:x>
      <cdr:y>0.00753</cdr:y>
    </cdr:to>
    <cdr:pic>
      <cdr:nvPicPr>
        <cdr:cNvPr id="4" name="chart">
          <a:extLst xmlns:a="http://schemas.openxmlformats.org/drawingml/2006/main">
            <a:ext uri="{FF2B5EF4-FFF2-40B4-BE49-F238E27FC236}">
              <a16:creationId xmlns:a16="http://schemas.microsoft.com/office/drawing/2014/main" id="{481885DA-03D7-49DA-A816-C6DA34FFD4B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0.15042</cdr:x>
      <cdr:y>0</cdr:y>
    </cdr:from>
    <cdr:to>
      <cdr:x>0.84534</cdr:x>
      <cdr:y>0.08555</cdr:y>
    </cdr:to>
    <cdr:sp macro="" textlink="">
      <cdr:nvSpPr>
        <cdr:cNvPr id="5" name="TextBox 4"/>
        <cdr:cNvSpPr txBox="1"/>
      </cdr:nvSpPr>
      <cdr:spPr>
        <a:xfrm xmlns:a="http://schemas.openxmlformats.org/drawingml/2006/main">
          <a:off x="621814" y="0"/>
          <a:ext cx="2872695" cy="2762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Age of visitors from</a:t>
          </a:r>
          <a:r>
            <a:rPr lang="en-NZ" sz="1100" b="1" baseline="0">
              <a:latin typeface="Arial" pitchFamily="34" charset="0"/>
              <a:cs typeface="Arial" pitchFamily="34" charset="0"/>
            </a:rPr>
            <a:t> Canada</a:t>
          </a:r>
          <a:endParaRPr lang="en-NZ" sz="1100" b="1">
            <a:latin typeface="Arial" pitchFamily="34" charset="0"/>
            <a:cs typeface="Arial" pitchFamily="34" charset="0"/>
          </a:endParaRPr>
        </a:p>
      </cdr:txBody>
    </cdr:sp>
  </cdr:relSizeAnchor>
  <cdr:relSizeAnchor xmlns:cdr="http://schemas.openxmlformats.org/drawingml/2006/chartDrawing">
    <cdr:from>
      <cdr:x>0.06866</cdr:x>
      <cdr:y>0.09707</cdr:y>
    </cdr:from>
    <cdr:to>
      <cdr:x>0.18765</cdr:x>
      <cdr:y>0.15179</cdr:y>
    </cdr:to>
    <cdr:sp macro="" textlink="">
      <cdr:nvSpPr>
        <cdr:cNvPr id="6" name="TextBox 1"/>
        <cdr:cNvSpPr txBox="1"/>
      </cdr:nvSpPr>
      <cdr:spPr>
        <a:xfrm xmlns:a="http://schemas.openxmlformats.org/drawingml/2006/main">
          <a:off x="283837" y="294006"/>
          <a:ext cx="491887" cy="16574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0.00461</cdr:x>
      <cdr:y>0.94395</cdr:y>
    </cdr:from>
    <cdr:to>
      <cdr:x>0.48804</cdr:x>
      <cdr:y>1</cdr:y>
    </cdr:to>
    <cdr:sp macro="" textlink="">
      <cdr:nvSpPr>
        <cdr:cNvPr id="7" name="TextBox 1"/>
        <cdr:cNvSpPr txBox="1"/>
      </cdr:nvSpPr>
      <cdr:spPr>
        <a:xfrm xmlns:a="http://schemas.openxmlformats.org/drawingml/2006/main">
          <a:off x="19050" y="3086100"/>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0.23041</cdr:x>
      <cdr:y>0.05341</cdr:y>
    </cdr:from>
    <cdr:to>
      <cdr:x>0.76037</cdr:x>
      <cdr:y>0.16038</cdr:y>
    </cdr:to>
    <cdr:sp macro="" textlink="'Table 62'!$A$4">
      <cdr:nvSpPr>
        <cdr:cNvPr id="8" name="TextBox 1"/>
        <cdr:cNvSpPr txBox="1"/>
      </cdr:nvSpPr>
      <cdr:spPr>
        <a:xfrm xmlns:a="http://schemas.openxmlformats.org/drawingml/2006/main">
          <a:off x="952500" y="161775"/>
          <a:ext cx="2190750" cy="323999"/>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54B8FFC0-2F3D-4714-8638-E21060C0B2AD}"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drawings/drawing197.xml><?xml version="1.0" encoding="utf-8"?>
<c:userShapes xmlns:c="http://schemas.openxmlformats.org/drawingml/2006/chart">
  <cdr:relSizeAnchor xmlns:cdr="http://schemas.openxmlformats.org/drawingml/2006/chartDrawing">
    <cdr:from>
      <cdr:x>0</cdr:x>
      <cdr:y>0</cdr:y>
    </cdr:from>
    <cdr:to>
      <cdr:x>0.00582</cdr:x>
      <cdr:y>0.00883</cdr:y>
    </cdr:to>
    <cdr:pic>
      <cdr:nvPicPr>
        <cdr:cNvPr id="2" name="chart">
          <a:extLst xmlns:a="http://schemas.openxmlformats.org/drawingml/2006/main">
            <a:ext uri="{FF2B5EF4-FFF2-40B4-BE49-F238E27FC236}">
              <a16:creationId xmlns:a16="http://schemas.microsoft.com/office/drawing/2014/main" id="{8F367359-CDE5-4833-9DF1-A68C9446F95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24386" cy="24386"/>
        </a:xfrm>
        <a:prstGeom xmlns:a="http://schemas.openxmlformats.org/drawingml/2006/main" prst="rect">
          <a:avLst/>
        </a:prstGeom>
      </cdr:spPr>
    </cdr:pic>
  </cdr:relSizeAnchor>
  <cdr:relSizeAnchor xmlns:cdr="http://schemas.openxmlformats.org/drawingml/2006/chartDrawing">
    <cdr:from>
      <cdr:x>0.09882</cdr:x>
      <cdr:y>0.82</cdr:y>
    </cdr:from>
    <cdr:to>
      <cdr:x>0.94588</cdr:x>
      <cdr:y>0.87864</cdr:y>
    </cdr:to>
    <cdr:sp macro="" textlink="">
      <cdr:nvSpPr>
        <cdr:cNvPr id="3" name="TextBox 2"/>
        <cdr:cNvSpPr txBox="1"/>
      </cdr:nvSpPr>
      <cdr:spPr>
        <a:xfrm xmlns:a="http://schemas.openxmlformats.org/drawingml/2006/main">
          <a:off x="408490" y="2413437"/>
          <a:ext cx="3501619" cy="172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800" b="0">
              <a:latin typeface="Arial" pitchFamily="34" charset="0"/>
              <a:cs typeface="Arial" pitchFamily="34" charset="0"/>
            </a:rPr>
            <a:t>Length of  stay (days)</a:t>
          </a:r>
        </a:p>
      </cdr:txBody>
    </cdr:sp>
  </cdr:relSizeAnchor>
  <cdr:relSizeAnchor xmlns:cdr="http://schemas.openxmlformats.org/drawingml/2006/chartDrawing">
    <cdr:from>
      <cdr:x>0.06942</cdr:x>
      <cdr:y>0.09609</cdr:y>
    </cdr:from>
    <cdr:to>
      <cdr:x>0.22157</cdr:x>
      <cdr:y>0.1638</cdr:y>
    </cdr:to>
    <cdr:sp macro="" textlink="">
      <cdr:nvSpPr>
        <cdr:cNvPr id="4" name="TextBox 3"/>
        <cdr:cNvSpPr txBox="1"/>
      </cdr:nvSpPr>
      <cdr:spPr>
        <a:xfrm xmlns:a="http://schemas.openxmlformats.org/drawingml/2006/main">
          <a:off x="286989" y="282807"/>
          <a:ext cx="628965" cy="199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800" b="0">
              <a:latin typeface="Arial" pitchFamily="34" charset="0"/>
              <a:cs typeface="Arial" pitchFamily="34" charset="0"/>
            </a:rPr>
            <a:t>(000)</a:t>
          </a:r>
        </a:p>
      </cdr:txBody>
    </cdr:sp>
  </cdr:relSizeAnchor>
  <cdr:relSizeAnchor xmlns:cdr="http://schemas.openxmlformats.org/drawingml/2006/chartDrawing">
    <cdr:from>
      <cdr:x>0.08525</cdr:x>
      <cdr:y>0.00602</cdr:y>
    </cdr:from>
    <cdr:to>
      <cdr:x>0.92627</cdr:x>
      <cdr:y>0.10307</cdr:y>
    </cdr:to>
    <cdr:sp macro="" textlink="">
      <cdr:nvSpPr>
        <cdr:cNvPr id="5" name="TextBox 4"/>
        <cdr:cNvSpPr txBox="1"/>
      </cdr:nvSpPr>
      <cdr:spPr>
        <a:xfrm xmlns:a="http://schemas.openxmlformats.org/drawingml/2006/main">
          <a:off x="352425" y="17718"/>
          <a:ext cx="3476625" cy="2856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NZ" sz="1100" b="1">
              <a:latin typeface="Arial" pitchFamily="34" charset="0"/>
              <a:cs typeface="Arial" pitchFamily="34" charset="0"/>
            </a:rPr>
            <a:t>Length of stay of visitors from</a:t>
          </a:r>
          <a:r>
            <a:rPr lang="en-NZ" sz="1100" b="1" baseline="0">
              <a:latin typeface="Arial" pitchFamily="34" charset="0"/>
              <a:cs typeface="Arial" pitchFamily="34" charset="0"/>
            </a:rPr>
            <a:t> Canada</a:t>
          </a:r>
          <a:endParaRPr lang="en-NZ" sz="1100" b="1">
            <a:latin typeface="Arial" pitchFamily="34" charset="0"/>
            <a:cs typeface="Arial" pitchFamily="34" charset="0"/>
          </a:endParaRPr>
        </a:p>
      </cdr:txBody>
    </cdr:sp>
  </cdr:relSizeAnchor>
  <cdr:relSizeAnchor xmlns:cdr="http://schemas.openxmlformats.org/drawingml/2006/chartDrawing">
    <cdr:from>
      <cdr:x>0.01152</cdr:x>
      <cdr:y>0.93688</cdr:y>
    </cdr:from>
    <cdr:to>
      <cdr:x>0.49495</cdr:x>
      <cdr:y>1</cdr:y>
    </cdr:to>
    <cdr:sp macro="" textlink="">
      <cdr:nvSpPr>
        <cdr:cNvPr id="6" name="TextBox 1"/>
        <cdr:cNvSpPr txBox="1"/>
      </cdr:nvSpPr>
      <cdr:spPr>
        <a:xfrm xmlns:a="http://schemas.openxmlformats.org/drawingml/2006/main">
          <a:off x="47625" y="2686045"/>
          <a:ext cx="1998427" cy="1809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NZ" sz="800" b="0">
              <a:latin typeface="Arial" pitchFamily="34" charset="0"/>
              <a:cs typeface="Arial" pitchFamily="34" charset="0"/>
            </a:rPr>
            <a:t>Source: Stats NZ</a:t>
          </a:r>
        </a:p>
      </cdr:txBody>
    </cdr:sp>
  </cdr:relSizeAnchor>
  <cdr:relSizeAnchor xmlns:cdr="http://schemas.openxmlformats.org/drawingml/2006/chartDrawing">
    <cdr:from>
      <cdr:x>0.23502</cdr:x>
      <cdr:y>0.06472</cdr:y>
    </cdr:from>
    <cdr:to>
      <cdr:x>0.76267</cdr:x>
      <cdr:y>0.16181</cdr:y>
    </cdr:to>
    <cdr:sp macro="" textlink="'Table 62'!$A$4">
      <cdr:nvSpPr>
        <cdr:cNvPr id="7" name="TextBox 1"/>
        <cdr:cNvSpPr txBox="1"/>
      </cdr:nvSpPr>
      <cdr:spPr>
        <a:xfrm xmlns:a="http://schemas.openxmlformats.org/drawingml/2006/main">
          <a:off x="971549" y="190487"/>
          <a:ext cx="2181225" cy="285764"/>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ctr"/>
          <a:fld id="{9CB9AD91-FC26-4ECB-B212-5EC74E20F2FE}" type="TxLink">
            <a:rPr lang="en-NZ" sz="1000">
              <a:latin typeface="Arial" pitchFamily="34" charset="0"/>
              <a:cs typeface="Arial" pitchFamily="34" charset="0"/>
            </a:rPr>
            <a:pPr algn="ctr"/>
            <a:t>Year ended November 2019–23</a:t>
          </a:fld>
          <a:endParaRPr lang="en-NZ" sz="1000">
            <a:latin typeface="Arial" pitchFamily="34" charset="0"/>
            <a:cs typeface="Arial" pitchFamily="34" charset="0"/>
          </a:endParaRPr>
        </a:p>
      </cdr:txBody>
    </cdr:sp>
  </cdr:relSizeAnchor>
</c:userShape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Stats NZ single hue 1">
      <a:dk1>
        <a:sysClr val="windowText" lastClr="000000"/>
      </a:dk1>
      <a:lt1>
        <a:sysClr val="window" lastClr="FFFFFF"/>
      </a:lt1>
      <a:dk2>
        <a:srgbClr val="000000"/>
      </a:dk2>
      <a:lt2>
        <a:srgbClr val="FFFFFF"/>
      </a:lt2>
      <a:accent1>
        <a:srgbClr val="ABC4DE"/>
      </a:accent1>
      <a:accent2>
        <a:srgbClr val="80A6CF"/>
      </a:accent2>
      <a:accent3>
        <a:srgbClr val="548ABF"/>
      </a:accent3>
      <a:accent4>
        <a:srgbClr val="2B6BAD"/>
      </a:accent4>
      <a:accent5>
        <a:srgbClr val="004F9E"/>
      </a:accent5>
      <a:accent6>
        <a:srgbClr val="11163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creativecommons.org/licenses/by/4.0/" TargetMode="External"/><Relationship Id="rId7" Type="http://schemas.openxmlformats.org/officeDocument/2006/relationships/drawing" Target="../drawings/drawing2.xml"/><Relationship Id="rId2" Type="http://schemas.openxmlformats.org/officeDocument/2006/relationships/hyperlink" Target="http://www.stats.govt.nz/" TargetMode="External"/><Relationship Id="rId1" Type="http://schemas.openxmlformats.org/officeDocument/2006/relationships/hyperlink" Target="mailto:info@stats.govt.nz" TargetMode="External"/><Relationship Id="rId6" Type="http://schemas.openxmlformats.org/officeDocument/2006/relationships/printerSettings" Target="../printerSettings/printerSettings2.bin"/><Relationship Id="rId5" Type="http://schemas.openxmlformats.org/officeDocument/2006/relationships/hyperlink" Target="http://www.stats.govt.nz/" TargetMode="External"/><Relationship Id="rId4" Type="http://schemas.openxmlformats.org/officeDocument/2006/relationships/hyperlink" Target="http://www.stats.govt.nz/about_us/about-this-site/copyright-terms-of-use.aspx"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stats.govt.nz/infoshare/" TargetMode="External"/><Relationship Id="rId2" Type="http://schemas.openxmlformats.org/officeDocument/2006/relationships/hyperlink" Target="https://www.stats.govt.nz/indicators/international-travel-provisional" TargetMode="External"/><Relationship Id="rId1" Type="http://schemas.openxmlformats.org/officeDocument/2006/relationships/hyperlink" Target="https://www.stats.govt.nz/information-releases?filters=International%20travel"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50.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62.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174.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178.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8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186.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190.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194.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
  <sheetViews>
    <sheetView workbookViewId="0"/>
  </sheetViews>
  <sheetFormatPr defaultRowHeight="12.75" x14ac:dyDescent="0.2"/>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dimension ref="A2:L36"/>
  <sheetViews>
    <sheetView zoomScaleNormal="100" workbookViewId="0"/>
  </sheetViews>
  <sheetFormatPr defaultRowHeight="12.75" x14ac:dyDescent="0.2"/>
  <cols>
    <col min="1" max="1" width="9.140625" customWidth="1"/>
    <col min="2" max="2" width="3.28515625" customWidth="1"/>
    <col min="3" max="3" width="8.42578125" customWidth="1"/>
    <col min="10" max="10" width="11.42578125" customWidth="1"/>
    <col min="12" max="12" width="9.140625" customWidth="1"/>
  </cols>
  <sheetData>
    <row r="2" spans="1:12" s="38" customFormat="1" ht="16.5" x14ac:dyDescent="0.35"/>
    <row r="3" spans="1:12" s="38" customFormat="1" ht="16.5" x14ac:dyDescent="0.35"/>
    <row r="4" spans="1:12" s="38" customFormat="1" ht="16.5" x14ac:dyDescent="0.35"/>
    <row r="5" spans="1:12" s="38" customFormat="1" ht="16.5" x14ac:dyDescent="0.35"/>
    <row r="6" spans="1:12" s="38" customFormat="1" ht="16.5" x14ac:dyDescent="0.35"/>
    <row r="7" spans="1:12" s="38" customFormat="1" ht="16.5" x14ac:dyDescent="0.35">
      <c r="A7" s="44"/>
      <c r="C7" s="44"/>
    </row>
    <row r="8" spans="1:12" s="38" customFormat="1" ht="16.5" x14ac:dyDescent="0.35">
      <c r="B8" s="52"/>
      <c r="C8" s="44" t="s">
        <v>0</v>
      </c>
      <c r="L8"/>
    </row>
    <row r="9" spans="1:12" s="38" customFormat="1" ht="16.5" x14ac:dyDescent="0.35">
      <c r="A9" s="44" t="s">
        <v>1</v>
      </c>
      <c r="B9" s="52"/>
    </row>
    <row r="10" spans="1:12" s="38" customFormat="1" ht="16.5" x14ac:dyDescent="0.35">
      <c r="A10" s="52"/>
      <c r="B10" s="52"/>
      <c r="L10"/>
    </row>
    <row r="11" spans="1:12" s="38" customFormat="1" ht="16.5" x14ac:dyDescent="0.35">
      <c r="A11" s="51" t="s">
        <v>2</v>
      </c>
      <c r="B11" s="52"/>
    </row>
    <row r="12" spans="1:12" s="38" customFormat="1" ht="16.5" x14ac:dyDescent="0.35">
      <c r="A12" s="52" t="s">
        <v>3</v>
      </c>
      <c r="B12" s="52"/>
      <c r="L12"/>
    </row>
    <row r="13" spans="1:12" s="38" customFormat="1" ht="16.5" x14ac:dyDescent="0.35">
      <c r="A13" s="44" t="s">
        <v>4</v>
      </c>
      <c r="B13" s="52"/>
      <c r="L13"/>
    </row>
    <row r="14" spans="1:12" s="38" customFormat="1" ht="16.5" x14ac:dyDescent="0.35">
      <c r="A14" s="52"/>
      <c r="B14" s="52"/>
      <c r="L14"/>
    </row>
    <row r="15" spans="1:12" s="38" customFormat="1" ht="16.5" x14ac:dyDescent="0.35">
      <c r="A15" s="61" t="s">
        <v>5</v>
      </c>
      <c r="B15" s="61"/>
      <c r="L15"/>
    </row>
    <row r="16" spans="1:12" s="38" customFormat="1" ht="16.5" x14ac:dyDescent="0.35">
      <c r="B16" s="52"/>
      <c r="L16" s="20"/>
    </row>
    <row r="17" spans="1:12" s="38" customFormat="1" ht="16.5" x14ac:dyDescent="0.35">
      <c r="A17" s="51" t="s">
        <v>6</v>
      </c>
      <c r="B17" s="52"/>
      <c r="L17" s="20"/>
    </row>
    <row r="18" spans="1:12" s="38" customFormat="1" ht="16.5" x14ac:dyDescent="0.35">
      <c r="A18" s="52" t="s">
        <v>7</v>
      </c>
      <c r="B18" s="52"/>
      <c r="L18"/>
    </row>
    <row r="19" spans="1:12" s="39" customFormat="1" ht="16.5" x14ac:dyDescent="0.35">
      <c r="A19" s="52" t="s">
        <v>8</v>
      </c>
      <c r="B19" s="63"/>
      <c r="L19"/>
    </row>
    <row r="20" spans="1:12" s="40" customFormat="1" ht="16.5" x14ac:dyDescent="0.35">
      <c r="B20" s="61"/>
      <c r="L20"/>
    </row>
    <row r="21" spans="1:12" s="40" customFormat="1" ht="16.5" x14ac:dyDescent="0.35">
      <c r="A21" s="51" t="s">
        <v>9</v>
      </c>
      <c r="B21" s="61"/>
      <c r="L21" s="20"/>
    </row>
    <row r="22" spans="1:12" s="40" customFormat="1" ht="16.5" x14ac:dyDescent="0.35">
      <c r="A22" s="62" t="s">
        <v>10</v>
      </c>
      <c r="B22" s="61"/>
      <c r="L22" s="44"/>
    </row>
    <row r="23" spans="1:12" s="40" customFormat="1" ht="16.5" x14ac:dyDescent="0.35">
      <c r="A23" s="52" t="s">
        <v>11</v>
      </c>
      <c r="L23"/>
    </row>
    <row r="24" spans="1:12" s="39" customFormat="1" ht="16.5" x14ac:dyDescent="0.35">
      <c r="A24" s="52" t="s">
        <v>12</v>
      </c>
      <c r="L24"/>
    </row>
    <row r="25" spans="1:12" s="40" customFormat="1" ht="16.5" x14ac:dyDescent="0.35">
      <c r="A25" s="62" t="s">
        <v>13</v>
      </c>
      <c r="L25" s="44"/>
    </row>
    <row r="26" spans="1:12" s="40" customFormat="1" ht="16.5" x14ac:dyDescent="0.35">
      <c r="A26" s="61"/>
      <c r="B26" s="63"/>
    </row>
    <row r="27" spans="1:12" s="40" customFormat="1" ht="16.5" x14ac:dyDescent="0.35">
      <c r="B27" s="61"/>
    </row>
    <row r="28" spans="1:12" s="39" customFormat="1" ht="16.5" x14ac:dyDescent="0.35">
      <c r="B28" s="61"/>
    </row>
    <row r="29" spans="1:12" s="40" customFormat="1" ht="16.5" x14ac:dyDescent="0.35">
      <c r="B29" s="61"/>
    </row>
    <row r="30" spans="1:12" s="40" customFormat="1" ht="16.5" x14ac:dyDescent="0.35">
      <c r="B30" s="63"/>
    </row>
    <row r="31" spans="1:12" s="39" customFormat="1" ht="16.5" x14ac:dyDescent="0.35">
      <c r="A31" s="40"/>
      <c r="B31" s="61"/>
    </row>
    <row r="32" spans="1:12" s="40" customFormat="1" ht="16.5" x14ac:dyDescent="0.35">
      <c r="B32" s="61"/>
    </row>
    <row r="33" spans="2:2" s="40" customFormat="1" ht="16.5" x14ac:dyDescent="0.35">
      <c r="B33" s="63"/>
    </row>
    <row r="34" spans="2:2" s="40" customFormat="1" ht="16.5" x14ac:dyDescent="0.35">
      <c r="B34" s="61"/>
    </row>
    <row r="35" spans="2:2" x14ac:dyDescent="0.2">
      <c r="B35" s="61"/>
    </row>
    <row r="36" spans="2:2" ht="16.5" x14ac:dyDescent="0.35">
      <c r="B36" s="40"/>
    </row>
  </sheetData>
  <hyperlinks>
    <hyperlink ref="A22" r:id="rId1" display="mailto:info@stats.govt.nz" xr:uid="{00000000-0004-0000-0100-000000000000}"/>
    <hyperlink ref="A25" r:id="rId2" display="http://www.stats.govt.nz/" xr:uid="{00000000-0004-0000-0100-000001000000}"/>
    <hyperlink ref="C8" r:id="rId3" xr:uid="{00000000-0004-0000-0100-000002000000}"/>
    <hyperlink ref="A9" r:id="rId4" xr:uid="{00000000-0004-0000-0100-000003000000}"/>
    <hyperlink ref="A13" r:id="rId5" xr:uid="{00000000-0004-0000-0100-000004000000}"/>
  </hyperlinks>
  <pageMargins left="0.59055118110236227" right="0.59055118110236227" top="0.62992125984251968" bottom="0.62992125984251968" header="0.19685039370078741" footer="0.39370078740157483"/>
  <pageSetup paperSize="9" orientation="portrait" r:id="rId6"/>
  <headerFooter>
    <oddFooter>&amp;C&amp;P</oddFooter>
  </headerFooter>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dimension ref="A1:B32"/>
  <sheetViews>
    <sheetView zoomScaleNormal="100" workbookViewId="0"/>
  </sheetViews>
  <sheetFormatPr defaultRowHeight="12.75" x14ac:dyDescent="0.2"/>
  <cols>
    <col min="1" max="1" width="2.7109375" customWidth="1"/>
    <col min="2" max="2" width="85.42578125" customWidth="1"/>
  </cols>
  <sheetData>
    <row r="1" spans="1:2" x14ac:dyDescent="0.2">
      <c r="A1" s="20" t="s">
        <v>14</v>
      </c>
    </row>
    <row r="3" spans="1:2" x14ac:dyDescent="0.2">
      <c r="B3" t="s">
        <v>15</v>
      </c>
    </row>
    <row r="4" spans="1:2" x14ac:dyDescent="0.2">
      <c r="B4" t="s">
        <v>16</v>
      </c>
    </row>
    <row r="5" spans="1:2" x14ac:dyDescent="0.2">
      <c r="B5" t="s">
        <v>17</v>
      </c>
    </row>
    <row r="6" spans="1:2" x14ac:dyDescent="0.2">
      <c r="B6" t="s">
        <v>18</v>
      </c>
    </row>
    <row r="8" spans="1:2" x14ac:dyDescent="0.2">
      <c r="B8" t="s">
        <v>19</v>
      </c>
    </row>
    <row r="9" spans="1:2" x14ac:dyDescent="0.2">
      <c r="B9" t="s">
        <v>20</v>
      </c>
    </row>
    <row r="10" spans="1:2" x14ac:dyDescent="0.2">
      <c r="B10" t="s">
        <v>21</v>
      </c>
    </row>
    <row r="12" spans="1:2" x14ac:dyDescent="0.2">
      <c r="B12" t="s">
        <v>22</v>
      </c>
    </row>
    <row r="13" spans="1:2" x14ac:dyDescent="0.2">
      <c r="B13" t="s">
        <v>23</v>
      </c>
    </row>
    <row r="15" spans="1:2" x14ac:dyDescent="0.2">
      <c r="A15" s="20" t="s">
        <v>24</v>
      </c>
    </row>
    <row r="17" spans="1:2" x14ac:dyDescent="0.2">
      <c r="B17" t="s">
        <v>25</v>
      </c>
    </row>
    <row r="19" spans="1:2" x14ac:dyDescent="0.2">
      <c r="A19" s="46"/>
      <c r="B19" s="46" t="s">
        <v>26</v>
      </c>
    </row>
    <row r="20" spans="1:2" x14ac:dyDescent="0.2">
      <c r="A20" s="46"/>
      <c r="B20" s="46" t="s">
        <v>27</v>
      </c>
    </row>
    <row r="22" spans="1:2" ht="38.25" x14ac:dyDescent="0.2">
      <c r="A22" s="106"/>
      <c r="B22" s="114" t="s">
        <v>28</v>
      </c>
    </row>
    <row r="24" spans="1:2" x14ac:dyDescent="0.2">
      <c r="A24" s="46"/>
      <c r="B24" s="46" t="s">
        <v>29</v>
      </c>
    </row>
    <row r="25" spans="1:2" x14ac:dyDescent="0.2">
      <c r="A25" s="46"/>
      <c r="B25" s="46"/>
    </row>
    <row r="26" spans="1:2" ht="38.25" x14ac:dyDescent="0.2">
      <c r="A26" s="106"/>
      <c r="B26" s="114" t="s">
        <v>30</v>
      </c>
    </row>
    <row r="28" spans="1:2" ht="76.5" x14ac:dyDescent="0.2">
      <c r="A28" s="106"/>
      <c r="B28" s="114" t="s">
        <v>31</v>
      </c>
    </row>
    <row r="30" spans="1:2" x14ac:dyDescent="0.2">
      <c r="B30" t="s">
        <v>32</v>
      </c>
    </row>
    <row r="32" spans="1:2" ht="25.5" x14ac:dyDescent="0.2">
      <c r="A32" s="107"/>
      <c r="B32" s="107" t="s">
        <v>33</v>
      </c>
    </row>
  </sheetData>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2"/>
  <dimension ref="A1:D38"/>
  <sheetViews>
    <sheetView zoomScaleNormal="100" workbookViewId="0"/>
  </sheetViews>
  <sheetFormatPr defaultRowHeight="12.75" x14ac:dyDescent="0.2"/>
  <cols>
    <col min="1" max="1" width="2" customWidth="1"/>
    <col min="2" max="2" width="85.28515625" customWidth="1"/>
    <col min="11" max="11" width="9.140625" customWidth="1"/>
  </cols>
  <sheetData>
    <row r="1" spans="1:4" x14ac:dyDescent="0.2">
      <c r="A1" s="20" t="s">
        <v>34</v>
      </c>
    </row>
    <row r="2" spans="1:4" ht="11.25" customHeight="1" x14ac:dyDescent="0.2"/>
    <row r="3" spans="1:4" x14ac:dyDescent="0.2">
      <c r="A3" s="20" t="s">
        <v>35</v>
      </c>
    </row>
    <row r="4" spans="1:4" ht="6" customHeight="1" x14ac:dyDescent="0.2"/>
    <row r="5" spans="1:4" ht="43.5" customHeight="1" x14ac:dyDescent="0.2">
      <c r="A5" s="185" t="s">
        <v>36</v>
      </c>
      <c r="B5" s="185"/>
      <c r="D5" s="113"/>
    </row>
    <row r="6" spans="1:4" ht="12.75" customHeight="1" x14ac:dyDescent="0.2"/>
    <row r="7" spans="1:4" ht="64.5" customHeight="1" x14ac:dyDescent="0.2">
      <c r="A7" s="185" t="s">
        <v>37</v>
      </c>
      <c r="B7" s="185"/>
    </row>
    <row r="8" spans="1:4" ht="12" customHeight="1" x14ac:dyDescent="0.2"/>
    <row r="9" spans="1:4" ht="24.75" customHeight="1" x14ac:dyDescent="0.2">
      <c r="A9" s="185" t="s">
        <v>38</v>
      </c>
      <c r="B9" s="185"/>
    </row>
    <row r="10" spans="1:4" ht="12" customHeight="1" x14ac:dyDescent="0.2"/>
    <row r="11" spans="1:4" ht="39.75" customHeight="1" x14ac:dyDescent="0.2">
      <c r="A11" s="185" t="s">
        <v>39</v>
      </c>
      <c r="B11" s="185"/>
    </row>
    <row r="12" spans="1:4" ht="12" customHeight="1" x14ac:dyDescent="0.2"/>
    <row r="13" spans="1:4" ht="12.75" customHeight="1" x14ac:dyDescent="0.2">
      <c r="A13" s="20" t="s">
        <v>40</v>
      </c>
    </row>
    <row r="14" spans="1:4" ht="6" customHeight="1" x14ac:dyDescent="0.2">
      <c r="A14" s="20"/>
    </row>
    <row r="15" spans="1:4" ht="42.75" customHeight="1" x14ac:dyDescent="0.2">
      <c r="A15" s="185" t="s">
        <v>41</v>
      </c>
      <c r="B15" s="185"/>
    </row>
    <row r="16" spans="1:4" ht="12" customHeight="1" x14ac:dyDescent="0.2">
      <c r="A16" s="112"/>
      <c r="B16" s="112"/>
    </row>
    <row r="17" spans="1:2" ht="42" customHeight="1" x14ac:dyDescent="0.2">
      <c r="A17" s="185" t="s">
        <v>42</v>
      </c>
      <c r="B17" s="185"/>
    </row>
    <row r="18" spans="1:2" x14ac:dyDescent="0.2">
      <c r="A18" s="112"/>
      <c r="B18" s="112"/>
    </row>
    <row r="19" spans="1:2" ht="29.25" customHeight="1" x14ac:dyDescent="0.2">
      <c r="A19" s="185" t="s">
        <v>43</v>
      </c>
      <c r="B19" s="185"/>
    </row>
    <row r="20" spans="1:2" ht="12.75" customHeight="1" x14ac:dyDescent="0.2"/>
    <row r="21" spans="1:2" ht="12.75" customHeight="1" x14ac:dyDescent="0.2">
      <c r="A21" s="20" t="s">
        <v>44</v>
      </c>
    </row>
    <row r="22" spans="1:2" ht="6.75" customHeight="1" x14ac:dyDescent="0.2">
      <c r="A22" s="20"/>
    </row>
    <row r="23" spans="1:2" ht="26.25" customHeight="1" x14ac:dyDescent="0.2">
      <c r="A23" s="185" t="s">
        <v>45</v>
      </c>
      <c r="B23" s="185"/>
    </row>
    <row r="24" spans="1:2" ht="12.75" customHeight="1" x14ac:dyDescent="0.2"/>
    <row r="25" spans="1:2" ht="12.75" customHeight="1" x14ac:dyDescent="0.2">
      <c r="A25" s="21" t="s">
        <v>46</v>
      </c>
      <c r="B25" s="21"/>
    </row>
    <row r="26" spans="1:2" ht="12.75" customHeight="1" x14ac:dyDescent="0.2"/>
    <row r="27" spans="1:2" ht="42" customHeight="1" x14ac:dyDescent="0.2">
      <c r="B27" s="59" t="s">
        <v>47</v>
      </c>
    </row>
    <row r="28" spans="1:2" ht="12.75" customHeight="1" x14ac:dyDescent="0.2"/>
    <row r="29" spans="1:2" ht="39.75" customHeight="1" x14ac:dyDescent="0.2">
      <c r="B29" s="49" t="s">
        <v>48</v>
      </c>
    </row>
    <row r="30" spans="1:2" ht="12.75" customHeight="1" x14ac:dyDescent="0.2"/>
    <row r="31" spans="1:2" ht="41.25" customHeight="1" x14ac:dyDescent="0.2">
      <c r="B31" s="49" t="s">
        <v>49</v>
      </c>
    </row>
    <row r="32" spans="1:2" ht="12.75" customHeight="1" x14ac:dyDescent="0.2"/>
    <row r="33" spans="2:2" ht="40.5" customHeight="1" x14ac:dyDescent="0.2">
      <c r="B33" s="48" t="s">
        <v>50</v>
      </c>
    </row>
    <row r="34" spans="2:2" ht="12.75" customHeight="1" x14ac:dyDescent="0.2"/>
    <row r="35" spans="2:2" ht="57" customHeight="1" x14ac:dyDescent="0.2">
      <c r="B35" s="48" t="s">
        <v>51</v>
      </c>
    </row>
    <row r="36" spans="2:2" ht="12.75" customHeight="1" x14ac:dyDescent="0.2"/>
    <row r="37" spans="2:2" ht="12.75" customHeight="1" x14ac:dyDescent="0.2"/>
    <row r="38" spans="2:2" ht="12.75" customHeight="1" x14ac:dyDescent="0.2"/>
  </sheetData>
  <mergeCells count="8">
    <mergeCell ref="A23:B23"/>
    <mergeCell ref="A5:B5"/>
    <mergeCell ref="A7:B7"/>
    <mergeCell ref="A9:B9"/>
    <mergeCell ref="A11:B11"/>
    <mergeCell ref="A15:B15"/>
    <mergeCell ref="A17:B17"/>
    <mergeCell ref="A19:B1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3"/>
  <dimension ref="A1:L17"/>
  <sheetViews>
    <sheetView zoomScaleNormal="100" workbookViewId="0">
      <selection sqref="A1:B1"/>
    </sheetView>
  </sheetViews>
  <sheetFormatPr defaultRowHeight="12.75" x14ac:dyDescent="0.2"/>
  <cols>
    <col min="1" max="1" width="2.7109375" customWidth="1"/>
    <col min="2" max="2" width="85.7109375" customWidth="1"/>
  </cols>
  <sheetData>
    <row r="1" spans="1:12" x14ac:dyDescent="0.2">
      <c r="A1" s="186" t="s">
        <v>52</v>
      </c>
      <c r="B1" s="186"/>
    </row>
    <row r="2" spans="1:12" x14ac:dyDescent="0.2">
      <c r="A2" s="186"/>
      <c r="B2" s="186"/>
    </row>
    <row r="3" spans="1:12" s="41" customFormat="1" x14ac:dyDescent="0.2">
      <c r="A3" s="45"/>
      <c r="B3" s="117" t="s">
        <v>53</v>
      </c>
      <c r="C3" s="45"/>
      <c r="D3" s="45"/>
      <c r="E3" s="45"/>
      <c r="F3" s="45"/>
      <c r="G3" s="45"/>
      <c r="H3" s="45"/>
      <c r="I3" s="45"/>
      <c r="J3" s="45"/>
      <c r="K3" s="45"/>
      <c r="L3" s="45"/>
    </row>
    <row r="4" spans="1:12" s="41" customFormat="1" x14ac:dyDescent="0.2">
      <c r="A4" s="45"/>
      <c r="B4" s="118" t="s">
        <v>54</v>
      </c>
      <c r="C4" s="45"/>
      <c r="D4" s="45"/>
      <c r="E4" s="45"/>
      <c r="F4" s="45"/>
      <c r="G4" s="45"/>
      <c r="H4" s="45"/>
      <c r="I4" s="45"/>
      <c r="J4" s="45"/>
      <c r="K4" s="45"/>
      <c r="L4" s="45"/>
    </row>
    <row r="5" spans="1:12" ht="25.5" x14ac:dyDescent="0.2">
      <c r="A5" s="119"/>
      <c r="B5" s="120" t="s">
        <v>55</v>
      </c>
    </row>
    <row r="6" spans="1:12" x14ac:dyDescent="0.2">
      <c r="A6" s="187"/>
      <c r="B6" s="187"/>
    </row>
    <row r="7" spans="1:12" s="41" customFormat="1" x14ac:dyDescent="0.2">
      <c r="A7" s="45"/>
      <c r="B7" s="116" t="s">
        <v>56</v>
      </c>
      <c r="C7" s="45"/>
      <c r="D7" s="45"/>
      <c r="E7" s="45"/>
      <c r="F7" s="45"/>
      <c r="G7" s="45"/>
      <c r="H7" s="45"/>
      <c r="I7" s="45"/>
      <c r="J7" s="45"/>
      <c r="K7" s="45"/>
      <c r="L7" s="45"/>
    </row>
    <row r="8" spans="1:12" x14ac:dyDescent="0.2">
      <c r="A8" s="119"/>
      <c r="B8" s="118" t="s">
        <v>57</v>
      </c>
    </row>
    <row r="9" spans="1:12" ht="25.5" x14ac:dyDescent="0.2">
      <c r="A9" s="119"/>
      <c r="B9" s="120" t="s">
        <v>58</v>
      </c>
    </row>
    <row r="10" spans="1:12" x14ac:dyDescent="0.2">
      <c r="A10" s="187"/>
      <c r="B10" s="187"/>
    </row>
    <row r="11" spans="1:12" s="41" customFormat="1" x14ac:dyDescent="0.2">
      <c r="A11" s="45"/>
      <c r="B11" s="116" t="s">
        <v>59</v>
      </c>
      <c r="C11" s="45"/>
      <c r="D11" s="45"/>
      <c r="E11" s="45"/>
      <c r="F11" s="45"/>
      <c r="G11" s="45"/>
      <c r="H11" s="45"/>
      <c r="I11" s="45"/>
      <c r="J11" s="45"/>
      <c r="K11" s="45"/>
      <c r="L11" s="45"/>
    </row>
    <row r="12" spans="1:12" s="41" customFormat="1" x14ac:dyDescent="0.2">
      <c r="A12" s="45"/>
      <c r="B12" s="44" t="s">
        <v>60</v>
      </c>
      <c r="C12" s="45"/>
      <c r="D12" s="45"/>
      <c r="E12" s="45"/>
      <c r="F12" s="45"/>
      <c r="G12" s="45"/>
      <c r="H12" s="45"/>
      <c r="I12" s="45"/>
      <c r="J12" s="45"/>
      <c r="K12" s="45"/>
      <c r="L12" s="45"/>
    </row>
    <row r="13" spans="1:12" ht="38.25" customHeight="1" x14ac:dyDescent="0.2">
      <c r="A13" s="119"/>
      <c r="B13" s="120" t="s">
        <v>61</v>
      </c>
    </row>
    <row r="15" spans="1:12" s="41" customFormat="1" x14ac:dyDescent="0.2">
      <c r="A15" s="45"/>
      <c r="B15" s="20"/>
      <c r="C15" s="45"/>
      <c r="D15" s="45"/>
      <c r="E15" s="45"/>
      <c r="F15" s="45"/>
      <c r="G15" s="45"/>
      <c r="H15" s="45"/>
      <c r="I15" s="45"/>
      <c r="J15" s="45"/>
      <c r="K15" s="45"/>
      <c r="L15" s="45"/>
    </row>
    <row r="16" spans="1:12" s="41" customFormat="1" x14ac:dyDescent="0.2">
      <c r="A16" s="45"/>
      <c r="B16" s="111"/>
      <c r="C16" s="45"/>
      <c r="D16" s="45"/>
      <c r="E16" s="45"/>
      <c r="F16" s="45"/>
      <c r="G16" s="45"/>
      <c r="H16" s="45"/>
      <c r="I16" s="45"/>
      <c r="J16" s="45"/>
      <c r="K16" s="45"/>
      <c r="L16" s="45"/>
    </row>
    <row r="17" spans="2:2" x14ac:dyDescent="0.2">
      <c r="B17" s="105"/>
    </row>
  </sheetData>
  <mergeCells count="4">
    <mergeCell ref="A1:B1"/>
    <mergeCell ref="A2:B2"/>
    <mergeCell ref="A6:B6"/>
    <mergeCell ref="A10:B10"/>
  </mergeCells>
  <hyperlinks>
    <hyperlink ref="B4" r:id="rId1" display="https://www.stats.govt.nz/information-releases?filters=International%20travel" xr:uid="{02F6F5AD-60EC-4635-B3CA-4464140324E6}"/>
    <hyperlink ref="B8" r:id="rId2" xr:uid="{6BA7710F-910B-4C17-AC28-95B26297B3A2}"/>
    <hyperlink ref="B12" r:id="rId3" display="http://www.stats.govt.nz/infoshare/" xr:uid="{CAE5198D-E0BD-4E3C-930E-4EE4E6D2C1ED}"/>
  </hyperlinks>
  <pageMargins left="0.59055118110236227" right="0.59055118110236227" top="0.62992125984251968" bottom="0.62992125984251968" header="0.19685039370078741" footer="0.39370078740157483"/>
  <pageSetup paperSize="9" orientation="portrait" r:id="rId4"/>
  <headerFooter>
    <oddFooter>&amp;C&amp;P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A1:M60"/>
  <sheetViews>
    <sheetView tabSelected="1" zoomScaleNormal="100" workbookViewId="0"/>
  </sheetViews>
  <sheetFormatPr defaultRowHeight="12.75" x14ac:dyDescent="0.2"/>
  <cols>
    <col min="1" max="1" width="3.28515625" style="57" customWidth="1"/>
    <col min="2" max="2" width="83.85546875" style="52" customWidth="1"/>
    <col min="3" max="3" width="5" style="52" customWidth="1"/>
    <col min="9" max="9" width="10.85546875" customWidth="1"/>
    <col min="10" max="10" width="7.42578125" customWidth="1"/>
  </cols>
  <sheetData>
    <row r="1" spans="1:13" x14ac:dyDescent="0.2">
      <c r="A1" s="58" t="s">
        <v>62</v>
      </c>
      <c r="B1" s="51"/>
      <c r="C1" s="51"/>
      <c r="D1" s="20"/>
      <c r="E1" s="20"/>
    </row>
    <row r="2" spans="1:13" ht="5.25" customHeight="1" x14ac:dyDescent="0.2">
      <c r="A2" s="50"/>
      <c r="B2" s="51"/>
      <c r="C2" s="51"/>
      <c r="D2" s="20"/>
      <c r="E2" s="20"/>
    </row>
    <row r="3" spans="1:13" x14ac:dyDescent="0.2">
      <c r="A3" s="50" t="s">
        <v>63</v>
      </c>
      <c r="C3" s="51" t="s">
        <v>64</v>
      </c>
      <c r="I3" s="20"/>
      <c r="J3" s="47"/>
    </row>
    <row r="4" spans="1:13" ht="5.25" customHeight="1" x14ac:dyDescent="0.2">
      <c r="A4" s="50"/>
    </row>
    <row r="5" spans="1:13" ht="12.75" customHeight="1" x14ac:dyDescent="0.2">
      <c r="A5" s="110" t="s">
        <v>65</v>
      </c>
      <c r="C5" s="52">
        <v>3</v>
      </c>
    </row>
    <row r="6" spans="1:13" ht="12.75" customHeight="1" x14ac:dyDescent="0.2">
      <c r="A6" s="110" t="s">
        <v>34</v>
      </c>
      <c r="C6" s="52">
        <v>4</v>
      </c>
    </row>
    <row r="7" spans="1:13" ht="12.75" customHeight="1" x14ac:dyDescent="0.2">
      <c r="A7" s="110" t="s">
        <v>52</v>
      </c>
      <c r="C7" s="52">
        <v>5</v>
      </c>
    </row>
    <row r="8" spans="1:13" ht="6.75" customHeight="1" x14ac:dyDescent="0.2">
      <c r="A8" s="53"/>
    </row>
    <row r="9" spans="1:13" ht="12.75" customHeight="1" x14ac:dyDescent="0.2">
      <c r="A9" s="54" t="s">
        <v>66</v>
      </c>
    </row>
    <row r="10" spans="1:13" ht="3.75" customHeight="1" x14ac:dyDescent="0.2">
      <c r="A10" s="60"/>
      <c r="B10" s="61"/>
    </row>
    <row r="11" spans="1:13" s="52" customFormat="1" ht="12.75" customHeight="1" x14ac:dyDescent="0.2">
      <c r="A11" s="52">
        <v>1</v>
      </c>
      <c r="B11" s="55" t="s">
        <v>67</v>
      </c>
      <c r="C11" s="52">
        <v>8</v>
      </c>
      <c r="D11" s="62"/>
      <c r="E11" s="62"/>
    </row>
    <row r="12" spans="1:13" s="52" customFormat="1" ht="12.75" customHeight="1" x14ac:dyDescent="0.2">
      <c r="A12" s="52">
        <v>2</v>
      </c>
      <c r="B12" s="55" t="s">
        <v>68</v>
      </c>
      <c r="C12" s="52">
        <v>8</v>
      </c>
      <c r="D12" s="62"/>
      <c r="E12" s="62"/>
      <c r="M12" s="51"/>
    </row>
    <row r="13" spans="1:13" s="52" customFormat="1" ht="12.75" customHeight="1" x14ac:dyDescent="0.2">
      <c r="A13" s="52">
        <v>3</v>
      </c>
      <c r="B13" s="55" t="s">
        <v>69</v>
      </c>
      <c r="C13" s="52">
        <v>10</v>
      </c>
      <c r="M13" s="51"/>
    </row>
    <row r="14" spans="1:13" s="52" customFormat="1" ht="12.75" customHeight="1" x14ac:dyDescent="0.2">
      <c r="A14" s="52">
        <v>4</v>
      </c>
      <c r="B14" s="55" t="s">
        <v>70</v>
      </c>
      <c r="C14" s="52">
        <v>11</v>
      </c>
      <c r="M14" s="51"/>
    </row>
    <row r="15" spans="1:13" s="52" customFormat="1" ht="12.75" customHeight="1" x14ac:dyDescent="0.2">
      <c r="A15" s="52">
        <v>5</v>
      </c>
      <c r="B15" s="55" t="s">
        <v>71</v>
      </c>
      <c r="C15" s="52">
        <v>12</v>
      </c>
      <c r="D15" s="62"/>
      <c r="E15" s="62"/>
      <c r="F15" s="62"/>
      <c r="M15" s="51"/>
    </row>
    <row r="16" spans="1:13" s="52" customFormat="1" ht="12.75" customHeight="1" x14ac:dyDescent="0.2">
      <c r="A16" s="52">
        <v>6</v>
      </c>
      <c r="B16" s="55" t="s">
        <v>72</v>
      </c>
      <c r="C16" s="52">
        <v>14</v>
      </c>
      <c r="D16" s="62"/>
      <c r="E16" s="62"/>
      <c r="F16" s="62"/>
      <c r="M16" s="51"/>
    </row>
    <row r="17" spans="1:13" s="52" customFormat="1" ht="12.75" customHeight="1" x14ac:dyDescent="0.2">
      <c r="A17" s="52">
        <v>7</v>
      </c>
      <c r="B17" s="55" t="s">
        <v>73</v>
      </c>
      <c r="C17" s="52">
        <v>16</v>
      </c>
      <c r="D17" s="62"/>
      <c r="E17" s="62"/>
      <c r="F17" s="62"/>
      <c r="M17" s="51"/>
    </row>
    <row r="18" spans="1:13" s="52" customFormat="1" ht="12.75" customHeight="1" x14ac:dyDescent="0.2">
      <c r="A18" s="52">
        <v>8</v>
      </c>
      <c r="B18" s="55" t="s">
        <v>74</v>
      </c>
      <c r="C18" s="52">
        <v>18</v>
      </c>
      <c r="D18" s="62"/>
      <c r="E18" s="62"/>
      <c r="F18" s="62"/>
      <c r="M18" s="51"/>
    </row>
    <row r="19" spans="1:13" s="52" customFormat="1" ht="12.75" customHeight="1" x14ac:dyDescent="0.2">
      <c r="A19" s="52">
        <v>9</v>
      </c>
      <c r="B19" s="55" t="s">
        <v>75</v>
      </c>
      <c r="C19" s="52">
        <v>20</v>
      </c>
      <c r="D19" s="62"/>
      <c r="E19" s="62"/>
      <c r="F19" s="62"/>
      <c r="M19" s="51"/>
    </row>
    <row r="20" spans="1:13" s="52" customFormat="1" ht="12.75" customHeight="1" x14ac:dyDescent="0.2">
      <c r="A20" s="52">
        <v>10</v>
      </c>
      <c r="B20" s="55" t="s">
        <v>76</v>
      </c>
      <c r="C20" s="52">
        <v>21</v>
      </c>
      <c r="D20" s="62"/>
      <c r="E20" s="62"/>
      <c r="F20" s="62"/>
      <c r="M20" s="51"/>
    </row>
    <row r="21" spans="1:13" s="52" customFormat="1" ht="12.75" customHeight="1" x14ac:dyDescent="0.2">
      <c r="A21" s="52">
        <v>11</v>
      </c>
      <c r="B21" s="55" t="s">
        <v>77</v>
      </c>
      <c r="C21" s="52">
        <v>22</v>
      </c>
      <c r="D21" s="62"/>
      <c r="E21" s="62"/>
      <c r="F21" s="62"/>
      <c r="M21" s="51"/>
    </row>
    <row r="22" spans="1:13" s="52" customFormat="1" ht="12.75" customHeight="1" x14ac:dyDescent="0.2">
      <c r="A22" s="52">
        <v>12</v>
      </c>
      <c r="B22" s="55" t="s">
        <v>78</v>
      </c>
      <c r="C22" s="52">
        <v>24</v>
      </c>
      <c r="D22" s="62"/>
      <c r="E22" s="62"/>
      <c r="M22" s="51"/>
    </row>
    <row r="23" spans="1:13" s="52" customFormat="1" ht="12.75" customHeight="1" x14ac:dyDescent="0.2">
      <c r="A23" s="52">
        <v>13</v>
      </c>
      <c r="B23" s="55" t="s">
        <v>79</v>
      </c>
      <c r="C23" s="52">
        <v>26</v>
      </c>
      <c r="D23" s="62"/>
      <c r="E23" s="62"/>
      <c r="M23" s="51"/>
    </row>
    <row r="24" spans="1:13" s="52" customFormat="1" ht="12.75" customHeight="1" x14ac:dyDescent="0.2">
      <c r="A24" s="52">
        <v>14</v>
      </c>
      <c r="B24" s="55" t="s">
        <v>80</v>
      </c>
      <c r="C24" s="52">
        <v>28</v>
      </c>
      <c r="D24" s="62"/>
      <c r="E24" s="62"/>
      <c r="M24" s="51"/>
    </row>
    <row r="25" spans="1:13" s="52" customFormat="1" ht="12.75" customHeight="1" x14ac:dyDescent="0.2">
      <c r="A25" s="52">
        <v>15</v>
      </c>
      <c r="B25" s="55" t="s">
        <v>81</v>
      </c>
      <c r="C25" s="52">
        <v>30</v>
      </c>
      <c r="D25" s="62"/>
      <c r="E25" s="62"/>
      <c r="M25" s="51"/>
    </row>
    <row r="26" spans="1:13" s="52" customFormat="1" ht="12.75" customHeight="1" x14ac:dyDescent="0.2">
      <c r="A26" s="52">
        <v>16</v>
      </c>
      <c r="B26" s="55" t="s">
        <v>82</v>
      </c>
      <c r="C26" s="52">
        <v>32</v>
      </c>
      <c r="D26" s="62"/>
      <c r="E26" s="62"/>
      <c r="M26" s="51"/>
    </row>
    <row r="27" spans="1:13" s="52" customFormat="1" ht="12.75" customHeight="1" x14ac:dyDescent="0.2">
      <c r="A27" s="52">
        <v>17</v>
      </c>
      <c r="B27" s="55" t="s">
        <v>83</v>
      </c>
      <c r="C27" s="52">
        <v>34</v>
      </c>
      <c r="D27" s="62"/>
      <c r="E27" s="62"/>
      <c r="F27" s="62"/>
      <c r="M27" s="51"/>
    </row>
    <row r="28" spans="1:13" s="52" customFormat="1" ht="12.75" customHeight="1" x14ac:dyDescent="0.2">
      <c r="A28" s="52">
        <v>18</v>
      </c>
      <c r="B28" s="55" t="s">
        <v>84</v>
      </c>
      <c r="C28" s="52">
        <v>36</v>
      </c>
      <c r="D28" s="62"/>
      <c r="E28" s="62"/>
    </row>
    <row r="29" spans="1:13" s="52" customFormat="1" ht="12.75" customHeight="1" x14ac:dyDescent="0.2">
      <c r="A29" s="52">
        <v>19</v>
      </c>
      <c r="B29" s="62" t="s">
        <v>85</v>
      </c>
      <c r="C29" s="52">
        <v>38</v>
      </c>
      <c r="D29" s="62"/>
      <c r="E29" s="62"/>
      <c r="F29" s="62"/>
    </row>
    <row r="30" spans="1:13" s="52" customFormat="1" ht="12.75" customHeight="1" x14ac:dyDescent="0.2">
      <c r="A30" s="52">
        <v>20</v>
      </c>
      <c r="B30" s="62" t="s">
        <v>86</v>
      </c>
      <c r="C30" s="52">
        <v>40</v>
      </c>
      <c r="D30" s="62"/>
      <c r="E30" s="62"/>
      <c r="F30" s="62"/>
    </row>
    <row r="31" spans="1:13" s="52" customFormat="1" ht="12.75" customHeight="1" x14ac:dyDescent="0.2">
      <c r="A31" s="52">
        <v>21</v>
      </c>
      <c r="B31" s="55" t="s">
        <v>87</v>
      </c>
      <c r="C31" s="52">
        <v>42</v>
      </c>
    </row>
    <row r="32" spans="1:13" s="52" customFormat="1" ht="12.75" customHeight="1" x14ac:dyDescent="0.2">
      <c r="A32" s="52">
        <v>22</v>
      </c>
      <c r="B32" s="55" t="s">
        <v>88</v>
      </c>
      <c r="C32" s="52">
        <v>44</v>
      </c>
    </row>
    <row r="33" spans="1:3" s="52" customFormat="1" ht="12.75" customHeight="1" x14ac:dyDescent="0.2">
      <c r="A33" s="52">
        <v>23</v>
      </c>
      <c r="B33" s="55" t="s">
        <v>89</v>
      </c>
      <c r="C33" s="52">
        <v>46</v>
      </c>
    </row>
    <row r="34" spans="1:3" s="52" customFormat="1" ht="12.75" customHeight="1" x14ac:dyDescent="0.2">
      <c r="A34" s="52">
        <v>24</v>
      </c>
      <c r="B34" s="55" t="s">
        <v>90</v>
      </c>
      <c r="C34" s="52">
        <v>47</v>
      </c>
    </row>
    <row r="35" spans="1:3" s="52" customFormat="1" ht="12.75" customHeight="1" x14ac:dyDescent="0.2">
      <c r="A35" s="52">
        <v>25</v>
      </c>
      <c r="B35" s="62" t="s">
        <v>91</v>
      </c>
      <c r="C35" s="52">
        <v>48</v>
      </c>
    </row>
    <row r="36" spans="1:3" s="52" customFormat="1" ht="12.75" customHeight="1" x14ac:dyDescent="0.2">
      <c r="A36" s="52">
        <v>26</v>
      </c>
      <c r="B36" s="62" t="s">
        <v>92</v>
      </c>
      <c r="C36" s="52">
        <v>50</v>
      </c>
    </row>
    <row r="37" spans="1:3" s="52" customFormat="1" ht="12.75" customHeight="1" x14ac:dyDescent="0.2">
      <c r="A37" s="52">
        <v>27</v>
      </c>
      <c r="B37" s="62" t="s">
        <v>93</v>
      </c>
      <c r="C37" s="52">
        <v>52</v>
      </c>
    </row>
    <row r="38" spans="1:3" s="52" customFormat="1" ht="12.75" customHeight="1" x14ac:dyDescent="0.2">
      <c r="A38" s="52">
        <v>28</v>
      </c>
      <c r="B38" s="62" t="s">
        <v>94</v>
      </c>
      <c r="C38" s="52">
        <v>54</v>
      </c>
    </row>
    <row r="39" spans="1:3" s="52" customFormat="1" ht="12.75" customHeight="1" x14ac:dyDescent="0.2">
      <c r="A39" s="52">
        <v>29</v>
      </c>
      <c r="B39" s="62" t="s">
        <v>95</v>
      </c>
      <c r="C39" s="52">
        <v>56</v>
      </c>
    </row>
    <row r="40" spans="1:3" s="52" customFormat="1" ht="12.75" customHeight="1" x14ac:dyDescent="0.2">
      <c r="A40" s="52">
        <v>30</v>
      </c>
      <c r="B40" s="62" t="s">
        <v>96</v>
      </c>
      <c r="C40" s="52">
        <v>58</v>
      </c>
    </row>
    <row r="41" spans="1:3" s="52" customFormat="1" ht="12.75" customHeight="1" x14ac:dyDescent="0.2">
      <c r="A41" s="52">
        <v>31</v>
      </c>
      <c r="B41" s="55" t="s">
        <v>97</v>
      </c>
      <c r="C41" s="52">
        <v>60</v>
      </c>
    </row>
    <row r="42" spans="1:3" s="52" customFormat="1" ht="12.75" customHeight="1" x14ac:dyDescent="0.2">
      <c r="A42" s="52">
        <v>32</v>
      </c>
      <c r="B42" s="55" t="s">
        <v>98</v>
      </c>
      <c r="C42" s="52">
        <v>62</v>
      </c>
    </row>
    <row r="43" spans="1:3" s="52" customFormat="1" ht="12.75" customHeight="1" x14ac:dyDescent="0.2">
      <c r="A43" s="52">
        <v>33</v>
      </c>
      <c r="B43" s="55" t="s">
        <v>99</v>
      </c>
      <c r="C43" s="52">
        <v>64</v>
      </c>
    </row>
    <row r="44" spans="1:3" s="52" customFormat="1" ht="12.75" customHeight="1" x14ac:dyDescent="0.2">
      <c r="A44" s="52">
        <v>34</v>
      </c>
      <c r="B44" s="55" t="s">
        <v>100</v>
      </c>
      <c r="C44" s="52">
        <v>65</v>
      </c>
    </row>
    <row r="45" spans="1:3" s="52" customFormat="1" ht="12.75" customHeight="1" x14ac:dyDescent="0.2">
      <c r="A45" s="52">
        <v>35</v>
      </c>
      <c r="B45" s="55" t="s">
        <v>101</v>
      </c>
      <c r="C45" s="52">
        <v>66</v>
      </c>
    </row>
    <row r="46" spans="1:3" s="52" customFormat="1" ht="12.75" customHeight="1" x14ac:dyDescent="0.2">
      <c r="A46" s="52">
        <v>36</v>
      </c>
      <c r="B46" s="55" t="s">
        <v>102</v>
      </c>
      <c r="C46" s="52">
        <v>68</v>
      </c>
    </row>
    <row r="47" spans="1:3" s="52" customFormat="1" ht="12.75" customHeight="1" x14ac:dyDescent="0.2">
      <c r="A47" s="52">
        <v>37</v>
      </c>
      <c r="B47" s="56" t="s">
        <v>103</v>
      </c>
      <c r="C47" s="52">
        <v>70</v>
      </c>
    </row>
    <row r="48" spans="1:3" s="52" customFormat="1" ht="12.75" customHeight="1" x14ac:dyDescent="0.2">
      <c r="A48" s="52">
        <v>38</v>
      </c>
      <c r="B48" s="56" t="s">
        <v>104</v>
      </c>
      <c r="C48" s="52">
        <v>72</v>
      </c>
    </row>
    <row r="49" spans="1:3" s="52" customFormat="1" ht="12.75" customHeight="1" x14ac:dyDescent="0.2">
      <c r="A49" s="52">
        <v>39</v>
      </c>
      <c r="B49" s="56" t="s">
        <v>105</v>
      </c>
      <c r="C49" s="52">
        <v>74</v>
      </c>
    </row>
    <row r="50" spans="1:3" s="52" customFormat="1" ht="12.75" customHeight="1" x14ac:dyDescent="0.2">
      <c r="A50" s="52">
        <v>40</v>
      </c>
      <c r="B50" s="56" t="s">
        <v>106</v>
      </c>
      <c r="C50" s="52">
        <v>76</v>
      </c>
    </row>
    <row r="51" spans="1:3" s="52" customFormat="1" ht="12.75" customHeight="1" x14ac:dyDescent="0.2">
      <c r="A51" s="52">
        <v>41</v>
      </c>
      <c r="B51" s="56" t="s">
        <v>107</v>
      </c>
      <c r="C51" s="52">
        <v>78</v>
      </c>
    </row>
    <row r="52" spans="1:3" s="52" customFormat="1" ht="12.75" customHeight="1" x14ac:dyDescent="0.2">
      <c r="A52" s="52">
        <v>42</v>
      </c>
      <c r="B52" s="56" t="s">
        <v>108</v>
      </c>
      <c r="C52" s="52">
        <v>80</v>
      </c>
    </row>
    <row r="53" spans="1:3" s="52" customFormat="1" ht="12.75" customHeight="1" x14ac:dyDescent="0.2">
      <c r="A53" s="52">
        <v>43</v>
      </c>
      <c r="B53" s="62" t="s">
        <v>109</v>
      </c>
      <c r="C53" s="52">
        <v>82</v>
      </c>
    </row>
    <row r="54" spans="1:3" s="52" customFormat="1" ht="12.75" customHeight="1" x14ac:dyDescent="0.2">
      <c r="A54" s="52">
        <v>44</v>
      </c>
      <c r="B54" s="62" t="s">
        <v>110</v>
      </c>
      <c r="C54" s="52">
        <v>84</v>
      </c>
    </row>
    <row r="55" spans="1:3" s="52" customFormat="1" ht="12.75" customHeight="1" x14ac:dyDescent="0.2">
      <c r="A55" s="52">
        <v>45</v>
      </c>
      <c r="B55" s="62" t="s">
        <v>111</v>
      </c>
      <c r="C55" s="52">
        <v>86</v>
      </c>
    </row>
    <row r="56" spans="1:3" s="52" customFormat="1" ht="12.75" customHeight="1" x14ac:dyDescent="0.2">
      <c r="A56" s="52">
        <v>46</v>
      </c>
      <c r="B56" s="62" t="s">
        <v>112</v>
      </c>
      <c r="C56" s="52">
        <v>88</v>
      </c>
    </row>
    <row r="57" spans="1:3" s="52" customFormat="1" ht="12.75" customHeight="1" x14ac:dyDescent="0.2">
      <c r="A57" s="52">
        <v>47</v>
      </c>
      <c r="B57" s="56" t="s">
        <v>113</v>
      </c>
      <c r="C57" s="52">
        <v>90</v>
      </c>
    </row>
    <row r="58" spans="1:3" s="52" customFormat="1" ht="12.75" customHeight="1" x14ac:dyDescent="0.2">
      <c r="A58" s="52">
        <v>48</v>
      </c>
      <c r="B58" s="56" t="s">
        <v>114</v>
      </c>
      <c r="C58" s="52">
        <v>92</v>
      </c>
    </row>
    <row r="59" spans="1:3" s="52" customFormat="1" ht="12.75" customHeight="1" x14ac:dyDescent="0.2"/>
    <row r="60" spans="1:3" s="52" customFormat="1" ht="12.75" customHeight="1" x14ac:dyDescent="0.2"/>
  </sheetData>
  <hyperlinks>
    <hyperlink ref="A5" location="'Preface &amp; glossary'!A1" tooltip="Preface &amp; glossary" display="Preface &amp; glossary" xr:uid="{00000000-0004-0000-0500-000000000000}"/>
    <hyperlink ref="A6" location="Notes!A1" tooltip="Notes" display="Notes" xr:uid="{00000000-0004-0000-0500-000001000000}"/>
    <hyperlink ref="A7" location="'Related links'!A1" tooltip="Related links" display="Further info" xr:uid="{00000000-0004-0000-0500-000002000000}"/>
    <hyperlink ref="B11" location="'Tables 1&amp;2'!A1" tooltip="Table 1" display="'Tables 1&amp;2'!A1" xr:uid="{00000000-0004-0000-0500-000003000000}"/>
    <hyperlink ref="B12" location="'Tables 1&amp;2'!A1" tooltip="Table 2" display="'Tables 1&amp;2'!A1" xr:uid="{00000000-0004-0000-0500-000004000000}"/>
    <hyperlink ref="B13" location="'Table 3'!A1" tooltip="Table 3" display="'Table 3'!A1" xr:uid="{00000000-0004-0000-0500-000005000000}"/>
    <hyperlink ref="B14" location="'Table 4'!A1" tooltip="Table 4" display="'Table 4'!A1" xr:uid="{00000000-0004-0000-0500-000006000000}"/>
    <hyperlink ref="B15" location="'Table 5'!A1" tooltip="Table 5" display="'Table 5'!A1" xr:uid="{00000000-0004-0000-0500-000007000000}"/>
    <hyperlink ref="B16" location="'Table 6'!A1" tooltip="Table 6" display="'Table 6'!A1" xr:uid="{00000000-0004-0000-0500-000008000000}"/>
    <hyperlink ref="B17" location="'Table 7'!A1" tooltip="Table 7" display="'Table 7'!A1" xr:uid="{00000000-0004-0000-0500-000009000000}"/>
    <hyperlink ref="B18" location="'Table 8'!A1" tooltip="Table 8" display="'Table 8'!A1" xr:uid="{00000000-0004-0000-0500-00000A000000}"/>
    <hyperlink ref="B19" location="'Table 9'!A1" tooltip="Table 9" display="'Table 9'!A1" xr:uid="{00000000-0004-0000-0500-00000B000000}"/>
    <hyperlink ref="B20" location="'Table 10'!A1" tooltip="Table 10" display="'Table 10'!A1" xr:uid="{00000000-0004-0000-0500-00000C000000}"/>
    <hyperlink ref="B21" location="'Table 11'!A1" tooltip="Table 11" display="'Table 11'!A1" xr:uid="{00000000-0004-0000-0500-00000D000000}"/>
    <hyperlink ref="B22" location="'Table 12'!A1" tooltip="Table 12" display="'Table 12'!A1" xr:uid="{00000000-0004-0000-0500-00000E000000}"/>
    <hyperlink ref="B23" location="'Table 13'!A1" tooltip="Table 13" display="'Table 13'!A1" xr:uid="{00000000-0004-0000-0500-00000F000000}"/>
    <hyperlink ref="B24" location="'Table 14'!A1" tooltip="Table 14" display="'Table 14'!A1" xr:uid="{00000000-0004-0000-0500-000010000000}"/>
    <hyperlink ref="B25" location="'Table 15'!A1" tooltip="Table 15" display="'Table 15'!A1" xr:uid="{00000000-0004-0000-0500-000011000000}"/>
    <hyperlink ref="B26" location="'Table 16'!A1" tooltip="Table 16" display="'Table 16'!A1" xr:uid="{00000000-0004-0000-0500-000012000000}"/>
    <hyperlink ref="B27" location="'Table 17'!A1" tooltip="Table 17" display="'Table 17'!A1" xr:uid="{00000000-0004-0000-0500-000013000000}"/>
    <hyperlink ref="B28" location="'Table 18'!A1" tooltip="Table 18" display="'Table 18'!A1" xr:uid="{00000000-0004-0000-0500-000014000000}"/>
    <hyperlink ref="B31" location="'Table 21'!A1" tooltip="Table 21" display="Key characteristics of visitors from the People's Republic of China, mmm month yyyy–yy " xr:uid="{00000000-0004-0000-0500-000015000000}"/>
    <hyperlink ref="B32" location="'Table 22'!A1" tooltip="Table 22" display="Key characteristics of visitors from the People's Republic of China, Year ended mmm yyyy" xr:uid="{00000000-0004-0000-0500-000016000000}"/>
    <hyperlink ref="B33" location="'Table 23'!A1" tooltip="Table 23" display="Province of residence of visitors from the People's Republic of China, mmm month yyyy–yy " xr:uid="{00000000-0004-0000-0500-000017000000}"/>
    <hyperlink ref="B34" location="'Table 24'!A1" tooltip="Table 24" display="Province of residence of visitors from the People's Republic of China, Year ended mmm yyyy" xr:uid="{00000000-0004-0000-0500-000018000000}"/>
    <hyperlink ref="B50" location="'Table 40'!A1" tooltip="Table 40" display="Key characteristics of visitors from India, Year ended mmm yyyy" xr:uid="{00000000-0004-0000-0500-000019000000}"/>
    <hyperlink ref="B49" location="'Table 39'!A1" tooltip="Table 39" display="Key characteristics of visitors from India, mmm month yyyy–yy " xr:uid="{00000000-0004-0000-0500-00001A000000}"/>
    <hyperlink ref="B41" location="'Table 31'!A1" tooltip="Table 31" display="Key characteristics of visitors from Japan, mmm month yyyy–yy " xr:uid="{00000000-0004-0000-0500-00001B000000}"/>
    <hyperlink ref="B42" location="'Table 32'!A1" tooltip="Table 32" display="Key characteristics of visitors from Japan, Year ended mmm yyyy" xr:uid="{00000000-0004-0000-0500-00001C000000}"/>
    <hyperlink ref="B43" location="'Table 33'!A1" tooltip="Table 33" display="Prefecture of residence of visitors from Japan, mmm month yyyy–yy " xr:uid="{00000000-0004-0000-0500-00001D000000}"/>
    <hyperlink ref="B44" location="'Table 34'!A1" tooltip="Table 34" display="Prefecture of residence of visitors from Japan, Year ended mmm yyyy" xr:uid="{00000000-0004-0000-0500-00001E000000}"/>
    <hyperlink ref="B45" location="'Table 35'!A1" tooltip="Table 35" display="Key characteristics of visitors from the Republic of Korea, mmm month yyyy–yy " xr:uid="{00000000-0004-0000-0500-00001F000000}"/>
    <hyperlink ref="B46" location="'Table 36'!A1" tooltip="Table 36" display="Key characteristics of visitors from the Republic of Korea, Year ended mmm yyyy" xr:uid="{00000000-0004-0000-0500-000020000000}"/>
    <hyperlink ref="B47" location="'Table 37'!A1" tooltip="Table 37" display="Key characteristics of visitors from Singapore, mmm month yyyy–yy " xr:uid="{00000000-0004-0000-0500-000021000000}"/>
    <hyperlink ref="B48" location="'Table 38'!A1" tooltip="Table 38" display="Key characteristics of visitors from Singapore, Year ended mmm yyyy" xr:uid="{00000000-0004-0000-0500-000022000000}"/>
    <hyperlink ref="B51" location="'Table 41'!A1" tooltip="Table 41" display="Key characteristics of visitors from Hong Kong, mmm month yyyy–yy " xr:uid="{00000000-0004-0000-0500-000023000000}"/>
    <hyperlink ref="B57" location="'Table 47'!A1" tooltip="Table 47" display="Key characteristics of visitors from Thailand, mmm month yyyy–yy " xr:uid="{00000000-0004-0000-0500-000024000000}"/>
    <hyperlink ref="B58" location="'Table 48'!A1" tooltip="Table 48" display="Key characteristics of visitors from Thailand, Year ended mmm yyyy" xr:uid="{00000000-0004-0000-0500-000025000000}"/>
    <hyperlink ref="B52" location="'Table 42'!A1" tooltip="Table 42" display="Key characteristics of visitors from Hong Kong, Year ended mmm yyyy" xr:uid="{00000000-0004-0000-0500-000026000000}"/>
    <hyperlink ref="B29" location="'Table 19'!A1" tooltip="Table 19" display="Key characteristics of visitors from South Australia, mmm month yyyy–yy" xr:uid="{00000000-0004-0000-0500-000027000000}"/>
    <hyperlink ref="B30" location="'Table 20'!A1" tooltip="Table 20" display="Key characteristics of visitors from South Australia, Year ended mmm yyyy" xr:uid="{00000000-0004-0000-0500-000028000000}"/>
    <hyperlink ref="B35" location="'Table 25'!A1" tooltip="Table 25" display="Key characteristics of visitors from Shanghai, mmm month yyyy–yy" xr:uid="{00000000-0004-0000-0500-000029000000}"/>
    <hyperlink ref="B36" location="'Table 26'!A1" tooltip="Table 26" display="Key characteristics of visitors from Shanghai, Year ended mmm yyyy" xr:uid="{00000000-0004-0000-0500-00002A000000}"/>
    <hyperlink ref="B37" location="'Table 27'!A1" tooltip="Table 27" display="Key characteristics of visitors from Guangdong, mmm month yyyy–yy" xr:uid="{00000000-0004-0000-0500-00002B000000}"/>
    <hyperlink ref="B38" location="'Table 28'!A1" tooltip="Table 28" display="Key characteristics of visitors from Guangdong, Year ended mmm yyyy" xr:uid="{00000000-0004-0000-0500-00002C000000}"/>
    <hyperlink ref="B39" location="'Table 29'!A1" tooltip="Table 29" display="Key characteristics of visitors from Beijing, mmm month yyyy–yy" xr:uid="{00000000-0004-0000-0500-00002D000000}"/>
    <hyperlink ref="B40" location="'Table 30'!A1" tooltip="Table 30" display="Key characteristics of visitors from Beijing, Year ended mmm yyyy" xr:uid="{00000000-0004-0000-0500-00002E000000}"/>
    <hyperlink ref="B53" location="'Table 43'!A1" tooltip="Table 43" display="Key characteristics of visitors from Malaysia, mmm month yyyy–yy" xr:uid="{00000000-0004-0000-0500-00002F000000}"/>
    <hyperlink ref="B54" location="'Table 44'!A1" tooltip="Table 44" display="Key characteristics of visitors from Malaysia, Year ended mmm yyyy" xr:uid="{00000000-0004-0000-0500-000030000000}"/>
    <hyperlink ref="B55" location="'Table 45'!A1" tooltip="Table 45" display="Key characteristics of visitors from Taiwan, mmm month yyyy–yy" xr:uid="{00000000-0004-0000-0500-000031000000}"/>
    <hyperlink ref="B56" location="'Table 46'!A1" tooltip="Table 46" display="Key characteristics of visitors from Taiwan, Year ended mmm yyyy" xr:uid="{00000000-0004-0000-0500-000032000000}"/>
  </hyperlink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4"/>
  <dimension ref="A1:M22"/>
  <sheetViews>
    <sheetView zoomScaleNormal="100" workbookViewId="0"/>
  </sheetViews>
  <sheetFormatPr defaultRowHeight="12.75" x14ac:dyDescent="0.2"/>
  <cols>
    <col min="1" max="1" width="3.28515625" style="57" customWidth="1"/>
    <col min="2" max="2" width="83.85546875" style="52" customWidth="1"/>
    <col min="3" max="3" width="5" style="52" customWidth="1"/>
    <col min="9" max="9" width="10.85546875" customWidth="1"/>
    <col min="10" max="10" width="7.42578125" customWidth="1"/>
  </cols>
  <sheetData>
    <row r="1" spans="1:13" x14ac:dyDescent="0.2">
      <c r="A1" s="58" t="s">
        <v>115</v>
      </c>
      <c r="B1" s="51"/>
      <c r="C1" s="51"/>
      <c r="D1" s="20"/>
      <c r="E1" s="20"/>
    </row>
    <row r="2" spans="1:13" ht="5.25" customHeight="1" x14ac:dyDescent="0.2">
      <c r="A2" s="50"/>
      <c r="B2" s="51"/>
      <c r="C2" s="51"/>
      <c r="D2" s="20"/>
      <c r="E2" s="20"/>
    </row>
    <row r="3" spans="1:13" x14ac:dyDescent="0.2">
      <c r="A3" s="50" t="s">
        <v>63</v>
      </c>
      <c r="C3" s="51" t="s">
        <v>64</v>
      </c>
      <c r="I3" s="20"/>
      <c r="J3" s="47"/>
    </row>
    <row r="4" spans="1:13" ht="6.75" customHeight="1" x14ac:dyDescent="0.2">
      <c r="A4" s="53"/>
    </row>
    <row r="5" spans="1:13" ht="12.75" customHeight="1" x14ac:dyDescent="0.2">
      <c r="A5" s="54" t="s">
        <v>116</v>
      </c>
    </row>
    <row r="6" spans="1:13" ht="5.25" customHeight="1" x14ac:dyDescent="0.2">
      <c r="A6" s="60"/>
      <c r="B6" s="61"/>
    </row>
    <row r="7" spans="1:13" s="52" customFormat="1" ht="12.75" customHeight="1" x14ac:dyDescent="0.2">
      <c r="A7" s="52">
        <v>49</v>
      </c>
      <c r="B7" s="56" t="s">
        <v>117</v>
      </c>
      <c r="C7" s="52">
        <v>94</v>
      </c>
      <c r="D7" s="62"/>
      <c r="E7" s="62"/>
    </row>
    <row r="8" spans="1:13" s="52" customFormat="1" ht="12.75" customHeight="1" x14ac:dyDescent="0.2">
      <c r="A8" s="52">
        <v>50</v>
      </c>
      <c r="B8" s="56" t="s">
        <v>118</v>
      </c>
      <c r="C8" s="52">
        <v>96</v>
      </c>
      <c r="D8" s="62"/>
      <c r="E8" s="62"/>
      <c r="M8" s="51"/>
    </row>
    <row r="9" spans="1:13" s="52" customFormat="1" ht="12.75" customHeight="1" x14ac:dyDescent="0.2">
      <c r="A9" s="52">
        <v>51</v>
      </c>
      <c r="B9" s="56" t="s">
        <v>119</v>
      </c>
      <c r="C9" s="52">
        <v>98</v>
      </c>
      <c r="M9" s="51"/>
    </row>
    <row r="10" spans="1:13" s="52" customFormat="1" ht="12.75" customHeight="1" x14ac:dyDescent="0.2">
      <c r="A10" s="52">
        <v>52</v>
      </c>
      <c r="B10" s="56" t="s">
        <v>120</v>
      </c>
      <c r="C10" s="52">
        <v>99</v>
      </c>
      <c r="M10" s="51"/>
    </row>
    <row r="11" spans="1:13" s="52" customFormat="1" ht="12.75" customHeight="1" x14ac:dyDescent="0.2">
      <c r="A11" s="52">
        <v>53</v>
      </c>
      <c r="B11" s="62" t="s">
        <v>121</v>
      </c>
      <c r="C11" s="52">
        <v>100</v>
      </c>
      <c r="D11" s="62"/>
      <c r="E11" s="62"/>
      <c r="F11" s="62"/>
      <c r="M11" s="51"/>
    </row>
    <row r="12" spans="1:13" s="52" customFormat="1" ht="12.75" customHeight="1" x14ac:dyDescent="0.2">
      <c r="A12" s="52">
        <v>54</v>
      </c>
      <c r="B12" s="62" t="s">
        <v>122</v>
      </c>
      <c r="C12" s="52">
        <v>102</v>
      </c>
      <c r="D12" s="62"/>
      <c r="E12" s="62"/>
      <c r="F12" s="62"/>
      <c r="M12" s="51"/>
    </row>
    <row r="13" spans="1:13" s="52" customFormat="1" ht="12.75" customHeight="1" x14ac:dyDescent="0.2">
      <c r="A13" s="52">
        <v>55</v>
      </c>
      <c r="B13" s="56" t="s">
        <v>123</v>
      </c>
      <c r="C13" s="52">
        <v>104</v>
      </c>
      <c r="D13" s="62"/>
      <c r="E13" s="62"/>
      <c r="F13" s="62"/>
      <c r="M13" s="51"/>
    </row>
    <row r="14" spans="1:13" s="52" customFormat="1" ht="12.75" customHeight="1" x14ac:dyDescent="0.2">
      <c r="A14" s="52">
        <v>56</v>
      </c>
      <c r="B14" s="56" t="s">
        <v>124</v>
      </c>
      <c r="C14" s="52">
        <v>106</v>
      </c>
      <c r="D14" s="62"/>
      <c r="E14" s="62"/>
      <c r="F14" s="62"/>
      <c r="M14" s="51"/>
    </row>
    <row r="15" spans="1:13" s="52" customFormat="1" ht="12.75" customHeight="1" x14ac:dyDescent="0.2">
      <c r="A15" s="52">
        <v>57</v>
      </c>
      <c r="B15" s="56" t="s">
        <v>125</v>
      </c>
      <c r="C15" s="52">
        <v>108</v>
      </c>
      <c r="D15" s="62"/>
      <c r="E15" s="62"/>
      <c r="F15" s="62"/>
      <c r="M15" s="51"/>
    </row>
    <row r="16" spans="1:13" s="52" customFormat="1" ht="12.75" customHeight="1" x14ac:dyDescent="0.2">
      <c r="A16" s="52">
        <v>58</v>
      </c>
      <c r="B16" s="56" t="s">
        <v>126</v>
      </c>
      <c r="C16" s="52">
        <v>110</v>
      </c>
      <c r="D16" s="62"/>
      <c r="E16" s="62"/>
      <c r="F16" s="62"/>
      <c r="M16" s="51"/>
    </row>
    <row r="17" spans="1:13" s="52" customFormat="1" ht="12.75" customHeight="1" x14ac:dyDescent="0.2">
      <c r="A17" s="52">
        <v>59</v>
      </c>
      <c r="B17" s="56" t="s">
        <v>127</v>
      </c>
      <c r="C17" s="52">
        <v>112</v>
      </c>
      <c r="D17" s="62"/>
      <c r="E17" s="62"/>
      <c r="F17" s="62"/>
      <c r="M17" s="51"/>
    </row>
    <row r="18" spans="1:13" s="52" customFormat="1" ht="12.75" customHeight="1" x14ac:dyDescent="0.2">
      <c r="A18" s="52">
        <v>60</v>
      </c>
      <c r="B18" s="56" t="s">
        <v>128</v>
      </c>
      <c r="C18" s="52">
        <v>113</v>
      </c>
      <c r="D18" s="62"/>
      <c r="E18" s="62"/>
      <c r="M18" s="51"/>
    </row>
    <row r="19" spans="1:13" s="52" customFormat="1" ht="12.75" customHeight="1" x14ac:dyDescent="0.2">
      <c r="A19" s="52">
        <v>61</v>
      </c>
      <c r="B19" s="56" t="s">
        <v>129</v>
      </c>
      <c r="C19" s="52">
        <v>114</v>
      </c>
      <c r="D19" s="62"/>
      <c r="E19" s="62"/>
      <c r="M19" s="51"/>
    </row>
    <row r="20" spans="1:13" s="52" customFormat="1" ht="12.75" customHeight="1" x14ac:dyDescent="0.2">
      <c r="A20" s="52">
        <v>62</v>
      </c>
      <c r="B20" s="56" t="s">
        <v>130</v>
      </c>
      <c r="C20" s="52">
        <v>116</v>
      </c>
      <c r="D20" s="62"/>
      <c r="E20" s="62"/>
      <c r="M20" s="51"/>
    </row>
    <row r="21" spans="1:13" x14ac:dyDescent="0.2">
      <c r="A21" s="52">
        <v>63</v>
      </c>
      <c r="B21" s="56" t="s">
        <v>131</v>
      </c>
      <c r="C21" s="52">
        <v>118</v>
      </c>
    </row>
    <row r="22" spans="1:13" x14ac:dyDescent="0.2">
      <c r="A22" s="52">
        <v>64</v>
      </c>
      <c r="B22" s="56" t="s">
        <v>132</v>
      </c>
      <c r="C22" s="52">
        <v>119</v>
      </c>
    </row>
  </sheetData>
  <hyperlinks>
    <hyperlink ref="B22" location="'Table 64'!A1" tooltip="Table 64" display="Province of residence of visitors from Canada, Year ended mmm yyyy" xr:uid="{00000000-0004-0000-0600-000000000000}"/>
    <hyperlink ref="B21" location="'Table 63'!A1" tooltip="Table 63" display="Province of residence of visitors from Canada, mmm month yyyy–yy " xr:uid="{00000000-0004-0000-0600-000001000000}"/>
    <hyperlink ref="B20" location="'Table 62'!A1" tooltip="Table 62" display="Key characteristics of visitors from Canada, Year ended mmm yyyy" xr:uid="{00000000-0004-0000-0600-000002000000}"/>
    <hyperlink ref="B19" location="'Table 61'!A1" tooltip="Table 61" display="Key characteristics of visitors from Canada, mmm month yyyy–yy " xr:uid="{00000000-0004-0000-0600-000003000000}"/>
    <hyperlink ref="B18" location="'Table 60'!A1" tooltip="Table 60" display="State of residence of visitors from the United States of America, Year ended mmm yyyy" xr:uid="{00000000-0004-0000-0600-000004000000}"/>
    <hyperlink ref="B17" location="'Table 59'!A1" tooltip="Table 59" display="State of residence of visitors from the United States of America, mmm month yyyy–yy " xr:uid="{00000000-0004-0000-0600-000005000000}"/>
    <hyperlink ref="B16" location="'Table 58'!A1" tooltip="Table 58" display="Key characteristics of visitors from the United States of America, Year ended mmm yyyy" xr:uid="{00000000-0004-0000-0600-000006000000}"/>
    <hyperlink ref="B15" location="'Table 57'!A1" tooltip="Table 57" display="Key characteristics of visitors from the United States of America, mmm month yyyy–yy " xr:uid="{00000000-0004-0000-0600-000007000000}"/>
    <hyperlink ref="B14" location="'Table 56'!A1" tooltip="Table 56" display="Key characteristics of visitors from Germany, Year ended mmm yyyy" xr:uid="{00000000-0004-0000-0600-000008000000}"/>
    <hyperlink ref="B13" location="'Table 55'!A1" tooltip="Table 55" display="Key characteristics of visitors from Germany, mmm month yyyy–yy " xr:uid="{00000000-0004-0000-0600-000009000000}"/>
    <hyperlink ref="B10" location="'Table 52'!A1" tooltip="Table 52" display="Country of residence of visitors from the United Kingdom, Year ended mmm yyyy" xr:uid="{00000000-0004-0000-0600-00000A000000}"/>
    <hyperlink ref="B9" location="'Table 51'!A1" tooltip="Table 51" display="Country of residence of visitors from the United Kingdom, mmm month yyyy–yy " xr:uid="{00000000-0004-0000-0600-00000B000000}"/>
    <hyperlink ref="B8" location="'Table 50'!A1" tooltip="Table 50" display="Key characteristics of visitors from the United Kingdom, Year ended mmm yyyy" xr:uid="{00000000-0004-0000-0600-00000C000000}"/>
    <hyperlink ref="B7" location="'Table 49'!A1" tooltip="Table 49" display="Key characteristics of visitors from the United Kingdom, mmm month yyyy–yy " xr:uid="{00000000-0004-0000-0600-00000D000000}"/>
    <hyperlink ref="B11" location="'Table 53'!A1" tooltip="Table 53" display="Key characteristics of visitors from France, mmm month yyyy–yy" xr:uid="{00000000-0004-0000-0600-00000E000000}"/>
    <hyperlink ref="B12" location="'Table 54'!A1" tooltip="Table 54" display="Key characteristics of visitors from France, Year ended mmm yyyy" xr:uid="{00000000-0004-0000-0600-00000F000000}"/>
  </hyperlink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I44"/>
  <sheetViews>
    <sheetView zoomScaleNormal="100" workbookViewId="0"/>
  </sheetViews>
  <sheetFormatPr defaultColWidth="9.140625" defaultRowHeight="11.25" x14ac:dyDescent="0.2"/>
  <cols>
    <col min="1" max="9" width="10.7109375" style="11" customWidth="1"/>
    <col min="10" max="10" width="14.28515625" style="11" customWidth="1"/>
    <col min="11" max="16384" width="9.140625" style="11"/>
  </cols>
  <sheetData>
    <row r="1" spans="1:9" ht="12.75" x14ac:dyDescent="0.2">
      <c r="A1" s="71" t="s">
        <v>133</v>
      </c>
    </row>
    <row r="3" spans="1:9" ht="15" x14ac:dyDescent="0.25">
      <c r="A3" s="12" t="s">
        <v>67</v>
      </c>
    </row>
    <row r="5" spans="1:9" ht="11.25" customHeight="1" x14ac:dyDescent="0.2">
      <c r="A5" s="192" t="s">
        <v>134</v>
      </c>
      <c r="B5" s="30"/>
      <c r="C5" s="30"/>
      <c r="D5" s="30"/>
      <c r="E5" s="30"/>
      <c r="F5" s="30"/>
      <c r="G5" s="189" t="s">
        <v>135</v>
      </c>
      <c r="H5" s="189"/>
      <c r="I5" s="42"/>
    </row>
    <row r="6" spans="1:9" x14ac:dyDescent="0.2">
      <c r="A6" s="193"/>
      <c r="B6" s="125" t="s">
        <v>136</v>
      </c>
      <c r="C6" s="125" t="s">
        <v>137</v>
      </c>
      <c r="D6" s="125" t="s">
        <v>138</v>
      </c>
      <c r="E6" s="125" t="s">
        <v>139</v>
      </c>
      <c r="F6" s="125" t="s">
        <v>140</v>
      </c>
      <c r="G6" s="188" t="s">
        <v>141</v>
      </c>
      <c r="H6" s="188"/>
      <c r="I6" s="42"/>
    </row>
    <row r="7" spans="1:9" x14ac:dyDescent="0.2">
      <c r="A7" s="194"/>
      <c r="B7" s="31"/>
      <c r="C7" s="31"/>
      <c r="D7" s="31"/>
      <c r="E7" s="31"/>
      <c r="F7" s="31"/>
      <c r="G7" s="83" t="s">
        <v>142</v>
      </c>
      <c r="H7" s="102" t="s">
        <v>143</v>
      </c>
      <c r="I7" s="43"/>
    </row>
    <row r="8" spans="1:9" x14ac:dyDescent="0.2">
      <c r="A8" s="109"/>
      <c r="B8" s="72"/>
      <c r="C8" s="72"/>
      <c r="D8" s="72"/>
      <c r="E8" s="72"/>
      <c r="F8" s="72"/>
      <c r="G8" s="72"/>
      <c r="H8" s="72"/>
    </row>
    <row r="9" spans="1:9" x14ac:dyDescent="0.2">
      <c r="A9" s="73" t="s">
        <v>144</v>
      </c>
      <c r="B9" s="74">
        <v>529255</v>
      </c>
      <c r="C9" s="74">
        <v>528219</v>
      </c>
      <c r="D9" s="74">
        <v>5904</v>
      </c>
      <c r="E9" s="74">
        <v>6161</v>
      </c>
      <c r="F9" s="74">
        <v>364716</v>
      </c>
      <c r="G9" s="74">
        <v>358555</v>
      </c>
      <c r="H9" s="103">
        <v>5819.8</v>
      </c>
      <c r="I9" s="15"/>
    </row>
    <row r="10" spans="1:9" x14ac:dyDescent="0.2">
      <c r="A10" s="73" t="s">
        <v>145</v>
      </c>
      <c r="B10" s="74">
        <v>399346</v>
      </c>
      <c r="C10" s="74">
        <v>410778</v>
      </c>
      <c r="D10" s="74">
        <v>5448</v>
      </c>
      <c r="E10" s="74">
        <v>4033</v>
      </c>
      <c r="F10" s="74">
        <v>268298</v>
      </c>
      <c r="G10" s="74">
        <v>264265</v>
      </c>
      <c r="H10" s="103">
        <v>6552.6</v>
      </c>
      <c r="I10" s="15"/>
    </row>
    <row r="11" spans="1:9" x14ac:dyDescent="0.2">
      <c r="A11" s="73" t="s">
        <v>146</v>
      </c>
      <c r="B11" s="74">
        <v>417934</v>
      </c>
      <c r="C11" s="74">
        <v>372745</v>
      </c>
      <c r="D11" s="74">
        <v>5297</v>
      </c>
      <c r="E11" s="74">
        <v>5235</v>
      </c>
      <c r="F11" s="74">
        <v>268704</v>
      </c>
      <c r="G11" s="74">
        <v>263469</v>
      </c>
      <c r="H11" s="103">
        <v>5032.8</v>
      </c>
      <c r="I11" s="15"/>
    </row>
    <row r="12" spans="1:9" x14ac:dyDescent="0.2">
      <c r="A12" s="73" t="s">
        <v>147</v>
      </c>
      <c r="B12" s="74">
        <v>378270</v>
      </c>
      <c r="C12" s="74">
        <v>175521</v>
      </c>
      <c r="D12" s="74">
        <v>4639</v>
      </c>
      <c r="E12" s="74">
        <v>28624</v>
      </c>
      <c r="F12" s="74">
        <v>266131</v>
      </c>
      <c r="G12" s="74">
        <v>237507</v>
      </c>
      <c r="H12" s="103">
        <v>829.7</v>
      </c>
      <c r="I12" s="15"/>
    </row>
    <row r="13" spans="1:9" x14ac:dyDescent="0.2">
      <c r="A13" s="73" t="s">
        <v>148</v>
      </c>
      <c r="B13" s="74">
        <v>307409</v>
      </c>
      <c r="C13" s="74">
        <v>1721</v>
      </c>
      <c r="D13" s="74">
        <v>31931</v>
      </c>
      <c r="E13" s="74">
        <v>54303</v>
      </c>
      <c r="F13" s="74">
        <v>221271</v>
      </c>
      <c r="G13" s="74">
        <v>166968</v>
      </c>
      <c r="H13" s="103">
        <v>307.5</v>
      </c>
      <c r="I13" s="15"/>
    </row>
    <row r="14" spans="1:9" x14ac:dyDescent="0.2">
      <c r="A14" s="73" t="s">
        <v>149</v>
      </c>
      <c r="B14" s="74">
        <v>219331</v>
      </c>
      <c r="C14" s="74">
        <v>2189</v>
      </c>
      <c r="D14" s="74">
        <v>57605</v>
      </c>
      <c r="E14" s="74">
        <v>72755</v>
      </c>
      <c r="F14" s="74">
        <v>160335</v>
      </c>
      <c r="G14" s="74">
        <v>87580</v>
      </c>
      <c r="H14" s="103">
        <v>120.4</v>
      </c>
      <c r="I14" s="15"/>
    </row>
    <row r="15" spans="1:9" x14ac:dyDescent="0.2">
      <c r="A15" s="73" t="s">
        <v>150</v>
      </c>
      <c r="B15" s="74">
        <v>213536</v>
      </c>
      <c r="C15" s="74">
        <v>3521</v>
      </c>
      <c r="D15" s="74">
        <v>51590</v>
      </c>
      <c r="E15" s="74">
        <v>94648</v>
      </c>
      <c r="F15" s="74">
        <v>178426</v>
      </c>
      <c r="G15" s="74">
        <v>83778</v>
      </c>
      <c r="H15" s="103">
        <v>88.5</v>
      </c>
      <c r="I15" s="15"/>
    </row>
    <row r="16" spans="1:9" x14ac:dyDescent="0.2">
      <c r="A16" s="73" t="s">
        <v>151</v>
      </c>
      <c r="B16" s="74">
        <v>255585</v>
      </c>
      <c r="C16" s="74">
        <v>3481</v>
      </c>
      <c r="D16" s="74">
        <v>30209</v>
      </c>
      <c r="E16" s="74">
        <v>134175</v>
      </c>
      <c r="F16" s="74">
        <v>213806</v>
      </c>
      <c r="G16" s="74">
        <v>79631</v>
      </c>
      <c r="H16" s="103">
        <v>59.3</v>
      </c>
      <c r="I16" s="15"/>
    </row>
    <row r="17" spans="1:9" x14ac:dyDescent="0.2">
      <c r="A17" s="73" t="s">
        <v>152</v>
      </c>
      <c r="B17" s="74">
        <v>251131</v>
      </c>
      <c r="C17" s="74">
        <v>4782</v>
      </c>
      <c r="D17" s="74">
        <v>2676</v>
      </c>
      <c r="E17" s="74">
        <v>129753</v>
      </c>
      <c r="F17" s="74">
        <v>206783</v>
      </c>
      <c r="G17" s="74">
        <v>77030</v>
      </c>
      <c r="H17" s="103">
        <v>59.4</v>
      </c>
      <c r="I17" s="15"/>
    </row>
    <row r="18" spans="1:9" x14ac:dyDescent="0.2">
      <c r="A18" s="73" t="s">
        <v>153</v>
      </c>
      <c r="B18" s="74">
        <v>261770</v>
      </c>
      <c r="C18" s="74">
        <v>5519</v>
      </c>
      <c r="D18" s="74">
        <v>2310</v>
      </c>
      <c r="E18" s="74">
        <v>151270</v>
      </c>
      <c r="F18" s="74">
        <v>224909</v>
      </c>
      <c r="G18" s="74">
        <v>73639</v>
      </c>
      <c r="H18" s="103">
        <v>48.7</v>
      </c>
      <c r="I18" s="15"/>
    </row>
    <row r="19" spans="1:9" x14ac:dyDescent="0.2">
      <c r="A19" s="73" t="s">
        <v>154</v>
      </c>
      <c r="B19" s="74">
        <v>283834</v>
      </c>
      <c r="C19" s="74">
        <v>5073</v>
      </c>
      <c r="D19" s="74">
        <v>3687</v>
      </c>
      <c r="E19" s="74">
        <v>161636</v>
      </c>
      <c r="F19" s="74">
        <v>225979</v>
      </c>
      <c r="G19" s="74">
        <v>64343</v>
      </c>
      <c r="H19" s="103">
        <v>39.799999999999997</v>
      </c>
      <c r="I19" s="15"/>
    </row>
    <row r="20" spans="1:9" x14ac:dyDescent="0.2">
      <c r="A20" s="75" t="s">
        <v>155</v>
      </c>
      <c r="B20" s="76">
        <v>372108</v>
      </c>
      <c r="C20" s="76">
        <v>5116</v>
      </c>
      <c r="D20" s="76">
        <v>5309</v>
      </c>
      <c r="E20" s="76">
        <v>232684</v>
      </c>
      <c r="F20" s="76">
        <v>303429</v>
      </c>
      <c r="G20" s="76">
        <v>70745</v>
      </c>
      <c r="H20" s="104">
        <v>30.4</v>
      </c>
      <c r="I20" s="15"/>
    </row>
    <row r="21" spans="1:9" x14ac:dyDescent="0.2">
      <c r="A21" s="64"/>
    </row>
    <row r="22" spans="1:9" x14ac:dyDescent="0.2">
      <c r="A22" s="121" t="s">
        <v>156</v>
      </c>
    </row>
    <row r="23" spans="1:9" x14ac:dyDescent="0.2">
      <c r="A23" s="13"/>
    </row>
    <row r="24" spans="1:9" ht="12.75" x14ac:dyDescent="0.2">
      <c r="A24" s="126" t="s">
        <v>157</v>
      </c>
    </row>
    <row r="25" spans="1:9" x14ac:dyDescent="0.2">
      <c r="A25" s="13"/>
    </row>
    <row r="26" spans="1:9" ht="15" x14ac:dyDescent="0.25">
      <c r="A26" s="12" t="s">
        <v>68</v>
      </c>
    </row>
    <row r="27" spans="1:9" x14ac:dyDescent="0.2">
      <c r="A27" s="32"/>
    </row>
    <row r="28" spans="1:9" x14ac:dyDescent="0.2">
      <c r="A28" s="29"/>
      <c r="B28" s="195" t="s">
        <v>142</v>
      </c>
      <c r="C28" s="190" t="s">
        <v>158</v>
      </c>
      <c r="D28" s="191"/>
    </row>
    <row r="29" spans="1:9" ht="22.5" customHeight="1" x14ac:dyDescent="0.2">
      <c r="A29" s="82" t="s">
        <v>159</v>
      </c>
      <c r="B29" s="199"/>
      <c r="C29" s="195" t="s">
        <v>142</v>
      </c>
      <c r="D29" s="197" t="s">
        <v>143</v>
      </c>
    </row>
    <row r="30" spans="1:9" x14ac:dyDescent="0.2">
      <c r="A30" s="32"/>
      <c r="B30" s="196"/>
      <c r="C30" s="196"/>
      <c r="D30" s="198"/>
    </row>
    <row r="31" spans="1:9" x14ac:dyDescent="0.2">
      <c r="A31" s="16"/>
      <c r="B31" s="17"/>
      <c r="C31" s="14"/>
    </row>
    <row r="32" spans="1:9" x14ac:dyDescent="0.2">
      <c r="A32" s="16">
        <v>2013</v>
      </c>
      <c r="B32" s="17">
        <v>2699762</v>
      </c>
      <c r="C32" s="14">
        <v>134938</v>
      </c>
      <c r="D32" s="103">
        <v>5.3</v>
      </c>
    </row>
    <row r="33" spans="1:4" x14ac:dyDescent="0.2">
      <c r="A33" s="16">
        <v>2014</v>
      </c>
      <c r="B33" s="17">
        <v>2836774</v>
      </c>
      <c r="C33" s="14">
        <v>137012</v>
      </c>
      <c r="D33" s="103">
        <v>5.0999999999999996</v>
      </c>
    </row>
    <row r="34" spans="1:4" x14ac:dyDescent="0.2">
      <c r="A34" s="16">
        <v>2015</v>
      </c>
      <c r="B34" s="17">
        <v>3089562</v>
      </c>
      <c r="C34" s="14">
        <v>252788</v>
      </c>
      <c r="D34" s="103">
        <v>8.9</v>
      </c>
    </row>
    <row r="35" spans="1:4" x14ac:dyDescent="0.2">
      <c r="A35" s="16">
        <v>2016</v>
      </c>
      <c r="B35" s="17">
        <v>3450629</v>
      </c>
      <c r="C35" s="14">
        <v>361067</v>
      </c>
      <c r="D35" s="103">
        <v>11.7</v>
      </c>
    </row>
    <row r="36" spans="1:4" x14ac:dyDescent="0.2">
      <c r="A36" s="16">
        <v>2017</v>
      </c>
      <c r="B36" s="17">
        <v>3714551</v>
      </c>
      <c r="C36" s="14">
        <v>263922</v>
      </c>
      <c r="D36" s="103">
        <v>7.6</v>
      </c>
    </row>
    <row r="37" spans="1:4" x14ac:dyDescent="0.2">
      <c r="A37" s="16">
        <v>2018</v>
      </c>
      <c r="B37" s="17">
        <v>3847311</v>
      </c>
      <c r="C37" s="14">
        <v>132760</v>
      </c>
      <c r="D37" s="103">
        <v>3.6</v>
      </c>
    </row>
    <row r="38" spans="1:4" x14ac:dyDescent="0.2">
      <c r="A38" s="16">
        <v>2019</v>
      </c>
      <c r="B38" s="17">
        <v>3889509</v>
      </c>
      <c r="C38" s="14">
        <v>42198</v>
      </c>
      <c r="D38" s="103">
        <v>1.1000000000000001</v>
      </c>
    </row>
    <row r="39" spans="1:4" x14ac:dyDescent="0.2">
      <c r="A39" s="16">
        <v>2020</v>
      </c>
      <c r="B39" s="17">
        <v>1518665</v>
      </c>
      <c r="C39" s="14">
        <v>-2370844</v>
      </c>
      <c r="D39" s="103">
        <v>-61</v>
      </c>
    </row>
    <row r="40" spans="1:4" x14ac:dyDescent="0.2">
      <c r="A40" s="16">
        <v>2021</v>
      </c>
      <c r="B40" s="17">
        <v>206605</v>
      </c>
      <c r="C40" s="14">
        <v>-1312060</v>
      </c>
      <c r="D40" s="103">
        <v>-86.4</v>
      </c>
    </row>
    <row r="41" spans="1:4" x14ac:dyDescent="0.2">
      <c r="A41" s="16">
        <v>2022</v>
      </c>
      <c r="B41" s="17">
        <v>1075277</v>
      </c>
      <c r="C41" s="14">
        <v>868672</v>
      </c>
      <c r="D41" s="103">
        <v>420.5</v>
      </c>
    </row>
    <row r="42" spans="1:4" x14ac:dyDescent="0.2">
      <c r="A42" s="16">
        <v>2023</v>
      </c>
      <c r="B42" s="17">
        <v>2902787</v>
      </c>
      <c r="C42" s="14">
        <v>1827510</v>
      </c>
      <c r="D42" s="103">
        <v>170</v>
      </c>
    </row>
    <row r="43" spans="1:4" x14ac:dyDescent="0.2">
      <c r="A43" s="29"/>
      <c r="B43" s="29"/>
      <c r="C43" s="29"/>
      <c r="D43" s="29"/>
    </row>
    <row r="44" spans="1:4" x14ac:dyDescent="0.2">
      <c r="A44" s="121" t="s">
        <v>156</v>
      </c>
    </row>
  </sheetData>
  <mergeCells count="7">
    <mergeCell ref="G6:H6"/>
    <mergeCell ref="G5:H5"/>
    <mergeCell ref="C28:D28"/>
    <mergeCell ref="A5:A7"/>
    <mergeCell ref="C29:C30"/>
    <mergeCell ref="D29:D30"/>
    <mergeCell ref="B28:B30"/>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R77"/>
  <sheetViews>
    <sheetView zoomScaleNormal="100" workbookViewId="0"/>
  </sheetViews>
  <sheetFormatPr defaultRowHeight="12.75" x14ac:dyDescent="0.2"/>
  <cols>
    <col min="1" max="1" width="1.7109375" customWidth="1"/>
    <col min="2" max="2" width="21.7109375" customWidth="1"/>
    <col min="9" max="9" width="6.85546875" style="68" customWidth="1"/>
    <col min="10" max="10" width="3" customWidth="1"/>
    <col min="11" max="11" width="11.7109375" customWidth="1"/>
  </cols>
  <sheetData>
    <row r="1" spans="1:10" ht="11.25" customHeight="1" x14ac:dyDescent="0.2">
      <c r="A1" s="67" t="s">
        <v>160</v>
      </c>
    </row>
    <row r="2" spans="1:10" ht="11.25" customHeight="1" x14ac:dyDescent="0.2">
      <c r="J2" s="66"/>
    </row>
    <row r="3" spans="1:10" ht="15" x14ac:dyDescent="0.25">
      <c r="A3" s="23" t="s">
        <v>161</v>
      </c>
      <c r="B3" s="23"/>
      <c r="C3" s="23"/>
      <c r="D3" s="23"/>
      <c r="E3" s="23"/>
      <c r="F3" s="23"/>
      <c r="G3" s="23"/>
      <c r="H3" s="23"/>
      <c r="I3" s="69"/>
      <c r="J3" s="23"/>
    </row>
    <row r="4" spans="1:10" ht="14.25" x14ac:dyDescent="0.2">
      <c r="A4" s="24" t="s">
        <v>162</v>
      </c>
      <c r="B4" s="24"/>
      <c r="C4" s="24"/>
      <c r="D4" s="24"/>
      <c r="E4" s="24"/>
      <c r="F4" s="24"/>
      <c r="G4" s="24"/>
      <c r="H4" s="24"/>
      <c r="I4" s="70"/>
      <c r="J4" s="24"/>
    </row>
    <row r="5" spans="1:10" ht="12" customHeight="1" x14ac:dyDescent="0.25">
      <c r="A5" s="7"/>
      <c r="B5" s="1"/>
      <c r="C5" s="1"/>
      <c r="D5" s="1"/>
      <c r="E5" s="1"/>
      <c r="F5" s="1"/>
      <c r="G5" s="1"/>
      <c r="H5" s="127"/>
      <c r="I5" s="128"/>
      <c r="J5" s="1"/>
    </row>
    <row r="6" spans="1:10" ht="11.25" customHeight="1" x14ac:dyDescent="0.2">
      <c r="A6" s="77"/>
      <c r="B6" s="78"/>
      <c r="C6" s="34"/>
      <c r="D6" s="35"/>
      <c r="E6" s="33" t="s">
        <v>163</v>
      </c>
      <c r="F6" s="35"/>
      <c r="G6" s="36"/>
      <c r="H6" s="129" t="s">
        <v>164</v>
      </c>
      <c r="I6" s="130" t="s">
        <v>165</v>
      </c>
      <c r="J6" s="131"/>
    </row>
    <row r="7" spans="1:10" ht="11.25" customHeight="1" x14ac:dyDescent="0.2">
      <c r="A7" s="79"/>
      <c r="B7" s="80"/>
      <c r="C7" s="132">
        <v>2019</v>
      </c>
      <c r="D7" s="132">
        <v>2020</v>
      </c>
      <c r="E7" s="132">
        <v>2021</v>
      </c>
      <c r="F7" s="133">
        <v>2022</v>
      </c>
      <c r="G7" s="133">
        <v>2023</v>
      </c>
      <c r="H7" s="134" t="s">
        <v>142</v>
      </c>
      <c r="I7" s="200" t="s">
        <v>143</v>
      </c>
      <c r="J7" s="201"/>
    </row>
    <row r="8" spans="1:10" ht="6.75" customHeight="1" x14ac:dyDescent="0.2"/>
    <row r="9" spans="1:10" ht="11.25" customHeight="1" x14ac:dyDescent="0.2">
      <c r="A9" s="81" t="s">
        <v>166</v>
      </c>
      <c r="B9" s="81"/>
      <c r="C9" s="9">
        <v>372108</v>
      </c>
      <c r="D9" s="9">
        <v>5116</v>
      </c>
      <c r="E9" s="9">
        <v>5309</v>
      </c>
      <c r="F9" s="9">
        <v>232684</v>
      </c>
      <c r="G9" s="9">
        <v>303429</v>
      </c>
      <c r="H9" s="9">
        <v>70745</v>
      </c>
      <c r="I9" s="84" t="s">
        <v>167</v>
      </c>
      <c r="J9" s="10"/>
    </row>
    <row r="10" spans="1:10" ht="6.75" customHeight="1" x14ac:dyDescent="0.2">
      <c r="J10" s="2"/>
    </row>
    <row r="11" spans="1:10" ht="11.25" customHeight="1" x14ac:dyDescent="0.2">
      <c r="A11" s="202" t="s">
        <v>168</v>
      </c>
      <c r="B11" s="202"/>
      <c r="C11" s="202"/>
      <c r="D11" s="202"/>
      <c r="E11" s="202"/>
      <c r="F11" s="202"/>
      <c r="G11" s="202"/>
      <c r="H11" s="202"/>
      <c r="I11" s="202"/>
      <c r="J11" s="202"/>
    </row>
    <row r="12" spans="1:10" ht="6.75" customHeight="1" x14ac:dyDescent="0.2">
      <c r="B12" s="135"/>
      <c r="C12" s="135"/>
      <c r="D12" s="135"/>
      <c r="E12" s="135"/>
      <c r="F12" s="135"/>
      <c r="G12" s="135"/>
      <c r="H12" s="135"/>
      <c r="I12" s="136"/>
      <c r="J12" s="135"/>
    </row>
    <row r="13" spans="1:10" ht="11.25" customHeight="1" x14ac:dyDescent="0.2">
      <c r="A13" s="109" t="s">
        <v>169</v>
      </c>
      <c r="B13" s="109"/>
      <c r="C13" s="137">
        <v>129636</v>
      </c>
      <c r="D13" s="137">
        <v>1285</v>
      </c>
      <c r="E13" s="137">
        <v>536</v>
      </c>
      <c r="F13" s="137">
        <v>106522</v>
      </c>
      <c r="G13" s="137">
        <v>109188</v>
      </c>
      <c r="H13" s="137">
        <v>2666</v>
      </c>
      <c r="I13" s="138" t="s">
        <v>170</v>
      </c>
      <c r="J13" s="139"/>
    </row>
    <row r="14" spans="1:10" ht="11.25" customHeight="1" x14ac:dyDescent="0.2">
      <c r="A14" s="109" t="s">
        <v>171</v>
      </c>
      <c r="B14" s="109"/>
      <c r="C14" s="137">
        <v>39251</v>
      </c>
      <c r="D14" s="137">
        <v>850</v>
      </c>
      <c r="E14" s="137">
        <v>443</v>
      </c>
      <c r="F14" s="137">
        <v>25538</v>
      </c>
      <c r="G14" s="137">
        <v>38107</v>
      </c>
      <c r="H14" s="137">
        <v>12569</v>
      </c>
      <c r="I14" s="138" t="s">
        <v>172</v>
      </c>
      <c r="J14" s="139"/>
    </row>
    <row r="15" spans="1:10" ht="11.25" customHeight="1" x14ac:dyDescent="0.2">
      <c r="A15" s="109" t="s">
        <v>173</v>
      </c>
      <c r="B15" s="109"/>
      <c r="C15" s="137">
        <v>38820</v>
      </c>
      <c r="D15" s="137">
        <v>176</v>
      </c>
      <c r="E15" s="137">
        <v>66</v>
      </c>
      <c r="F15" s="137">
        <v>2957</v>
      </c>
      <c r="G15" s="137">
        <v>20063</v>
      </c>
      <c r="H15" s="137">
        <v>17106</v>
      </c>
      <c r="I15" s="138" t="s">
        <v>174</v>
      </c>
      <c r="J15" s="139"/>
    </row>
    <row r="16" spans="1:10" ht="11.25" customHeight="1" x14ac:dyDescent="0.2">
      <c r="A16" s="109" t="s">
        <v>175</v>
      </c>
      <c r="B16" s="109"/>
      <c r="C16" s="137">
        <v>22658</v>
      </c>
      <c r="D16" s="137">
        <v>964</v>
      </c>
      <c r="E16" s="137">
        <v>788</v>
      </c>
      <c r="F16" s="137">
        <v>15788</v>
      </c>
      <c r="G16" s="137">
        <v>16188</v>
      </c>
      <c r="H16" s="137">
        <v>400</v>
      </c>
      <c r="I16" s="138" t="s">
        <v>170</v>
      </c>
      <c r="J16" s="139"/>
    </row>
    <row r="17" spans="1:18" ht="11.25" customHeight="1" x14ac:dyDescent="0.2">
      <c r="A17" s="109" t="s">
        <v>176</v>
      </c>
      <c r="B17" s="109"/>
      <c r="C17" s="137">
        <v>6909</v>
      </c>
      <c r="D17" s="137">
        <v>19</v>
      </c>
      <c r="E17" s="137">
        <v>112</v>
      </c>
      <c r="F17" s="137">
        <v>5700</v>
      </c>
      <c r="G17" s="137">
        <v>8759</v>
      </c>
      <c r="H17" s="137">
        <v>3059</v>
      </c>
      <c r="I17" s="138" t="s">
        <v>177</v>
      </c>
      <c r="J17" s="139"/>
      <c r="N17" s="4"/>
      <c r="O17" s="4"/>
      <c r="P17" s="4"/>
      <c r="Q17" s="4"/>
      <c r="R17" s="4"/>
    </row>
    <row r="18" spans="1:18" ht="11.25" customHeight="1" x14ac:dyDescent="0.2">
      <c r="A18" s="109" t="s">
        <v>178</v>
      </c>
      <c r="B18" s="109"/>
      <c r="C18" s="137">
        <v>11412</v>
      </c>
      <c r="D18" s="137">
        <v>125</v>
      </c>
      <c r="E18" s="137">
        <v>76</v>
      </c>
      <c r="F18" s="137">
        <v>6142</v>
      </c>
      <c r="G18" s="137">
        <v>7899</v>
      </c>
      <c r="H18" s="137">
        <v>1757</v>
      </c>
      <c r="I18" s="138" t="s">
        <v>179</v>
      </c>
      <c r="J18" s="139"/>
    </row>
    <row r="19" spans="1:18" ht="11.25" customHeight="1" x14ac:dyDescent="0.2">
      <c r="A19" s="109" t="s">
        <v>180</v>
      </c>
      <c r="B19" s="109"/>
      <c r="C19" s="137">
        <v>9386</v>
      </c>
      <c r="D19" s="137">
        <v>25</v>
      </c>
      <c r="E19" s="137">
        <v>27</v>
      </c>
      <c r="F19" s="137">
        <v>2834</v>
      </c>
      <c r="G19" s="137">
        <v>7721</v>
      </c>
      <c r="H19" s="137">
        <v>4887</v>
      </c>
      <c r="I19" s="138" t="s">
        <v>181</v>
      </c>
      <c r="J19" s="139"/>
    </row>
    <row r="20" spans="1:18" ht="11.25" customHeight="1" x14ac:dyDescent="0.2">
      <c r="A20" s="109" t="s">
        <v>182</v>
      </c>
      <c r="B20" s="109"/>
      <c r="C20" s="137">
        <v>7804</v>
      </c>
      <c r="D20" s="137">
        <v>175</v>
      </c>
      <c r="E20" s="137">
        <v>124</v>
      </c>
      <c r="F20" s="137">
        <v>5880</v>
      </c>
      <c r="G20" s="137">
        <v>6532</v>
      </c>
      <c r="H20" s="137">
        <v>652</v>
      </c>
      <c r="I20" s="138" t="s">
        <v>183</v>
      </c>
      <c r="J20" s="139"/>
    </row>
    <row r="21" spans="1:18" ht="11.25" customHeight="1" x14ac:dyDescent="0.2">
      <c r="A21" s="109" t="s">
        <v>184</v>
      </c>
      <c r="B21" s="109"/>
      <c r="C21" s="137">
        <v>8369</v>
      </c>
      <c r="D21" s="137">
        <v>133</v>
      </c>
      <c r="E21" s="137">
        <v>167</v>
      </c>
      <c r="F21" s="137">
        <v>8106</v>
      </c>
      <c r="G21" s="137">
        <v>6112</v>
      </c>
      <c r="H21" s="137">
        <v>-1994</v>
      </c>
      <c r="I21" s="138" t="s">
        <v>185</v>
      </c>
      <c r="J21" s="139"/>
      <c r="N21" s="5"/>
      <c r="O21" s="5"/>
      <c r="P21" s="5"/>
      <c r="Q21" s="5"/>
      <c r="R21" s="5"/>
    </row>
    <row r="22" spans="1:18" ht="11.25" customHeight="1" x14ac:dyDescent="0.2">
      <c r="A22" s="109" t="s">
        <v>186</v>
      </c>
      <c r="B22" s="109"/>
      <c r="C22" s="137">
        <v>9083</v>
      </c>
      <c r="D22" s="137">
        <v>55</v>
      </c>
      <c r="E22" s="137">
        <v>28</v>
      </c>
      <c r="F22" s="137">
        <v>1954</v>
      </c>
      <c r="G22" s="137">
        <v>5039</v>
      </c>
      <c r="H22" s="137">
        <v>3085</v>
      </c>
      <c r="I22" s="138" t="s">
        <v>187</v>
      </c>
      <c r="J22" s="139"/>
    </row>
    <row r="23" spans="1:18" ht="11.25" customHeight="1" x14ac:dyDescent="0.2">
      <c r="A23" s="109" t="s">
        <v>188</v>
      </c>
      <c r="B23" s="109"/>
      <c r="C23" s="137">
        <v>3554</v>
      </c>
      <c r="D23" s="137">
        <v>49</v>
      </c>
      <c r="E23" s="137">
        <v>56</v>
      </c>
      <c r="F23" s="137">
        <v>2610</v>
      </c>
      <c r="G23" s="137">
        <v>3587</v>
      </c>
      <c r="H23" s="137">
        <v>977</v>
      </c>
      <c r="I23" s="138" t="s">
        <v>189</v>
      </c>
      <c r="J23" s="139"/>
    </row>
    <row r="24" spans="1:18" ht="11.25" customHeight="1" x14ac:dyDescent="0.2">
      <c r="A24" s="109" t="s">
        <v>190</v>
      </c>
      <c r="B24" s="109"/>
      <c r="C24" s="137">
        <v>5071</v>
      </c>
      <c r="D24" s="137">
        <v>18</v>
      </c>
      <c r="E24" s="137">
        <v>14</v>
      </c>
      <c r="F24" s="137">
        <v>1175</v>
      </c>
      <c r="G24" s="137">
        <v>3521</v>
      </c>
      <c r="H24" s="137">
        <v>2346</v>
      </c>
      <c r="I24" s="138" t="s">
        <v>191</v>
      </c>
      <c r="J24" s="139"/>
    </row>
    <row r="25" spans="1:18" ht="11.25" customHeight="1" x14ac:dyDescent="0.2">
      <c r="A25" s="109" t="s">
        <v>192</v>
      </c>
      <c r="B25" s="109"/>
      <c r="C25" s="137">
        <v>5017</v>
      </c>
      <c r="D25" s="137">
        <v>23</v>
      </c>
      <c r="E25" s="137">
        <v>32</v>
      </c>
      <c r="F25" s="137">
        <v>2380</v>
      </c>
      <c r="G25" s="137">
        <v>3345</v>
      </c>
      <c r="H25" s="137">
        <v>965</v>
      </c>
      <c r="I25" s="138" t="s">
        <v>193</v>
      </c>
      <c r="J25" s="139"/>
    </row>
    <row r="26" spans="1:18" ht="11.25" customHeight="1" x14ac:dyDescent="0.2">
      <c r="A26" s="109" t="s">
        <v>194</v>
      </c>
      <c r="B26" s="109"/>
      <c r="C26" s="137">
        <v>4869</v>
      </c>
      <c r="D26" s="137">
        <v>48</v>
      </c>
      <c r="E26" s="137">
        <v>49</v>
      </c>
      <c r="F26" s="137">
        <v>2363</v>
      </c>
      <c r="G26" s="137">
        <v>3164</v>
      </c>
      <c r="H26" s="137">
        <v>801</v>
      </c>
      <c r="I26" s="138" t="s">
        <v>195</v>
      </c>
      <c r="J26" s="139"/>
    </row>
    <row r="27" spans="1:18" ht="11.25" customHeight="1" x14ac:dyDescent="0.2">
      <c r="A27" s="109" t="s">
        <v>196</v>
      </c>
      <c r="B27" s="109"/>
      <c r="C27" s="137">
        <v>4121</v>
      </c>
      <c r="D27" s="137">
        <v>42</v>
      </c>
      <c r="E27" s="137">
        <v>71</v>
      </c>
      <c r="F27" s="137">
        <v>2473</v>
      </c>
      <c r="G27" s="137">
        <v>3153</v>
      </c>
      <c r="H27" s="137">
        <v>680</v>
      </c>
      <c r="I27" s="138" t="s">
        <v>197</v>
      </c>
      <c r="J27" s="139"/>
    </row>
    <row r="28" spans="1:18" ht="11.25" customHeight="1" x14ac:dyDescent="0.2">
      <c r="A28" s="109" t="s">
        <v>198</v>
      </c>
      <c r="B28" s="109"/>
      <c r="C28" s="137">
        <v>4428</v>
      </c>
      <c r="D28" s="137">
        <v>79</v>
      </c>
      <c r="E28" s="137">
        <v>90</v>
      </c>
      <c r="F28" s="137">
        <v>1386</v>
      </c>
      <c r="G28" s="137">
        <v>2677</v>
      </c>
      <c r="H28" s="137">
        <v>1291</v>
      </c>
      <c r="I28" s="138" t="s">
        <v>199</v>
      </c>
      <c r="J28" s="139"/>
    </row>
    <row r="29" spans="1:18" ht="11.25" customHeight="1" x14ac:dyDescent="0.2">
      <c r="A29" s="109" t="s">
        <v>200</v>
      </c>
      <c r="B29" s="109"/>
      <c r="C29" s="137">
        <v>1846</v>
      </c>
      <c r="D29" s="137">
        <v>129</v>
      </c>
      <c r="E29" s="137">
        <v>114</v>
      </c>
      <c r="F29" s="137">
        <v>2340</v>
      </c>
      <c r="G29" s="137">
        <v>2614</v>
      </c>
      <c r="H29" s="137">
        <v>274</v>
      </c>
      <c r="I29" s="138" t="s">
        <v>201</v>
      </c>
      <c r="J29" s="139"/>
    </row>
    <row r="30" spans="1:18" ht="11.25" customHeight="1" x14ac:dyDescent="0.2">
      <c r="A30" s="109" t="s">
        <v>202</v>
      </c>
      <c r="B30" s="109"/>
      <c r="C30" s="137">
        <v>3371</v>
      </c>
      <c r="D30" s="137">
        <v>25</v>
      </c>
      <c r="E30" s="137">
        <v>535</v>
      </c>
      <c r="F30" s="137">
        <v>2434</v>
      </c>
      <c r="G30" s="137">
        <v>2287</v>
      </c>
      <c r="H30" s="137">
        <v>-147</v>
      </c>
      <c r="I30" s="138" t="s">
        <v>203</v>
      </c>
      <c r="J30" s="139"/>
    </row>
    <row r="31" spans="1:18" ht="11.25" customHeight="1" x14ac:dyDescent="0.2">
      <c r="A31" s="109" t="s">
        <v>204</v>
      </c>
      <c r="B31" s="109"/>
      <c r="C31" s="137">
        <v>2312</v>
      </c>
      <c r="D31" s="137">
        <v>9</v>
      </c>
      <c r="E31" s="137">
        <v>7</v>
      </c>
      <c r="F31" s="137">
        <v>1854</v>
      </c>
      <c r="G31" s="137">
        <v>2056</v>
      </c>
      <c r="H31" s="137">
        <v>202</v>
      </c>
      <c r="I31" s="138" t="s">
        <v>205</v>
      </c>
      <c r="J31" s="139"/>
    </row>
    <row r="32" spans="1:18" ht="11.25" customHeight="1" x14ac:dyDescent="0.2">
      <c r="A32" s="109" t="s">
        <v>206</v>
      </c>
      <c r="B32" s="109"/>
      <c r="C32" s="137">
        <v>2446</v>
      </c>
      <c r="D32" s="137">
        <v>46</v>
      </c>
      <c r="E32" s="137">
        <v>31</v>
      </c>
      <c r="F32" s="137">
        <v>1328</v>
      </c>
      <c r="G32" s="137">
        <v>1986</v>
      </c>
      <c r="H32" s="137">
        <v>658</v>
      </c>
      <c r="I32" s="138" t="s">
        <v>207</v>
      </c>
      <c r="J32" s="139"/>
    </row>
    <row r="33" spans="1:10" ht="11.25" customHeight="1" x14ac:dyDescent="0.2">
      <c r="A33" s="109" t="s">
        <v>208</v>
      </c>
      <c r="B33" s="109"/>
      <c r="C33" s="137">
        <v>2198</v>
      </c>
      <c r="D33" s="137">
        <v>8</v>
      </c>
      <c r="E33" s="137">
        <v>174</v>
      </c>
      <c r="F33" s="137">
        <v>1377</v>
      </c>
      <c r="G33" s="137">
        <v>1894</v>
      </c>
      <c r="H33" s="137">
        <v>517</v>
      </c>
      <c r="I33" s="138" t="s">
        <v>209</v>
      </c>
      <c r="J33" s="139"/>
    </row>
    <row r="34" spans="1:10" ht="11.25" customHeight="1" x14ac:dyDescent="0.2">
      <c r="A34" s="109" t="s">
        <v>210</v>
      </c>
      <c r="B34" s="109"/>
      <c r="C34" s="137">
        <v>2609</v>
      </c>
      <c r="D34" s="137">
        <v>25</v>
      </c>
      <c r="E34" s="137">
        <v>7</v>
      </c>
      <c r="F34" s="137">
        <v>2836</v>
      </c>
      <c r="G34" s="137">
        <v>1860</v>
      </c>
      <c r="H34" s="137">
        <v>-976</v>
      </c>
      <c r="I34" s="138" t="s">
        <v>211</v>
      </c>
      <c r="J34" s="139"/>
    </row>
    <row r="35" spans="1:10" ht="11.25" customHeight="1" x14ac:dyDescent="0.2">
      <c r="A35" s="109" t="s">
        <v>212</v>
      </c>
      <c r="B35" s="109"/>
      <c r="C35" s="137">
        <v>1279</v>
      </c>
      <c r="D35" s="137">
        <v>37</v>
      </c>
      <c r="E35" s="137">
        <v>53</v>
      </c>
      <c r="F35" s="137">
        <v>965</v>
      </c>
      <c r="G35" s="137">
        <v>1514</v>
      </c>
      <c r="H35" s="137">
        <v>549</v>
      </c>
      <c r="I35" s="138" t="s">
        <v>213</v>
      </c>
      <c r="J35" s="139"/>
    </row>
    <row r="36" spans="1:10" ht="11.25" customHeight="1" x14ac:dyDescent="0.2">
      <c r="A36" s="109" t="s">
        <v>214</v>
      </c>
      <c r="B36" s="109"/>
      <c r="C36" s="137">
        <v>1981</v>
      </c>
      <c r="D36" s="137">
        <v>28</v>
      </c>
      <c r="E36" s="137">
        <v>20</v>
      </c>
      <c r="F36" s="137">
        <v>1068</v>
      </c>
      <c r="G36" s="137">
        <v>1479</v>
      </c>
      <c r="H36" s="137">
        <v>411</v>
      </c>
      <c r="I36" s="138" t="s">
        <v>215</v>
      </c>
      <c r="J36" s="139"/>
    </row>
    <row r="37" spans="1:10" ht="11.25" customHeight="1" x14ac:dyDescent="0.2">
      <c r="A37" s="109" t="s">
        <v>216</v>
      </c>
      <c r="B37" s="109"/>
      <c r="C37" s="137">
        <v>1123</v>
      </c>
      <c r="D37" s="137">
        <v>2</v>
      </c>
      <c r="E37" s="137">
        <v>439</v>
      </c>
      <c r="F37" s="137">
        <v>1233</v>
      </c>
      <c r="G37" s="137">
        <v>1344</v>
      </c>
      <c r="H37" s="137">
        <v>111</v>
      </c>
      <c r="I37" s="138" t="s">
        <v>217</v>
      </c>
      <c r="J37" s="139"/>
    </row>
    <row r="38" spans="1:10" ht="11.25" customHeight="1" x14ac:dyDescent="0.2">
      <c r="A38" s="109" t="s">
        <v>218</v>
      </c>
      <c r="B38" s="109"/>
      <c r="C38" s="137">
        <v>1776</v>
      </c>
      <c r="D38" s="137">
        <v>11</v>
      </c>
      <c r="E38" s="137">
        <v>28</v>
      </c>
      <c r="F38" s="137">
        <v>824</v>
      </c>
      <c r="G38" s="137">
        <v>1233</v>
      </c>
      <c r="H38" s="137">
        <v>409</v>
      </c>
      <c r="I38" s="138" t="s">
        <v>219</v>
      </c>
      <c r="J38" s="139"/>
    </row>
    <row r="39" spans="1:10" ht="11.25" customHeight="1" x14ac:dyDescent="0.2">
      <c r="A39" s="109" t="s">
        <v>220</v>
      </c>
      <c r="B39" s="109"/>
      <c r="C39" s="137">
        <v>1223</v>
      </c>
      <c r="D39" s="137">
        <v>39</v>
      </c>
      <c r="E39" s="137">
        <v>84</v>
      </c>
      <c r="F39" s="137">
        <v>889</v>
      </c>
      <c r="G39" s="137">
        <v>1161</v>
      </c>
      <c r="H39" s="137">
        <v>272</v>
      </c>
      <c r="I39" s="138" t="s">
        <v>221</v>
      </c>
      <c r="J39" s="139"/>
    </row>
    <row r="40" spans="1:10" ht="11.25" customHeight="1" x14ac:dyDescent="0.2">
      <c r="A40" s="109" t="s">
        <v>222</v>
      </c>
      <c r="B40" s="109"/>
      <c r="C40" s="137">
        <v>1810</v>
      </c>
      <c r="D40" s="137">
        <v>21</v>
      </c>
      <c r="E40" s="137">
        <v>11</v>
      </c>
      <c r="F40" s="137">
        <v>842</v>
      </c>
      <c r="G40" s="137">
        <v>1139</v>
      </c>
      <c r="H40" s="137">
        <v>297</v>
      </c>
      <c r="I40" s="138" t="s">
        <v>223</v>
      </c>
      <c r="J40" s="139"/>
    </row>
    <row r="41" spans="1:10" ht="11.25" customHeight="1" x14ac:dyDescent="0.2">
      <c r="A41" s="109" t="s">
        <v>224</v>
      </c>
      <c r="B41" s="109"/>
      <c r="C41" s="137">
        <v>1192</v>
      </c>
      <c r="D41" s="137">
        <v>36</v>
      </c>
      <c r="E41" s="137">
        <v>29</v>
      </c>
      <c r="F41" s="137">
        <v>964</v>
      </c>
      <c r="G41" s="137">
        <v>1116</v>
      </c>
      <c r="H41" s="137">
        <v>152</v>
      </c>
      <c r="I41" s="138" t="s">
        <v>225</v>
      </c>
      <c r="J41" s="139"/>
    </row>
    <row r="42" spans="1:10" ht="11.25" customHeight="1" x14ac:dyDescent="0.2">
      <c r="A42" s="109" t="s">
        <v>226</v>
      </c>
      <c r="B42" s="109"/>
      <c r="C42" s="137">
        <v>1098</v>
      </c>
      <c r="D42" s="137">
        <v>12</v>
      </c>
      <c r="E42" s="137">
        <v>4</v>
      </c>
      <c r="F42" s="137">
        <v>620</v>
      </c>
      <c r="G42" s="137">
        <v>1114</v>
      </c>
      <c r="H42" s="137">
        <v>494</v>
      </c>
      <c r="I42" s="138" t="s">
        <v>227</v>
      </c>
      <c r="J42" s="139"/>
    </row>
    <row r="43" spans="1:10" ht="7.5" customHeight="1" x14ac:dyDescent="0.2">
      <c r="B43" s="109"/>
      <c r="C43" s="109"/>
      <c r="D43" s="109"/>
      <c r="E43" s="109"/>
      <c r="F43" s="109"/>
      <c r="G43" s="109"/>
      <c r="H43" s="140"/>
      <c r="I43" s="141"/>
      <c r="J43" s="142"/>
    </row>
    <row r="44" spans="1:10" ht="11.25" customHeight="1" x14ac:dyDescent="0.2">
      <c r="A44" s="203" t="s">
        <v>228</v>
      </c>
      <c r="B44" s="203"/>
      <c r="C44" s="203"/>
      <c r="D44" s="203"/>
      <c r="E44" s="203"/>
      <c r="F44" s="203"/>
      <c r="G44" s="203"/>
      <c r="H44" s="203"/>
      <c r="I44" s="203"/>
      <c r="J44" s="203"/>
    </row>
    <row r="45" spans="1:10" ht="6.75" customHeight="1" x14ac:dyDescent="0.2">
      <c r="B45" s="109"/>
      <c r="C45" s="109"/>
      <c r="D45" s="109"/>
      <c r="E45" s="109"/>
      <c r="F45" s="109"/>
      <c r="G45" s="109"/>
      <c r="H45" s="140"/>
      <c r="I45" s="141"/>
      <c r="J45" s="142"/>
    </row>
    <row r="46" spans="1:10" ht="11.25" customHeight="1" x14ac:dyDescent="0.2">
      <c r="A46" s="109" t="s">
        <v>229</v>
      </c>
      <c r="B46" s="109"/>
      <c r="C46" s="137">
        <v>147357</v>
      </c>
      <c r="D46" s="137">
        <v>1552</v>
      </c>
      <c r="E46" s="137">
        <v>2125</v>
      </c>
      <c r="F46" s="137">
        <v>120003</v>
      </c>
      <c r="G46" s="137">
        <v>125772</v>
      </c>
      <c r="H46" s="137">
        <v>5769</v>
      </c>
      <c r="I46" s="143" t="s">
        <v>230</v>
      </c>
      <c r="J46" s="139"/>
    </row>
    <row r="47" spans="1:10" ht="11.25" customHeight="1" x14ac:dyDescent="0.2">
      <c r="A47" s="109" t="s">
        <v>231</v>
      </c>
      <c r="B47" s="109"/>
      <c r="C47" s="137">
        <v>94660</v>
      </c>
      <c r="D47" s="137">
        <v>767</v>
      </c>
      <c r="E47" s="137">
        <v>787</v>
      </c>
      <c r="F47" s="137">
        <v>31643</v>
      </c>
      <c r="G47" s="137">
        <v>64698</v>
      </c>
      <c r="H47" s="137">
        <v>33055</v>
      </c>
      <c r="I47" s="138" t="s">
        <v>232</v>
      </c>
      <c r="J47" s="139"/>
    </row>
    <row r="48" spans="1:10" ht="11.25" customHeight="1" x14ac:dyDescent="0.2">
      <c r="A48" s="109" t="s">
        <v>233</v>
      </c>
      <c r="B48" s="109"/>
      <c r="C48" s="137">
        <v>61249</v>
      </c>
      <c r="D48" s="137">
        <v>1469</v>
      </c>
      <c r="E48" s="137">
        <v>1323</v>
      </c>
      <c r="F48" s="137">
        <v>36862</v>
      </c>
      <c r="G48" s="137">
        <v>45320</v>
      </c>
      <c r="H48" s="137">
        <v>8458</v>
      </c>
      <c r="I48" s="138" t="s">
        <v>234</v>
      </c>
      <c r="J48" s="139"/>
    </row>
    <row r="49" spans="1:10" ht="11.25" customHeight="1" x14ac:dyDescent="0.2">
      <c r="A49" s="109" t="s">
        <v>235</v>
      </c>
      <c r="B49" s="109"/>
      <c r="C49" s="137">
        <v>50753</v>
      </c>
      <c r="D49" s="137">
        <v>1062</v>
      </c>
      <c r="E49" s="137">
        <v>592</v>
      </c>
      <c r="F49" s="137">
        <v>33744</v>
      </c>
      <c r="G49" s="137">
        <v>48257</v>
      </c>
      <c r="H49" s="137">
        <v>14513</v>
      </c>
      <c r="I49" s="138" t="s">
        <v>236</v>
      </c>
      <c r="J49" s="139"/>
    </row>
    <row r="50" spans="1:10" ht="11.25" customHeight="1" x14ac:dyDescent="0.2">
      <c r="A50" s="109" t="s">
        <v>237</v>
      </c>
      <c r="B50" s="109"/>
      <c r="C50" s="137">
        <v>5241</v>
      </c>
      <c r="D50" s="137">
        <v>180</v>
      </c>
      <c r="E50" s="137">
        <v>120</v>
      </c>
      <c r="F50" s="137">
        <v>4740</v>
      </c>
      <c r="G50" s="137">
        <v>4848</v>
      </c>
      <c r="H50" s="137">
        <v>108</v>
      </c>
      <c r="I50" s="138" t="s">
        <v>238</v>
      </c>
      <c r="J50" s="139"/>
    </row>
    <row r="51" spans="1:10" ht="11.25" customHeight="1" x14ac:dyDescent="0.2">
      <c r="A51" s="144" t="s">
        <v>239</v>
      </c>
      <c r="B51" s="144"/>
      <c r="C51" s="145">
        <v>12848</v>
      </c>
      <c r="D51" s="145">
        <v>86</v>
      </c>
      <c r="E51" s="145">
        <v>362</v>
      </c>
      <c r="F51" s="145">
        <v>5692</v>
      </c>
      <c r="G51" s="145">
        <v>14534</v>
      </c>
      <c r="H51" s="145">
        <v>8842</v>
      </c>
      <c r="I51" s="146" t="s">
        <v>240</v>
      </c>
      <c r="J51" s="147"/>
    </row>
    <row r="52" spans="1:10" ht="11.25" customHeight="1" x14ac:dyDescent="0.2">
      <c r="B52" s="109"/>
      <c r="E52" s="109"/>
      <c r="F52" s="109"/>
      <c r="G52" s="109"/>
      <c r="H52" s="140"/>
      <c r="I52" s="138"/>
      <c r="J52" s="142"/>
    </row>
    <row r="53" spans="1:10" ht="11.25" customHeight="1" x14ac:dyDescent="0.2">
      <c r="A53" s="148" t="str">
        <f>"1."</f>
        <v>1.</v>
      </c>
      <c r="B53" s="109" t="s">
        <v>241</v>
      </c>
      <c r="E53" s="109"/>
      <c r="F53" s="109"/>
      <c r="G53" s="109"/>
      <c r="H53" s="140"/>
      <c r="I53" s="138"/>
      <c r="J53" s="142"/>
    </row>
    <row r="54" spans="1:10" ht="11.25" customHeight="1" x14ac:dyDescent="0.2">
      <c r="B54" s="109"/>
      <c r="E54" s="109"/>
      <c r="F54" s="109"/>
      <c r="G54" s="109"/>
      <c r="H54" s="140"/>
      <c r="I54" s="138"/>
      <c r="J54" s="142"/>
    </row>
    <row r="55" spans="1:10" ht="11.25" customHeight="1" x14ac:dyDescent="0.2">
      <c r="A55" s="25" t="s">
        <v>242</v>
      </c>
      <c r="C55" s="109"/>
      <c r="E55" s="109"/>
      <c r="F55" s="109"/>
      <c r="G55" s="109"/>
      <c r="H55" s="140"/>
      <c r="I55" s="138"/>
      <c r="J55" s="142"/>
    </row>
    <row r="56" spans="1:10" ht="11.25" customHeight="1" x14ac:dyDescent="0.2">
      <c r="B56" s="109"/>
      <c r="E56" s="109"/>
      <c r="F56" s="109"/>
      <c r="G56" s="109"/>
      <c r="H56" s="140"/>
      <c r="I56" s="138"/>
      <c r="J56" s="142"/>
    </row>
    <row r="57" spans="1:10" ht="11.25" customHeight="1" x14ac:dyDescent="0.2">
      <c r="A57" s="115" t="s">
        <v>156</v>
      </c>
      <c r="C57" s="109"/>
      <c r="D57" s="109"/>
      <c r="E57" s="109"/>
      <c r="F57" s="109"/>
      <c r="G57" s="109"/>
      <c r="H57" s="140"/>
      <c r="I57" s="138"/>
      <c r="J57" s="142"/>
    </row>
    <row r="58" spans="1:10" ht="11.25" customHeight="1" x14ac:dyDescent="0.2">
      <c r="I58" s="138"/>
    </row>
    <row r="59" spans="1:10" ht="11.25" customHeight="1" x14ac:dyDescent="0.2">
      <c r="I59" s="138"/>
    </row>
    <row r="60" spans="1:10" ht="11.25" customHeight="1" x14ac:dyDescent="0.2">
      <c r="I60" s="138"/>
    </row>
    <row r="61" spans="1:10" ht="11.25" customHeight="1" x14ac:dyDescent="0.2">
      <c r="I61" s="138"/>
    </row>
    <row r="62" spans="1:10" ht="11.25" customHeight="1" x14ac:dyDescent="0.2">
      <c r="I62" s="138"/>
    </row>
    <row r="63" spans="1:10" x14ac:dyDescent="0.2">
      <c r="I63" s="138"/>
    </row>
    <row r="64" spans="1:10" x14ac:dyDescent="0.2">
      <c r="I64" s="138"/>
    </row>
    <row r="65" spans="9:9" x14ac:dyDescent="0.2">
      <c r="I65" s="138"/>
    </row>
    <row r="66" spans="9:9" x14ac:dyDescent="0.2">
      <c r="I66" s="138"/>
    </row>
    <row r="67" spans="9:9" x14ac:dyDescent="0.2">
      <c r="I67" s="138"/>
    </row>
    <row r="68" spans="9:9" x14ac:dyDescent="0.2">
      <c r="I68" s="138"/>
    </row>
    <row r="69" spans="9:9" x14ac:dyDescent="0.2">
      <c r="I69" s="138"/>
    </row>
    <row r="70" spans="9:9" x14ac:dyDescent="0.2">
      <c r="I70" s="138"/>
    </row>
    <row r="71" spans="9:9" x14ac:dyDescent="0.2">
      <c r="I71" s="138"/>
    </row>
    <row r="72" spans="9:9" x14ac:dyDescent="0.2">
      <c r="I72" s="138"/>
    </row>
    <row r="73" spans="9:9" x14ac:dyDescent="0.2">
      <c r="I73" s="138"/>
    </row>
    <row r="74" spans="9:9" x14ac:dyDescent="0.2">
      <c r="I74" s="138"/>
    </row>
    <row r="75" spans="9:9" x14ac:dyDescent="0.2">
      <c r="I75" s="138"/>
    </row>
    <row r="76" spans="9:9" x14ac:dyDescent="0.2">
      <c r="I76" s="138"/>
    </row>
    <row r="77" spans="9:9" x14ac:dyDescent="0.2">
      <c r="I77" s="138"/>
    </row>
  </sheetData>
  <mergeCells count="3">
    <mergeCell ref="I7:J7"/>
    <mergeCell ref="A11:J11"/>
    <mergeCell ref="A44:J44"/>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R57"/>
  <sheetViews>
    <sheetView zoomScaleNormal="100" workbookViewId="0"/>
  </sheetViews>
  <sheetFormatPr defaultRowHeight="12.75" x14ac:dyDescent="0.2"/>
  <cols>
    <col min="1" max="1" width="1.7109375" customWidth="1"/>
    <col min="2" max="2" width="21.7109375" customWidth="1"/>
    <col min="9" max="9" width="6.85546875" style="85" customWidth="1"/>
    <col min="10" max="10" width="3" customWidth="1"/>
  </cols>
  <sheetData>
    <row r="1" spans="1:10" ht="11.25" customHeight="1" x14ac:dyDescent="0.2">
      <c r="A1" s="67" t="s">
        <v>243</v>
      </c>
    </row>
    <row r="2" spans="1:10" ht="11.25" customHeight="1" x14ac:dyDescent="0.2">
      <c r="C2" s="109"/>
      <c r="D2" s="109"/>
      <c r="E2" s="109"/>
      <c r="F2" s="109"/>
      <c r="G2" s="109"/>
      <c r="H2" s="109"/>
      <c r="I2" s="149"/>
      <c r="J2" s="150"/>
    </row>
    <row r="3" spans="1:10" ht="15" x14ac:dyDescent="0.25">
      <c r="A3" s="23" t="s">
        <v>161</v>
      </c>
      <c r="B3" s="23"/>
      <c r="C3" s="23"/>
      <c r="D3" s="23"/>
      <c r="E3" s="23"/>
      <c r="F3" s="23"/>
      <c r="G3" s="23"/>
      <c r="H3" s="23"/>
      <c r="I3" s="86"/>
      <c r="J3" s="23"/>
    </row>
    <row r="4" spans="1:10" ht="14.25" x14ac:dyDescent="0.2">
      <c r="A4" s="24" t="s">
        <v>244</v>
      </c>
      <c r="B4" s="24"/>
      <c r="C4" s="24"/>
      <c r="D4" s="24"/>
      <c r="E4" s="24"/>
      <c r="F4" s="24"/>
      <c r="G4" s="24"/>
      <c r="H4" s="24"/>
      <c r="I4" s="87"/>
      <c r="J4" s="24"/>
    </row>
    <row r="5" spans="1:10" ht="12" customHeight="1" x14ac:dyDescent="0.25">
      <c r="A5" s="7"/>
      <c r="B5" s="1"/>
      <c r="C5" s="1"/>
      <c r="D5" s="1"/>
      <c r="E5" s="1"/>
      <c r="F5" s="1"/>
      <c r="G5" s="1"/>
      <c r="H5" s="1"/>
      <c r="I5" s="151"/>
      <c r="J5" s="1"/>
    </row>
    <row r="6" spans="1:10" ht="11.25" customHeight="1" x14ac:dyDescent="0.2">
      <c r="A6" s="77"/>
      <c r="B6" s="78"/>
      <c r="C6" s="152"/>
      <c r="D6" s="131"/>
      <c r="E6" s="153" t="s">
        <v>159</v>
      </c>
      <c r="F6" s="131"/>
      <c r="G6" s="154"/>
      <c r="H6" s="129" t="s">
        <v>164</v>
      </c>
      <c r="I6" s="155" t="s">
        <v>165</v>
      </c>
      <c r="J6" s="131"/>
    </row>
    <row r="7" spans="1:10" ht="11.25" customHeight="1" x14ac:dyDescent="0.2">
      <c r="A7" s="79"/>
      <c r="B7" s="80"/>
      <c r="C7" s="132">
        <v>2019</v>
      </c>
      <c r="D7" s="132">
        <v>2020</v>
      </c>
      <c r="E7" s="132">
        <v>2021</v>
      </c>
      <c r="F7" s="133">
        <v>2022</v>
      </c>
      <c r="G7" s="133">
        <v>2023</v>
      </c>
      <c r="H7" s="134" t="s">
        <v>142</v>
      </c>
      <c r="I7" s="200" t="s">
        <v>143</v>
      </c>
      <c r="J7" s="201"/>
    </row>
    <row r="8" spans="1:10" ht="6.75" customHeight="1" x14ac:dyDescent="0.2"/>
    <row r="9" spans="1:10" ht="11.25" customHeight="1" x14ac:dyDescent="0.2">
      <c r="A9" s="81" t="s">
        <v>166</v>
      </c>
      <c r="B9" s="81"/>
      <c r="C9" s="9">
        <v>3889509</v>
      </c>
      <c r="D9" s="9">
        <v>1518665</v>
      </c>
      <c r="E9" s="9">
        <v>206605</v>
      </c>
      <c r="F9" s="9">
        <v>1075277</v>
      </c>
      <c r="G9" s="9">
        <v>2902787</v>
      </c>
      <c r="H9" s="9">
        <v>1827510</v>
      </c>
      <c r="I9" s="88" t="s">
        <v>245</v>
      </c>
      <c r="J9" s="10"/>
    </row>
    <row r="10" spans="1:10" ht="6.75" customHeight="1" x14ac:dyDescent="0.2">
      <c r="J10" s="2"/>
    </row>
    <row r="11" spans="1:10" ht="11.25" customHeight="1" x14ac:dyDescent="0.2">
      <c r="A11" s="202" t="s">
        <v>168</v>
      </c>
      <c r="B11" s="202"/>
      <c r="C11" s="202"/>
      <c r="D11" s="202"/>
      <c r="E11" s="202"/>
      <c r="F11" s="202"/>
      <c r="G11" s="202"/>
      <c r="H11" s="202"/>
      <c r="I11" s="202"/>
      <c r="J11" s="202"/>
    </row>
    <row r="12" spans="1:10" ht="6.75" customHeight="1" x14ac:dyDescent="0.2">
      <c r="B12" s="135"/>
      <c r="C12" s="135"/>
      <c r="D12" s="135"/>
      <c r="E12" s="135"/>
      <c r="F12" s="135"/>
      <c r="G12" s="135"/>
      <c r="H12" s="135"/>
      <c r="I12" s="156"/>
      <c r="J12" s="135"/>
    </row>
    <row r="13" spans="1:10" ht="11.25" customHeight="1" x14ac:dyDescent="0.2">
      <c r="A13" s="109" t="s">
        <v>169</v>
      </c>
      <c r="B13" s="109"/>
      <c r="C13" s="137">
        <v>1535606</v>
      </c>
      <c r="D13" s="137">
        <v>554373</v>
      </c>
      <c r="E13" s="137">
        <v>160742</v>
      </c>
      <c r="F13" s="137">
        <v>661260</v>
      </c>
      <c r="G13" s="137">
        <v>1266135</v>
      </c>
      <c r="H13" s="137">
        <v>604875</v>
      </c>
      <c r="I13" s="157" t="s">
        <v>246</v>
      </c>
      <c r="J13" s="139"/>
    </row>
    <row r="14" spans="1:10" ht="11.25" customHeight="1" x14ac:dyDescent="0.2">
      <c r="A14" s="109" t="s">
        <v>171</v>
      </c>
      <c r="B14" s="109"/>
      <c r="C14" s="137">
        <v>364609</v>
      </c>
      <c r="D14" s="137">
        <v>180789</v>
      </c>
      <c r="E14" s="137">
        <v>5387</v>
      </c>
      <c r="F14" s="137">
        <v>73412</v>
      </c>
      <c r="G14" s="137">
        <v>322721</v>
      </c>
      <c r="H14" s="137">
        <v>249309</v>
      </c>
      <c r="I14" s="157" t="s">
        <v>247</v>
      </c>
      <c r="J14" s="139"/>
    </row>
    <row r="15" spans="1:10" ht="11.25" customHeight="1" x14ac:dyDescent="0.2">
      <c r="A15" s="109" t="s">
        <v>175</v>
      </c>
      <c r="B15" s="109"/>
      <c r="C15" s="137">
        <v>233218</v>
      </c>
      <c r="D15" s="137">
        <v>135230</v>
      </c>
      <c r="E15" s="137">
        <v>6486</v>
      </c>
      <c r="F15" s="137">
        <v>52500</v>
      </c>
      <c r="G15" s="137">
        <v>173286</v>
      </c>
      <c r="H15" s="137">
        <v>120786</v>
      </c>
      <c r="I15" s="157" t="s">
        <v>248</v>
      </c>
      <c r="J15" s="139"/>
    </row>
    <row r="16" spans="1:10" ht="11.25" customHeight="1" x14ac:dyDescent="0.2">
      <c r="A16" s="109" t="s">
        <v>173</v>
      </c>
      <c r="B16" s="109"/>
      <c r="C16" s="137">
        <v>408300</v>
      </c>
      <c r="D16" s="137">
        <v>95177</v>
      </c>
      <c r="E16" s="137">
        <v>1706</v>
      </c>
      <c r="F16" s="137">
        <v>12367</v>
      </c>
      <c r="G16" s="137">
        <v>136479</v>
      </c>
      <c r="H16" s="137">
        <v>124112</v>
      </c>
      <c r="I16" s="157" t="s">
        <v>249</v>
      </c>
      <c r="J16" s="139"/>
    </row>
    <row r="17" spans="1:18" ht="11.25" customHeight="1" x14ac:dyDescent="0.2">
      <c r="A17" s="109" t="s">
        <v>176</v>
      </c>
      <c r="B17" s="109"/>
      <c r="C17" s="137">
        <v>64955</v>
      </c>
      <c r="D17" s="137">
        <v>27501</v>
      </c>
      <c r="E17" s="137">
        <v>1511</v>
      </c>
      <c r="F17" s="137">
        <v>13949</v>
      </c>
      <c r="G17" s="137">
        <v>82515</v>
      </c>
      <c r="H17" s="137">
        <v>68566</v>
      </c>
      <c r="I17" s="157" t="s">
        <v>250</v>
      </c>
      <c r="J17" s="139"/>
      <c r="N17" s="4"/>
      <c r="O17" s="4"/>
      <c r="P17" s="4"/>
      <c r="Q17" s="4"/>
      <c r="R17" s="4"/>
    </row>
    <row r="18" spans="1:18" ht="11.25" customHeight="1" x14ac:dyDescent="0.2">
      <c r="A18" s="109" t="s">
        <v>182</v>
      </c>
      <c r="B18" s="109"/>
      <c r="C18" s="137">
        <v>72157</v>
      </c>
      <c r="D18" s="137">
        <v>41528</v>
      </c>
      <c r="E18" s="137">
        <v>1057</v>
      </c>
      <c r="F18" s="137">
        <v>15870</v>
      </c>
      <c r="G18" s="137">
        <v>57912</v>
      </c>
      <c r="H18" s="137">
        <v>42042</v>
      </c>
      <c r="I18" s="157" t="s">
        <v>251</v>
      </c>
      <c r="J18" s="139"/>
    </row>
    <row r="19" spans="1:18" ht="11.25" customHeight="1" x14ac:dyDescent="0.2">
      <c r="A19" s="109" t="s">
        <v>178</v>
      </c>
      <c r="B19" s="109"/>
      <c r="C19" s="137">
        <v>99028</v>
      </c>
      <c r="D19" s="137">
        <v>52186</v>
      </c>
      <c r="E19" s="137">
        <v>749</v>
      </c>
      <c r="F19" s="137">
        <v>15738</v>
      </c>
      <c r="G19" s="137">
        <v>57468</v>
      </c>
      <c r="H19" s="137">
        <v>41730</v>
      </c>
      <c r="I19" s="157" t="s">
        <v>252</v>
      </c>
      <c r="J19" s="139"/>
    </row>
    <row r="20" spans="1:18" ht="11.25" customHeight="1" x14ac:dyDescent="0.2">
      <c r="A20" s="109" t="s">
        <v>180</v>
      </c>
      <c r="B20" s="109"/>
      <c r="C20" s="137">
        <v>86379</v>
      </c>
      <c r="D20" s="137">
        <v>38227</v>
      </c>
      <c r="E20" s="137">
        <v>443</v>
      </c>
      <c r="F20" s="137">
        <v>9764</v>
      </c>
      <c r="G20" s="137">
        <v>53888</v>
      </c>
      <c r="H20" s="137">
        <v>44124</v>
      </c>
      <c r="I20" s="157" t="s">
        <v>253</v>
      </c>
      <c r="J20" s="139"/>
    </row>
    <row r="21" spans="1:18" ht="11.25" customHeight="1" x14ac:dyDescent="0.2">
      <c r="A21" s="109" t="s">
        <v>186</v>
      </c>
      <c r="B21" s="109"/>
      <c r="C21" s="137">
        <v>97331</v>
      </c>
      <c r="D21" s="137">
        <v>38943</v>
      </c>
      <c r="E21" s="137">
        <v>562</v>
      </c>
      <c r="F21" s="137">
        <v>9187</v>
      </c>
      <c r="G21" s="137">
        <v>48795</v>
      </c>
      <c r="H21" s="137">
        <v>39608</v>
      </c>
      <c r="I21" s="157" t="s">
        <v>254</v>
      </c>
      <c r="J21" s="139"/>
      <c r="N21" s="5"/>
      <c r="O21" s="5"/>
      <c r="P21" s="5"/>
      <c r="Q21" s="5"/>
      <c r="R21" s="5"/>
    </row>
    <row r="22" spans="1:18" ht="11.25" customHeight="1" x14ac:dyDescent="0.2">
      <c r="A22" s="109" t="s">
        <v>184</v>
      </c>
      <c r="B22" s="109"/>
      <c r="C22" s="137">
        <v>64099</v>
      </c>
      <c r="D22" s="137">
        <v>23160</v>
      </c>
      <c r="E22" s="137">
        <v>1216</v>
      </c>
      <c r="F22" s="137">
        <v>24455</v>
      </c>
      <c r="G22" s="137">
        <v>46576</v>
      </c>
      <c r="H22" s="137">
        <v>22121</v>
      </c>
      <c r="I22" s="157" t="s">
        <v>255</v>
      </c>
      <c r="J22" s="139"/>
    </row>
    <row r="23" spans="1:18" ht="11.25" customHeight="1" x14ac:dyDescent="0.2">
      <c r="A23" s="109" t="s">
        <v>188</v>
      </c>
      <c r="B23" s="109"/>
      <c r="C23" s="137">
        <v>33240</v>
      </c>
      <c r="D23" s="137">
        <v>14218</v>
      </c>
      <c r="E23" s="137">
        <v>668</v>
      </c>
      <c r="F23" s="137">
        <v>11619</v>
      </c>
      <c r="G23" s="137">
        <v>37362</v>
      </c>
      <c r="H23" s="137">
        <v>25743</v>
      </c>
      <c r="I23" s="157" t="s">
        <v>256</v>
      </c>
      <c r="J23" s="139"/>
    </row>
    <row r="24" spans="1:18" ht="11.25" customHeight="1" x14ac:dyDescent="0.2">
      <c r="A24" s="109" t="s">
        <v>190</v>
      </c>
      <c r="B24" s="109"/>
      <c r="C24" s="137">
        <v>53927</v>
      </c>
      <c r="D24" s="137">
        <v>17609</v>
      </c>
      <c r="E24" s="137">
        <v>234</v>
      </c>
      <c r="F24" s="137">
        <v>3986</v>
      </c>
      <c r="G24" s="137">
        <v>31969</v>
      </c>
      <c r="H24" s="137">
        <v>27983</v>
      </c>
      <c r="I24" s="157" t="s">
        <v>257</v>
      </c>
      <c r="J24" s="139"/>
    </row>
    <row r="25" spans="1:18" ht="11.25" customHeight="1" x14ac:dyDescent="0.2">
      <c r="A25" s="109" t="s">
        <v>200</v>
      </c>
      <c r="B25" s="109"/>
      <c r="C25" s="137">
        <v>27246</v>
      </c>
      <c r="D25" s="137">
        <v>9118</v>
      </c>
      <c r="E25" s="137">
        <v>1222</v>
      </c>
      <c r="F25" s="137">
        <v>5776</v>
      </c>
      <c r="G25" s="137">
        <v>30291</v>
      </c>
      <c r="H25" s="137">
        <v>24515</v>
      </c>
      <c r="I25" s="157" t="s">
        <v>258</v>
      </c>
      <c r="J25" s="139"/>
    </row>
    <row r="26" spans="1:18" ht="11.25" customHeight="1" x14ac:dyDescent="0.2">
      <c r="A26" s="109" t="s">
        <v>192</v>
      </c>
      <c r="B26" s="109"/>
      <c r="C26" s="137">
        <v>42284</v>
      </c>
      <c r="D26" s="137">
        <v>12143</v>
      </c>
      <c r="E26" s="137">
        <v>311</v>
      </c>
      <c r="F26" s="137">
        <v>9553</v>
      </c>
      <c r="G26" s="137">
        <v>27965</v>
      </c>
      <c r="H26" s="137">
        <v>18412</v>
      </c>
      <c r="I26" s="157" t="s">
        <v>259</v>
      </c>
      <c r="J26" s="139"/>
    </row>
    <row r="27" spans="1:18" ht="11.25" customHeight="1" x14ac:dyDescent="0.2">
      <c r="A27" s="109" t="s">
        <v>194</v>
      </c>
      <c r="B27" s="109"/>
      <c r="C27" s="137">
        <v>40999</v>
      </c>
      <c r="D27" s="137">
        <v>19788</v>
      </c>
      <c r="E27" s="137">
        <v>493</v>
      </c>
      <c r="F27" s="137">
        <v>7077</v>
      </c>
      <c r="G27" s="137">
        <v>23581</v>
      </c>
      <c r="H27" s="137">
        <v>16504</v>
      </c>
      <c r="I27" s="157" t="s">
        <v>260</v>
      </c>
      <c r="J27" s="139"/>
    </row>
    <row r="28" spans="1:18" ht="11.25" customHeight="1" x14ac:dyDescent="0.2">
      <c r="A28" s="109" t="s">
        <v>198</v>
      </c>
      <c r="B28" s="109"/>
      <c r="C28" s="137">
        <v>53824</v>
      </c>
      <c r="D28" s="137">
        <v>21815</v>
      </c>
      <c r="E28" s="137">
        <v>849</v>
      </c>
      <c r="F28" s="137">
        <v>6738</v>
      </c>
      <c r="G28" s="137">
        <v>23517</v>
      </c>
      <c r="H28" s="137">
        <v>16779</v>
      </c>
      <c r="I28" s="157" t="s">
        <v>261</v>
      </c>
      <c r="J28" s="139"/>
    </row>
    <row r="29" spans="1:18" ht="11.25" customHeight="1" x14ac:dyDescent="0.2">
      <c r="A29" s="109" t="s">
        <v>204</v>
      </c>
      <c r="B29" s="109"/>
      <c r="C29" s="137">
        <v>25720</v>
      </c>
      <c r="D29" s="137">
        <v>9723</v>
      </c>
      <c r="E29" s="137">
        <v>24</v>
      </c>
      <c r="F29" s="137">
        <v>8146</v>
      </c>
      <c r="G29" s="137">
        <v>22912</v>
      </c>
      <c r="H29" s="137">
        <v>14766</v>
      </c>
      <c r="I29" s="157" t="s">
        <v>262</v>
      </c>
      <c r="J29" s="139"/>
    </row>
    <row r="30" spans="1:18" ht="11.25" customHeight="1" x14ac:dyDescent="0.2">
      <c r="A30" s="109" t="s">
        <v>196</v>
      </c>
      <c r="B30" s="109"/>
      <c r="C30" s="137">
        <v>30475</v>
      </c>
      <c r="D30" s="137">
        <v>17276</v>
      </c>
      <c r="E30" s="137">
        <v>479</v>
      </c>
      <c r="F30" s="137">
        <v>6428</v>
      </c>
      <c r="G30" s="137">
        <v>21201</v>
      </c>
      <c r="H30" s="137">
        <v>14773</v>
      </c>
      <c r="I30" s="157" t="s">
        <v>263</v>
      </c>
      <c r="J30" s="139"/>
    </row>
    <row r="31" spans="1:18" ht="11.25" customHeight="1" x14ac:dyDescent="0.2">
      <c r="A31" s="109" t="s">
        <v>202</v>
      </c>
      <c r="B31" s="109"/>
      <c r="C31" s="137">
        <v>28359</v>
      </c>
      <c r="D31" s="137">
        <v>10515</v>
      </c>
      <c r="E31" s="137">
        <v>1993</v>
      </c>
      <c r="F31" s="137">
        <v>9384</v>
      </c>
      <c r="G31" s="137">
        <v>19291</v>
      </c>
      <c r="H31" s="137">
        <v>9907</v>
      </c>
      <c r="I31" s="157" t="s">
        <v>264</v>
      </c>
      <c r="J31" s="139"/>
    </row>
    <row r="32" spans="1:18" ht="11.25" customHeight="1" x14ac:dyDescent="0.2">
      <c r="A32" s="109" t="s">
        <v>208</v>
      </c>
      <c r="B32" s="109"/>
      <c r="C32" s="137">
        <v>20231</v>
      </c>
      <c r="D32" s="137">
        <v>8860</v>
      </c>
      <c r="E32" s="137">
        <v>411</v>
      </c>
      <c r="F32" s="137">
        <v>5244</v>
      </c>
      <c r="G32" s="137">
        <v>17591</v>
      </c>
      <c r="H32" s="137">
        <v>12347</v>
      </c>
      <c r="I32" s="157" t="s">
        <v>265</v>
      </c>
      <c r="J32" s="139"/>
    </row>
    <row r="33" spans="1:10" ht="11.25" customHeight="1" x14ac:dyDescent="0.2">
      <c r="A33" s="109" t="s">
        <v>210</v>
      </c>
      <c r="B33" s="109"/>
      <c r="C33" s="137">
        <v>25768</v>
      </c>
      <c r="D33" s="137">
        <v>11761</v>
      </c>
      <c r="E33" s="137">
        <v>379</v>
      </c>
      <c r="F33" s="137">
        <v>5756</v>
      </c>
      <c r="G33" s="137">
        <v>17185</v>
      </c>
      <c r="H33" s="137">
        <v>11429</v>
      </c>
      <c r="I33" s="157" t="s">
        <v>266</v>
      </c>
      <c r="J33" s="139"/>
    </row>
    <row r="34" spans="1:10" ht="11.25" customHeight="1" x14ac:dyDescent="0.2">
      <c r="A34" s="109" t="s">
        <v>218</v>
      </c>
      <c r="B34" s="109"/>
      <c r="C34" s="137">
        <v>28894</v>
      </c>
      <c r="D34" s="137">
        <v>6303</v>
      </c>
      <c r="E34" s="137">
        <v>258</v>
      </c>
      <c r="F34" s="137">
        <v>2939</v>
      </c>
      <c r="G34" s="137">
        <v>15893</v>
      </c>
      <c r="H34" s="137">
        <v>12954</v>
      </c>
      <c r="I34" s="157" t="s">
        <v>267</v>
      </c>
      <c r="J34" s="139"/>
    </row>
    <row r="35" spans="1:10" ht="11.25" customHeight="1" x14ac:dyDescent="0.2">
      <c r="A35" s="109" t="s">
        <v>268</v>
      </c>
      <c r="B35" s="109"/>
      <c r="C35" s="137">
        <v>20564</v>
      </c>
      <c r="D35" s="137">
        <v>8918</v>
      </c>
      <c r="E35" s="137">
        <v>13</v>
      </c>
      <c r="F35" s="137">
        <v>5335</v>
      </c>
      <c r="G35" s="137">
        <v>14704</v>
      </c>
      <c r="H35" s="137">
        <v>9369</v>
      </c>
      <c r="I35" s="157" t="s">
        <v>269</v>
      </c>
      <c r="J35" s="139"/>
    </row>
    <row r="36" spans="1:10" ht="11.25" customHeight="1" x14ac:dyDescent="0.2">
      <c r="A36" s="109" t="s">
        <v>206</v>
      </c>
      <c r="B36" s="109"/>
      <c r="C36" s="137">
        <v>21640</v>
      </c>
      <c r="D36" s="137">
        <v>12063</v>
      </c>
      <c r="E36" s="137">
        <v>343</v>
      </c>
      <c r="F36" s="137">
        <v>3853</v>
      </c>
      <c r="G36" s="137">
        <v>14277</v>
      </c>
      <c r="H36" s="137">
        <v>10424</v>
      </c>
      <c r="I36" s="157" t="s">
        <v>270</v>
      </c>
      <c r="J36" s="139"/>
    </row>
    <row r="37" spans="1:10" ht="11.25" customHeight="1" x14ac:dyDescent="0.2">
      <c r="A37" s="109" t="s">
        <v>222</v>
      </c>
      <c r="B37" s="109"/>
      <c r="C37" s="137">
        <v>27298</v>
      </c>
      <c r="D37" s="137">
        <v>8336</v>
      </c>
      <c r="E37" s="137">
        <v>278</v>
      </c>
      <c r="F37" s="137">
        <v>2207</v>
      </c>
      <c r="G37" s="137">
        <v>12827</v>
      </c>
      <c r="H37" s="137">
        <v>10620</v>
      </c>
      <c r="I37" s="157" t="s">
        <v>271</v>
      </c>
      <c r="J37" s="139"/>
    </row>
    <row r="38" spans="1:10" ht="11.25" customHeight="1" x14ac:dyDescent="0.2">
      <c r="A38" s="109" t="s">
        <v>220</v>
      </c>
      <c r="B38" s="109"/>
      <c r="C38" s="137">
        <v>13964</v>
      </c>
      <c r="D38" s="137">
        <v>5086</v>
      </c>
      <c r="E38" s="137">
        <v>4068</v>
      </c>
      <c r="F38" s="137">
        <v>7641</v>
      </c>
      <c r="G38" s="137">
        <v>12781</v>
      </c>
      <c r="H38" s="137">
        <v>5140</v>
      </c>
      <c r="I38" s="157" t="s">
        <v>272</v>
      </c>
      <c r="J38" s="139"/>
    </row>
    <row r="39" spans="1:10" ht="11.25" customHeight="1" x14ac:dyDescent="0.2">
      <c r="A39" s="109" t="s">
        <v>212</v>
      </c>
      <c r="B39" s="109"/>
      <c r="C39" s="137">
        <v>12159</v>
      </c>
      <c r="D39" s="137">
        <v>5075</v>
      </c>
      <c r="E39" s="137">
        <v>435</v>
      </c>
      <c r="F39" s="137">
        <v>3392</v>
      </c>
      <c r="G39" s="137">
        <v>12310</v>
      </c>
      <c r="H39" s="137">
        <v>8918</v>
      </c>
      <c r="I39" s="157" t="s">
        <v>273</v>
      </c>
      <c r="J39" s="139"/>
    </row>
    <row r="40" spans="1:10" ht="11.25" customHeight="1" x14ac:dyDescent="0.2">
      <c r="A40" s="109" t="s">
        <v>224</v>
      </c>
      <c r="B40" s="109"/>
      <c r="C40" s="137">
        <v>12728</v>
      </c>
      <c r="D40" s="137">
        <v>6682</v>
      </c>
      <c r="E40" s="137">
        <v>302</v>
      </c>
      <c r="F40" s="137">
        <v>3959</v>
      </c>
      <c r="G40" s="137">
        <v>11730</v>
      </c>
      <c r="H40" s="137">
        <v>7771</v>
      </c>
      <c r="I40" s="157" t="s">
        <v>274</v>
      </c>
      <c r="J40" s="139"/>
    </row>
    <row r="41" spans="1:10" ht="11.25" customHeight="1" x14ac:dyDescent="0.2">
      <c r="A41" s="109" t="s">
        <v>214</v>
      </c>
      <c r="B41" s="109"/>
      <c r="C41" s="137">
        <v>13929</v>
      </c>
      <c r="D41" s="137">
        <v>5761</v>
      </c>
      <c r="E41" s="137">
        <v>227</v>
      </c>
      <c r="F41" s="137">
        <v>3348</v>
      </c>
      <c r="G41" s="137">
        <v>10080</v>
      </c>
      <c r="H41" s="137">
        <v>6732</v>
      </c>
      <c r="I41" s="157" t="s">
        <v>275</v>
      </c>
      <c r="J41" s="139"/>
    </row>
    <row r="42" spans="1:10" ht="11.25" customHeight="1" x14ac:dyDescent="0.2">
      <c r="A42" s="109" t="s">
        <v>226</v>
      </c>
      <c r="B42" s="109"/>
      <c r="C42" s="137">
        <v>9741</v>
      </c>
      <c r="D42" s="137">
        <v>5039</v>
      </c>
      <c r="E42" s="137">
        <v>86</v>
      </c>
      <c r="F42" s="137">
        <v>1757</v>
      </c>
      <c r="G42" s="137">
        <v>9522</v>
      </c>
      <c r="H42" s="137">
        <v>7765</v>
      </c>
      <c r="I42" s="157" t="s">
        <v>276</v>
      </c>
      <c r="J42" s="139"/>
    </row>
    <row r="43" spans="1:10" ht="7.5" customHeight="1" x14ac:dyDescent="0.2">
      <c r="B43" s="109"/>
      <c r="C43" s="109"/>
      <c r="D43" s="109"/>
      <c r="E43" s="109"/>
      <c r="F43" s="109"/>
      <c r="G43" s="109"/>
      <c r="H43" s="140"/>
      <c r="I43" s="149"/>
      <c r="J43" s="142"/>
    </row>
    <row r="44" spans="1:10" ht="11.25" customHeight="1" x14ac:dyDescent="0.2">
      <c r="A44" s="203" t="s">
        <v>228</v>
      </c>
      <c r="B44" s="203"/>
      <c r="C44" s="203"/>
      <c r="D44" s="203"/>
      <c r="E44" s="203"/>
      <c r="F44" s="203"/>
      <c r="G44" s="203"/>
      <c r="H44" s="203"/>
      <c r="I44" s="203"/>
      <c r="J44" s="203"/>
    </row>
    <row r="45" spans="1:10" ht="6.75" customHeight="1" x14ac:dyDescent="0.2">
      <c r="B45" s="109"/>
      <c r="C45" s="109"/>
      <c r="D45" s="109"/>
      <c r="E45" s="109"/>
      <c r="F45" s="109"/>
      <c r="G45" s="109"/>
      <c r="H45" s="140"/>
      <c r="I45" s="149"/>
      <c r="J45" s="142"/>
    </row>
    <row r="46" spans="1:10" ht="11.25" customHeight="1" x14ac:dyDescent="0.2">
      <c r="A46" s="109" t="s">
        <v>229</v>
      </c>
      <c r="B46" s="109"/>
      <c r="C46" s="137">
        <v>1714566</v>
      </c>
      <c r="D46" s="137">
        <v>624622</v>
      </c>
      <c r="E46" s="137">
        <v>172220</v>
      </c>
      <c r="F46" s="137">
        <v>721708</v>
      </c>
      <c r="G46" s="137">
        <v>1422092</v>
      </c>
      <c r="H46" s="137">
        <v>700384</v>
      </c>
      <c r="I46" s="157" t="s">
        <v>277</v>
      </c>
      <c r="J46" s="139"/>
    </row>
    <row r="47" spans="1:10" ht="11.25" customHeight="1" x14ac:dyDescent="0.2">
      <c r="A47" s="109" t="s">
        <v>231</v>
      </c>
      <c r="B47" s="109"/>
      <c r="C47" s="137">
        <v>979026</v>
      </c>
      <c r="D47" s="137">
        <v>307075</v>
      </c>
      <c r="E47" s="137">
        <v>9314</v>
      </c>
      <c r="F47" s="137">
        <v>105229</v>
      </c>
      <c r="G47" s="137">
        <v>536143</v>
      </c>
      <c r="H47" s="137">
        <v>430914</v>
      </c>
      <c r="I47" s="157" t="s">
        <v>278</v>
      </c>
      <c r="J47" s="139"/>
    </row>
    <row r="48" spans="1:10" ht="11.25" customHeight="1" x14ac:dyDescent="0.2">
      <c r="A48" s="109" t="s">
        <v>233</v>
      </c>
      <c r="B48" s="109"/>
      <c r="C48" s="137">
        <v>555265</v>
      </c>
      <c r="D48" s="137">
        <v>305812</v>
      </c>
      <c r="E48" s="137">
        <v>11571</v>
      </c>
      <c r="F48" s="137">
        <v>111768</v>
      </c>
      <c r="G48" s="137">
        <v>386326</v>
      </c>
      <c r="H48" s="137">
        <v>274558</v>
      </c>
      <c r="I48" s="157" t="s">
        <v>279</v>
      </c>
      <c r="J48" s="139"/>
    </row>
    <row r="49" spans="1:10" ht="11.25" customHeight="1" x14ac:dyDescent="0.2">
      <c r="A49" s="109" t="s">
        <v>235</v>
      </c>
      <c r="B49" s="109"/>
      <c r="C49" s="137">
        <v>489668</v>
      </c>
      <c r="D49" s="137">
        <v>243724</v>
      </c>
      <c r="E49" s="137">
        <v>6849</v>
      </c>
      <c r="F49" s="137">
        <v>98836</v>
      </c>
      <c r="G49" s="137">
        <v>419101</v>
      </c>
      <c r="H49" s="137">
        <v>320265</v>
      </c>
      <c r="I49" s="157" t="s">
        <v>280</v>
      </c>
      <c r="J49" s="139"/>
    </row>
    <row r="50" spans="1:10" ht="11.25" customHeight="1" x14ac:dyDescent="0.2">
      <c r="A50" s="109" t="s">
        <v>237</v>
      </c>
      <c r="B50" s="109"/>
      <c r="C50" s="137">
        <v>56520</v>
      </c>
      <c r="D50" s="137">
        <v>25195</v>
      </c>
      <c r="E50" s="137">
        <v>2337</v>
      </c>
      <c r="F50" s="137">
        <v>14171</v>
      </c>
      <c r="G50" s="137">
        <v>52179</v>
      </c>
      <c r="H50" s="137">
        <v>38008</v>
      </c>
      <c r="I50" s="157" t="s">
        <v>281</v>
      </c>
      <c r="J50" s="139"/>
    </row>
    <row r="51" spans="1:10" ht="11.25" customHeight="1" x14ac:dyDescent="0.2">
      <c r="A51" s="144" t="s">
        <v>239</v>
      </c>
      <c r="B51" s="144"/>
      <c r="C51" s="145">
        <v>94464</v>
      </c>
      <c r="D51" s="145">
        <v>12237</v>
      </c>
      <c r="E51" s="145">
        <v>4314</v>
      </c>
      <c r="F51" s="145">
        <v>23565</v>
      </c>
      <c r="G51" s="145">
        <v>86946</v>
      </c>
      <c r="H51" s="145">
        <v>63381</v>
      </c>
      <c r="I51" s="158" t="s">
        <v>282</v>
      </c>
      <c r="J51" s="147"/>
    </row>
    <row r="52" spans="1:10" ht="11.25" customHeight="1" x14ac:dyDescent="0.2">
      <c r="B52" s="109"/>
      <c r="E52" s="109"/>
      <c r="F52" s="109"/>
      <c r="G52" s="109"/>
      <c r="H52" s="140"/>
      <c r="I52" s="149"/>
      <c r="J52" s="142"/>
    </row>
    <row r="53" spans="1:10" ht="11.25" customHeight="1" x14ac:dyDescent="0.2">
      <c r="A53" s="148" t="str">
        <f>"1."</f>
        <v>1.</v>
      </c>
      <c r="B53" s="109" t="s">
        <v>241</v>
      </c>
      <c r="E53" s="109"/>
      <c r="F53" s="109"/>
      <c r="G53" s="109"/>
      <c r="H53" s="140"/>
      <c r="I53" s="149"/>
      <c r="J53" s="142"/>
    </row>
    <row r="54" spans="1:10" ht="11.25" customHeight="1" x14ac:dyDescent="0.2">
      <c r="B54" s="109"/>
      <c r="E54" s="109"/>
      <c r="F54" s="109"/>
      <c r="G54" s="109"/>
      <c r="H54" s="140"/>
      <c r="I54" s="149"/>
      <c r="J54" s="142"/>
    </row>
    <row r="55" spans="1:10" ht="11.25" customHeight="1" x14ac:dyDescent="0.2">
      <c r="A55" s="25" t="s">
        <v>242</v>
      </c>
      <c r="C55" s="109"/>
      <c r="E55" s="109"/>
      <c r="F55" s="109"/>
      <c r="G55" s="109"/>
      <c r="H55" s="140"/>
      <c r="I55" s="149"/>
      <c r="J55" s="142"/>
    </row>
    <row r="56" spans="1:10" ht="11.25" customHeight="1" x14ac:dyDescent="0.2">
      <c r="A56" s="18" t="s">
        <v>156</v>
      </c>
      <c r="C56" s="109"/>
      <c r="D56" s="109"/>
      <c r="E56" s="109"/>
      <c r="F56" s="109"/>
      <c r="G56" s="109"/>
      <c r="H56" s="140"/>
      <c r="I56" s="149"/>
      <c r="J56" s="142"/>
    </row>
    <row r="57" spans="1:10" ht="11.25" customHeight="1" x14ac:dyDescent="0.2"/>
  </sheetData>
  <mergeCells count="3">
    <mergeCell ref="I7:J7"/>
    <mergeCell ref="A11:J11"/>
    <mergeCell ref="A44:J44"/>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K69"/>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customWidth="1"/>
    <col min="10" max="10" width="3" customWidth="1"/>
    <col min="11" max="11" width="10.7109375" customWidth="1"/>
    <col min="12" max="12" width="11.7109375" customWidth="1"/>
  </cols>
  <sheetData>
    <row r="1" spans="1:11" x14ac:dyDescent="0.2">
      <c r="A1" s="94" t="s">
        <v>283</v>
      </c>
    </row>
    <row r="2" spans="1:11" ht="11.25" customHeight="1" x14ac:dyDescent="0.2">
      <c r="B2" s="109"/>
      <c r="C2" s="109"/>
      <c r="D2" s="109"/>
      <c r="E2" s="109"/>
      <c r="F2" s="109"/>
      <c r="G2" s="109"/>
      <c r="H2" s="137"/>
      <c r="I2" s="109"/>
      <c r="J2" s="66"/>
      <c r="K2" s="66"/>
    </row>
    <row r="3" spans="1:11" ht="15" x14ac:dyDescent="0.25">
      <c r="A3" s="23" t="s">
        <v>284</v>
      </c>
      <c r="B3" s="23"/>
      <c r="C3" s="23"/>
      <c r="D3" s="23"/>
      <c r="E3" s="23"/>
      <c r="F3" s="23"/>
      <c r="G3" s="23"/>
      <c r="H3" s="90"/>
      <c r="I3" s="23"/>
    </row>
    <row r="4" spans="1:11" ht="14.25" x14ac:dyDescent="0.2">
      <c r="A4" s="24" t="s">
        <v>162</v>
      </c>
      <c r="B4" s="24"/>
      <c r="C4" s="24"/>
      <c r="D4" s="24"/>
      <c r="E4" s="24"/>
      <c r="F4" s="24"/>
      <c r="G4" s="24"/>
      <c r="H4" s="91"/>
      <c r="I4" s="24"/>
    </row>
    <row r="5" spans="1:11" ht="11.25" customHeight="1" x14ac:dyDescent="0.25">
      <c r="A5" s="1"/>
      <c r="B5" s="1"/>
      <c r="C5" s="1"/>
      <c r="D5" s="1"/>
      <c r="E5" s="1"/>
      <c r="F5" s="1"/>
      <c r="G5" s="1"/>
      <c r="H5" s="159"/>
      <c r="I5" s="127"/>
      <c r="J5" s="1"/>
      <c r="K5" s="108"/>
    </row>
    <row r="6" spans="1:11" ht="11.25" customHeight="1" x14ac:dyDescent="0.2">
      <c r="A6" s="204" t="s">
        <v>285</v>
      </c>
      <c r="B6" s="205"/>
      <c r="C6" s="34"/>
      <c r="D6" s="35"/>
      <c r="E6" s="33" t="s">
        <v>163</v>
      </c>
      <c r="F6" s="35"/>
      <c r="G6" s="36"/>
      <c r="H6" s="160" t="s">
        <v>164</v>
      </c>
      <c r="I6" s="131"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66"/>
    </row>
    <row r="9" spans="1:11" ht="11.25" customHeight="1" x14ac:dyDescent="0.2">
      <c r="A9" s="18" t="s">
        <v>166</v>
      </c>
      <c r="C9" s="9">
        <v>372108</v>
      </c>
      <c r="D9" s="9">
        <v>5116</v>
      </c>
      <c r="E9" s="9">
        <v>5309</v>
      </c>
      <c r="F9" s="9">
        <v>232684</v>
      </c>
      <c r="G9" s="9">
        <v>303429</v>
      </c>
      <c r="H9" s="9">
        <v>70745</v>
      </c>
      <c r="I9" s="101" t="s">
        <v>167</v>
      </c>
    </row>
    <row r="10" spans="1:11" ht="6" customHeight="1" x14ac:dyDescent="0.2">
      <c r="A10" s="18"/>
      <c r="C10" s="19"/>
      <c r="D10" s="19"/>
      <c r="E10" s="19"/>
      <c r="F10" s="19"/>
      <c r="G10" s="19"/>
      <c r="H10" s="9"/>
      <c r="I10" s="101"/>
    </row>
    <row r="11" spans="1:11" ht="11.25" customHeight="1" x14ac:dyDescent="0.2">
      <c r="A11" s="18" t="s">
        <v>286</v>
      </c>
      <c r="C11" s="137"/>
      <c r="D11" s="137"/>
      <c r="E11" s="137"/>
      <c r="F11" s="137"/>
      <c r="G11" s="137"/>
      <c r="H11" s="9"/>
      <c r="I11" s="101"/>
    </row>
    <row r="12" spans="1:11" ht="11.25" customHeight="1" x14ac:dyDescent="0.2">
      <c r="A12" s="20"/>
      <c r="B12" s="167" t="s">
        <v>287</v>
      </c>
      <c r="C12" s="137">
        <v>199755</v>
      </c>
      <c r="D12" s="137">
        <v>175</v>
      </c>
      <c r="E12" s="137">
        <v>91</v>
      </c>
      <c r="F12" s="137">
        <v>99055</v>
      </c>
      <c r="G12" s="137">
        <v>145769</v>
      </c>
      <c r="H12" s="137">
        <v>46714</v>
      </c>
      <c r="I12" s="168" t="s">
        <v>288</v>
      </c>
    </row>
    <row r="13" spans="1:11" ht="11.25" customHeight="1" x14ac:dyDescent="0.2">
      <c r="A13" s="20"/>
      <c r="B13" s="167" t="s">
        <v>289</v>
      </c>
      <c r="C13" s="137">
        <v>88768</v>
      </c>
      <c r="D13" s="137">
        <v>2746</v>
      </c>
      <c r="E13" s="137">
        <v>2281</v>
      </c>
      <c r="F13" s="137">
        <v>79816</v>
      </c>
      <c r="G13" s="137">
        <v>84440</v>
      </c>
      <c r="H13" s="137">
        <v>4624</v>
      </c>
      <c r="I13" s="168" t="s">
        <v>290</v>
      </c>
    </row>
    <row r="14" spans="1:11" ht="11.25" customHeight="1" x14ac:dyDescent="0.2">
      <c r="A14" s="20"/>
      <c r="B14" s="167" t="s">
        <v>291</v>
      </c>
      <c r="C14" s="137">
        <v>35813</v>
      </c>
      <c r="D14" s="137">
        <v>378</v>
      </c>
      <c r="E14" s="137">
        <v>395</v>
      </c>
      <c r="F14" s="137">
        <v>19489</v>
      </c>
      <c r="G14" s="137">
        <v>20322</v>
      </c>
      <c r="H14" s="137">
        <v>833</v>
      </c>
      <c r="I14" s="168" t="s">
        <v>292</v>
      </c>
    </row>
    <row r="15" spans="1:11" ht="11.25" customHeight="1" x14ac:dyDescent="0.2">
      <c r="A15" s="20"/>
      <c r="B15" s="167" t="s">
        <v>293</v>
      </c>
      <c r="C15" s="137">
        <v>3845</v>
      </c>
      <c r="D15" s="137">
        <v>66</v>
      </c>
      <c r="E15" s="137">
        <v>44</v>
      </c>
      <c r="F15" s="137">
        <v>1821</v>
      </c>
      <c r="G15" s="137">
        <v>2319</v>
      </c>
      <c r="H15" s="137">
        <v>498</v>
      </c>
      <c r="I15" s="168" t="s">
        <v>294</v>
      </c>
    </row>
    <row r="16" spans="1:11" ht="11.25" customHeight="1" x14ac:dyDescent="0.2">
      <c r="A16" s="20"/>
      <c r="B16" s="167" t="s">
        <v>295</v>
      </c>
      <c r="C16" s="137">
        <v>10931</v>
      </c>
      <c r="D16" s="137">
        <v>4</v>
      </c>
      <c r="E16" s="137">
        <v>7</v>
      </c>
      <c r="F16" s="137">
        <v>7428</v>
      </c>
      <c r="G16" s="137">
        <v>8672</v>
      </c>
      <c r="H16" s="137">
        <v>1244</v>
      </c>
      <c r="I16" s="168" t="s">
        <v>296</v>
      </c>
    </row>
    <row r="17" spans="1:9" ht="6" customHeight="1" x14ac:dyDescent="0.2">
      <c r="A17" s="20"/>
      <c r="B17" s="167"/>
      <c r="C17" s="137"/>
      <c r="D17" s="137"/>
      <c r="E17" s="137"/>
      <c r="F17" s="137"/>
      <c r="G17" s="137"/>
      <c r="H17" s="137"/>
      <c r="I17" s="168"/>
    </row>
    <row r="18" spans="1:9" ht="11.25" customHeight="1" x14ac:dyDescent="0.2">
      <c r="A18" s="18" t="s">
        <v>297</v>
      </c>
      <c r="C18" s="137"/>
      <c r="D18" s="137"/>
      <c r="E18" s="137"/>
      <c r="F18" s="137"/>
      <c r="G18" s="137"/>
      <c r="H18" s="137"/>
      <c r="I18" s="168"/>
    </row>
    <row r="19" spans="1:9" ht="11.25" customHeight="1" x14ac:dyDescent="0.2">
      <c r="A19" s="20"/>
      <c r="B19" s="167" t="s">
        <v>298</v>
      </c>
      <c r="C19" s="137">
        <v>19017</v>
      </c>
      <c r="D19" s="137">
        <v>506</v>
      </c>
      <c r="E19" s="137">
        <v>523</v>
      </c>
      <c r="F19" s="137">
        <v>15096</v>
      </c>
      <c r="G19" s="137">
        <v>17449</v>
      </c>
      <c r="H19" s="137">
        <v>2353</v>
      </c>
      <c r="I19" s="168" t="s">
        <v>299</v>
      </c>
    </row>
    <row r="20" spans="1:9" ht="11.25" customHeight="1" x14ac:dyDescent="0.2">
      <c r="A20" s="20"/>
      <c r="B20" s="167" t="s">
        <v>300</v>
      </c>
      <c r="C20" s="137">
        <v>30704</v>
      </c>
      <c r="D20" s="137">
        <v>456</v>
      </c>
      <c r="E20" s="137">
        <v>553</v>
      </c>
      <c r="F20" s="137">
        <v>20296</v>
      </c>
      <c r="G20" s="137">
        <v>25585</v>
      </c>
      <c r="H20" s="137">
        <v>5289</v>
      </c>
      <c r="I20" s="168" t="s">
        <v>301</v>
      </c>
    </row>
    <row r="21" spans="1:9" ht="11.25" customHeight="1" x14ac:dyDescent="0.2">
      <c r="A21" s="20"/>
      <c r="B21" s="167" t="s">
        <v>302</v>
      </c>
      <c r="C21" s="137">
        <v>78044</v>
      </c>
      <c r="D21" s="137">
        <v>1284</v>
      </c>
      <c r="E21" s="137">
        <v>1642</v>
      </c>
      <c r="F21" s="137">
        <v>46275</v>
      </c>
      <c r="G21" s="137">
        <v>61415</v>
      </c>
      <c r="H21" s="137">
        <v>15140</v>
      </c>
      <c r="I21" s="168" t="s">
        <v>303</v>
      </c>
    </row>
    <row r="22" spans="1:9" ht="11.25" customHeight="1" x14ac:dyDescent="0.2">
      <c r="A22" s="20"/>
      <c r="B22" s="167" t="s">
        <v>304</v>
      </c>
      <c r="C22" s="137">
        <v>52987</v>
      </c>
      <c r="D22" s="137">
        <v>911</v>
      </c>
      <c r="E22" s="137">
        <v>1040</v>
      </c>
      <c r="F22" s="137">
        <v>34560</v>
      </c>
      <c r="G22" s="137">
        <v>45620</v>
      </c>
      <c r="H22" s="137">
        <v>11060</v>
      </c>
      <c r="I22" s="168" t="s">
        <v>305</v>
      </c>
    </row>
    <row r="23" spans="1:9" ht="11.25" customHeight="1" x14ac:dyDescent="0.2">
      <c r="A23" s="20"/>
      <c r="B23" s="167" t="s">
        <v>306</v>
      </c>
      <c r="C23" s="137">
        <v>57622</v>
      </c>
      <c r="D23" s="137">
        <v>787</v>
      </c>
      <c r="E23" s="137">
        <v>708</v>
      </c>
      <c r="F23" s="137">
        <v>33389</v>
      </c>
      <c r="G23" s="137">
        <v>43579</v>
      </c>
      <c r="H23" s="137">
        <v>10190</v>
      </c>
      <c r="I23" s="168" t="s">
        <v>307</v>
      </c>
    </row>
    <row r="24" spans="1:9" ht="11.25" customHeight="1" x14ac:dyDescent="0.2">
      <c r="A24" s="20"/>
      <c r="B24" s="167" t="s">
        <v>308</v>
      </c>
      <c r="C24" s="137">
        <v>74572</v>
      </c>
      <c r="D24" s="137">
        <v>716</v>
      </c>
      <c r="E24" s="137">
        <v>537</v>
      </c>
      <c r="F24" s="137">
        <v>42522</v>
      </c>
      <c r="G24" s="137">
        <v>57552</v>
      </c>
      <c r="H24" s="137">
        <v>15030</v>
      </c>
      <c r="I24" s="168" t="s">
        <v>223</v>
      </c>
    </row>
    <row r="25" spans="1:9" ht="11.25" customHeight="1" x14ac:dyDescent="0.2">
      <c r="A25" s="20"/>
      <c r="B25" s="167" t="s">
        <v>309</v>
      </c>
      <c r="C25" s="137">
        <v>59162</v>
      </c>
      <c r="D25" s="137">
        <v>456</v>
      </c>
      <c r="E25" s="137">
        <v>306</v>
      </c>
      <c r="F25" s="137">
        <v>40546</v>
      </c>
      <c r="G25" s="137">
        <v>52229</v>
      </c>
      <c r="H25" s="137">
        <v>11683</v>
      </c>
      <c r="I25" s="168" t="s">
        <v>310</v>
      </c>
    </row>
    <row r="26" spans="1:9" ht="6" customHeight="1" x14ac:dyDescent="0.2">
      <c r="A26" s="20"/>
      <c r="B26" s="167"/>
      <c r="C26" s="137"/>
      <c r="D26" s="137"/>
      <c r="E26" s="137"/>
      <c r="F26" s="137"/>
      <c r="G26" s="137"/>
      <c r="H26" s="137"/>
      <c r="I26" s="168"/>
    </row>
    <row r="27" spans="1:9" ht="11.25" customHeight="1" x14ac:dyDescent="0.2">
      <c r="A27" s="18" t="s">
        <v>311</v>
      </c>
      <c r="C27" s="137"/>
      <c r="D27" s="137"/>
      <c r="E27" s="137"/>
      <c r="F27" s="137"/>
      <c r="G27" s="137"/>
      <c r="H27" s="137"/>
      <c r="I27" s="168"/>
    </row>
    <row r="28" spans="1:9" ht="11.25" customHeight="1" x14ac:dyDescent="0.2">
      <c r="A28" s="20"/>
      <c r="B28" s="169" t="s">
        <v>312</v>
      </c>
      <c r="C28" s="137">
        <v>67733</v>
      </c>
      <c r="D28" s="137">
        <v>117</v>
      </c>
      <c r="E28" s="137">
        <v>106</v>
      </c>
      <c r="F28" s="137">
        <v>29851</v>
      </c>
      <c r="G28" s="137">
        <v>41757</v>
      </c>
      <c r="H28" s="137">
        <v>11906</v>
      </c>
      <c r="I28" s="168" t="s">
        <v>313</v>
      </c>
    </row>
    <row r="29" spans="1:9" ht="11.25" customHeight="1" x14ac:dyDescent="0.2">
      <c r="A29" s="20"/>
      <c r="B29" s="170" t="s">
        <v>314</v>
      </c>
      <c r="C29" s="137">
        <v>96033</v>
      </c>
      <c r="D29" s="137">
        <v>37</v>
      </c>
      <c r="E29" s="137">
        <v>140</v>
      </c>
      <c r="F29" s="137">
        <v>50789</v>
      </c>
      <c r="G29" s="137">
        <v>77042</v>
      </c>
      <c r="H29" s="137">
        <v>26253</v>
      </c>
      <c r="I29" s="168" t="s">
        <v>315</v>
      </c>
    </row>
    <row r="30" spans="1:9" ht="11.25" customHeight="1" x14ac:dyDescent="0.2">
      <c r="A30" s="20"/>
      <c r="B30" s="167" t="s">
        <v>316</v>
      </c>
      <c r="C30" s="137">
        <v>101825</v>
      </c>
      <c r="D30" s="137">
        <v>5</v>
      </c>
      <c r="E30" s="137">
        <v>63</v>
      </c>
      <c r="F30" s="137">
        <v>62920</v>
      </c>
      <c r="G30" s="137">
        <v>85570</v>
      </c>
      <c r="H30" s="137">
        <v>22650</v>
      </c>
      <c r="I30" s="168" t="s">
        <v>317</v>
      </c>
    </row>
    <row r="31" spans="1:9" ht="11.25" customHeight="1" x14ac:dyDescent="0.2">
      <c r="A31" s="20"/>
      <c r="B31" s="170" t="s">
        <v>318</v>
      </c>
      <c r="C31" s="137">
        <v>39015</v>
      </c>
      <c r="D31" s="137">
        <v>111</v>
      </c>
      <c r="E31" s="137">
        <v>156</v>
      </c>
      <c r="F31" s="137">
        <v>28636</v>
      </c>
      <c r="G31" s="137">
        <v>33950</v>
      </c>
      <c r="H31" s="137">
        <v>5314</v>
      </c>
      <c r="I31" s="168" t="s">
        <v>319</v>
      </c>
    </row>
    <row r="32" spans="1:9" ht="11.25" customHeight="1" x14ac:dyDescent="0.2">
      <c r="A32" s="20"/>
      <c r="B32" s="167" t="s">
        <v>320</v>
      </c>
      <c r="C32" s="137">
        <v>67502</v>
      </c>
      <c r="D32" s="137">
        <v>4846</v>
      </c>
      <c r="E32" s="137">
        <v>4844</v>
      </c>
      <c r="F32" s="137">
        <v>60488</v>
      </c>
      <c r="G32" s="137">
        <v>65110</v>
      </c>
      <c r="H32" s="137">
        <v>4622</v>
      </c>
      <c r="I32" s="168" t="s">
        <v>321</v>
      </c>
    </row>
    <row r="33" spans="1:9" ht="11.25" customHeight="1" x14ac:dyDescent="0.2">
      <c r="A33" s="20"/>
      <c r="B33" s="167" t="s">
        <v>322</v>
      </c>
      <c r="C33" s="27">
        <v>8.4538750722961193</v>
      </c>
      <c r="D33" s="27">
        <v>95.804347826086996</v>
      </c>
      <c r="E33" s="27">
        <v>88.25</v>
      </c>
      <c r="F33" s="27">
        <v>10.984288473921399</v>
      </c>
      <c r="G33" s="27">
        <v>9.6645737199999999</v>
      </c>
      <c r="H33" s="171">
        <v>-1.3197147539213994</v>
      </c>
      <c r="I33" s="172">
        <v>-12.01</v>
      </c>
    </row>
    <row r="34" spans="1:9" ht="6" customHeight="1" x14ac:dyDescent="0.2">
      <c r="A34" s="20"/>
      <c r="B34" s="167"/>
      <c r="C34" s="22"/>
      <c r="D34" s="22"/>
      <c r="E34" s="22"/>
      <c r="F34" s="22"/>
      <c r="G34" s="22"/>
      <c r="H34" s="173"/>
      <c r="I34" s="168"/>
    </row>
    <row r="35" spans="1:9" ht="11.25" customHeight="1" x14ac:dyDescent="0.2">
      <c r="A35" s="18" t="s">
        <v>323</v>
      </c>
      <c r="C35" s="137"/>
      <c r="D35" s="137"/>
      <c r="E35" s="137"/>
      <c r="F35" s="137"/>
      <c r="G35" s="137"/>
      <c r="H35" s="137"/>
      <c r="I35" s="168"/>
    </row>
    <row r="36" spans="1:9" ht="11.25" customHeight="1" x14ac:dyDescent="0.2">
      <c r="A36" s="20"/>
      <c r="B36" s="167" t="s">
        <v>324</v>
      </c>
      <c r="C36" s="137">
        <v>263827</v>
      </c>
      <c r="D36" s="137">
        <v>4682</v>
      </c>
      <c r="E36" s="137">
        <v>4305</v>
      </c>
      <c r="F36" s="137">
        <v>162317</v>
      </c>
      <c r="G36" s="137">
        <v>213973</v>
      </c>
      <c r="H36" s="137">
        <v>51656</v>
      </c>
      <c r="I36" s="168" t="s">
        <v>325</v>
      </c>
    </row>
    <row r="37" spans="1:9" ht="11.25" customHeight="1" x14ac:dyDescent="0.2">
      <c r="A37" s="20"/>
      <c r="B37" s="167" t="s">
        <v>326</v>
      </c>
      <c r="C37" s="137">
        <v>55579</v>
      </c>
      <c r="D37" s="137">
        <v>248</v>
      </c>
      <c r="E37" s="137">
        <v>777</v>
      </c>
      <c r="F37" s="137">
        <v>28532</v>
      </c>
      <c r="G37" s="137">
        <v>37604</v>
      </c>
      <c r="H37" s="137">
        <v>9072</v>
      </c>
      <c r="I37" s="168" t="s">
        <v>325</v>
      </c>
    </row>
    <row r="38" spans="1:9" ht="11.25" customHeight="1" x14ac:dyDescent="0.2">
      <c r="A38" s="20"/>
      <c r="B38" s="167" t="s">
        <v>327</v>
      </c>
      <c r="C38" s="137">
        <v>26062</v>
      </c>
      <c r="D38" s="137">
        <v>0</v>
      </c>
      <c r="E38" s="137">
        <v>0</v>
      </c>
      <c r="F38" s="137">
        <v>27352</v>
      </c>
      <c r="G38" s="137">
        <v>31419</v>
      </c>
      <c r="H38" s="137">
        <v>4067</v>
      </c>
      <c r="I38" s="168" t="s">
        <v>328</v>
      </c>
    </row>
    <row r="39" spans="1:9" ht="11.25" customHeight="1" x14ac:dyDescent="0.2">
      <c r="A39" s="20"/>
      <c r="B39" s="167" t="s">
        <v>329</v>
      </c>
      <c r="C39" s="137">
        <v>20096</v>
      </c>
      <c r="D39" s="137">
        <v>0</v>
      </c>
      <c r="E39" s="137">
        <v>0</v>
      </c>
      <c r="F39" s="137">
        <v>13552</v>
      </c>
      <c r="G39" s="137">
        <v>15453</v>
      </c>
      <c r="H39" s="137">
        <v>1901</v>
      </c>
      <c r="I39" s="168" t="s">
        <v>330</v>
      </c>
    </row>
    <row r="40" spans="1:9" ht="11.25" customHeight="1" x14ac:dyDescent="0.2">
      <c r="A40" s="20"/>
      <c r="B40" s="167" t="s">
        <v>331</v>
      </c>
      <c r="C40" s="137">
        <v>5687</v>
      </c>
      <c r="D40" s="137">
        <v>177</v>
      </c>
      <c r="E40" s="137">
        <v>226</v>
      </c>
      <c r="F40" s="137">
        <v>923</v>
      </c>
      <c r="G40" s="137">
        <v>4972</v>
      </c>
      <c r="H40" s="137">
        <v>4049</v>
      </c>
      <c r="I40" s="168" t="s">
        <v>332</v>
      </c>
    </row>
    <row r="41" spans="1:9" ht="11.25" customHeight="1" x14ac:dyDescent="0.2">
      <c r="A41" s="20"/>
      <c r="B41" s="167" t="s">
        <v>333</v>
      </c>
      <c r="C41" s="137">
        <v>8</v>
      </c>
      <c r="D41" s="137">
        <v>0</v>
      </c>
      <c r="E41" s="137">
        <v>0</v>
      </c>
      <c r="F41" s="137">
        <v>0</v>
      </c>
      <c r="G41" s="137">
        <v>3</v>
      </c>
      <c r="H41" s="137">
        <v>3</v>
      </c>
      <c r="I41" s="168" t="s">
        <v>334</v>
      </c>
    </row>
    <row r="42" spans="1:9" ht="11.25" customHeight="1" x14ac:dyDescent="0.2">
      <c r="A42" s="20"/>
      <c r="B42" s="167" t="s">
        <v>335</v>
      </c>
      <c r="C42" s="137">
        <v>681</v>
      </c>
      <c r="D42" s="137">
        <v>0</v>
      </c>
      <c r="E42" s="137">
        <v>0</v>
      </c>
      <c r="F42" s="137">
        <v>0</v>
      </c>
      <c r="G42" s="137">
        <v>0</v>
      </c>
      <c r="H42" s="137">
        <v>0</v>
      </c>
      <c r="I42" s="168" t="s">
        <v>334</v>
      </c>
    </row>
    <row r="43" spans="1:9" ht="11.25" customHeight="1" x14ac:dyDescent="0.2">
      <c r="A43" s="20"/>
      <c r="B43" s="167"/>
      <c r="C43" s="173"/>
      <c r="D43" s="173"/>
      <c r="E43" s="173"/>
      <c r="F43" s="173"/>
      <c r="G43" s="173"/>
      <c r="H43" s="173"/>
      <c r="I43" s="168"/>
    </row>
    <row r="44" spans="1:9" ht="6" customHeight="1" x14ac:dyDescent="0.2">
      <c r="A44" s="20"/>
      <c r="B44" s="167"/>
      <c r="C44" s="137"/>
      <c r="D44" s="137"/>
      <c r="E44" s="137"/>
      <c r="F44" s="137"/>
      <c r="G44" s="137"/>
      <c r="H44" s="173"/>
      <c r="I44" s="168"/>
    </row>
    <row r="45" spans="1:9" ht="11.25" customHeight="1" x14ac:dyDescent="0.2">
      <c r="A45" s="18" t="s">
        <v>336</v>
      </c>
      <c r="B45" s="167"/>
      <c r="C45" s="137"/>
      <c r="D45" s="137"/>
      <c r="E45" s="137"/>
      <c r="F45" s="137"/>
      <c r="G45" s="137"/>
      <c r="H45" s="137"/>
      <c r="I45" s="168"/>
    </row>
    <row r="46" spans="1:9" ht="11.25" customHeight="1" x14ac:dyDescent="0.2">
      <c r="A46" s="18"/>
      <c r="B46" s="167" t="s">
        <v>337</v>
      </c>
      <c r="C46" s="137">
        <v>89806</v>
      </c>
      <c r="D46" s="137">
        <v>629</v>
      </c>
      <c r="E46" s="137">
        <v>202</v>
      </c>
      <c r="F46" s="137">
        <v>65778</v>
      </c>
      <c r="G46" s="137">
        <v>73630</v>
      </c>
      <c r="H46" s="137">
        <v>7852</v>
      </c>
      <c r="I46" s="168" t="s">
        <v>338</v>
      </c>
    </row>
    <row r="47" spans="1:9" ht="11.25" customHeight="1" x14ac:dyDescent="0.2">
      <c r="A47" s="18"/>
      <c r="B47" s="167" t="s">
        <v>339</v>
      </c>
      <c r="C47" s="137">
        <v>59204</v>
      </c>
      <c r="D47" s="137">
        <v>375</v>
      </c>
      <c r="E47" s="137">
        <v>236</v>
      </c>
      <c r="F47" s="137">
        <v>40050</v>
      </c>
      <c r="G47" s="137">
        <v>44078</v>
      </c>
      <c r="H47" s="137">
        <v>4028</v>
      </c>
      <c r="I47" s="168" t="s">
        <v>340</v>
      </c>
    </row>
    <row r="48" spans="1:9" ht="11.25" customHeight="1" x14ac:dyDescent="0.2">
      <c r="A48" s="18"/>
      <c r="B48" s="109" t="s">
        <v>341</v>
      </c>
      <c r="C48" s="137">
        <v>39442</v>
      </c>
      <c r="D48" s="137">
        <v>701</v>
      </c>
      <c r="E48" s="137">
        <v>256</v>
      </c>
      <c r="F48" s="137">
        <v>25554</v>
      </c>
      <c r="G48" s="137">
        <v>32456</v>
      </c>
      <c r="H48" s="137">
        <v>6902</v>
      </c>
      <c r="I48" s="168" t="s">
        <v>342</v>
      </c>
    </row>
    <row r="49" spans="1:10" ht="11.25" customHeight="1" x14ac:dyDescent="0.2">
      <c r="A49" s="18"/>
      <c r="B49" s="109" t="s">
        <v>184</v>
      </c>
      <c r="C49" s="137">
        <v>21621</v>
      </c>
      <c r="D49" s="137">
        <v>832</v>
      </c>
      <c r="E49" s="137">
        <v>1347</v>
      </c>
      <c r="F49" s="137">
        <v>16419</v>
      </c>
      <c r="G49" s="137">
        <v>18067</v>
      </c>
      <c r="H49" s="137">
        <v>1648</v>
      </c>
      <c r="I49" s="168" t="s">
        <v>343</v>
      </c>
    </row>
    <row r="50" spans="1:10" ht="11.25" customHeight="1" x14ac:dyDescent="0.2">
      <c r="A50" s="18"/>
      <c r="B50" s="109" t="s">
        <v>344</v>
      </c>
      <c r="C50" s="137">
        <v>11937</v>
      </c>
      <c r="D50" s="137">
        <v>911</v>
      </c>
      <c r="E50" s="137">
        <v>416</v>
      </c>
      <c r="F50" s="137">
        <v>3989</v>
      </c>
      <c r="G50" s="137">
        <v>10723</v>
      </c>
      <c r="H50" s="137">
        <v>6734</v>
      </c>
      <c r="I50" s="168" t="s">
        <v>345</v>
      </c>
    </row>
    <row r="51" spans="1:10" ht="11.25" customHeight="1" x14ac:dyDescent="0.2">
      <c r="A51" s="18"/>
      <c r="B51" s="109" t="s">
        <v>346</v>
      </c>
      <c r="C51" s="137">
        <v>9858</v>
      </c>
      <c r="D51" s="137">
        <v>107</v>
      </c>
      <c r="E51" s="137">
        <v>19</v>
      </c>
      <c r="F51" s="137">
        <v>1489</v>
      </c>
      <c r="G51" s="137">
        <v>9693</v>
      </c>
      <c r="H51" s="137">
        <v>8204</v>
      </c>
      <c r="I51" s="168" t="s">
        <v>347</v>
      </c>
    </row>
    <row r="52" spans="1:10" ht="11.25" customHeight="1" x14ac:dyDescent="0.2">
      <c r="A52" s="20"/>
      <c r="B52" s="109" t="s">
        <v>348</v>
      </c>
      <c r="C52" s="137">
        <v>7095</v>
      </c>
      <c r="D52" s="137">
        <v>55</v>
      </c>
      <c r="E52" s="137">
        <v>81</v>
      </c>
      <c r="F52" s="137">
        <v>5343</v>
      </c>
      <c r="G52" s="137">
        <v>9188</v>
      </c>
      <c r="H52" s="137">
        <v>3845</v>
      </c>
      <c r="I52" s="168" t="s">
        <v>349</v>
      </c>
    </row>
    <row r="53" spans="1:10" ht="11.25" customHeight="1" x14ac:dyDescent="0.2">
      <c r="A53" s="20"/>
      <c r="B53" s="109" t="s">
        <v>350</v>
      </c>
      <c r="C53" s="137">
        <v>9275</v>
      </c>
      <c r="D53" s="137">
        <v>0</v>
      </c>
      <c r="E53" s="137">
        <v>0</v>
      </c>
      <c r="F53" s="137">
        <v>7927</v>
      </c>
      <c r="G53" s="137">
        <v>7925</v>
      </c>
      <c r="H53" s="137">
        <v>-2</v>
      </c>
      <c r="I53" s="168" t="s">
        <v>351</v>
      </c>
    </row>
    <row r="54" spans="1:10" ht="11.25" customHeight="1" x14ac:dyDescent="0.2">
      <c r="A54" s="20"/>
      <c r="B54" s="109" t="s">
        <v>352</v>
      </c>
      <c r="C54" s="137">
        <v>9828</v>
      </c>
      <c r="D54" s="137">
        <v>0</v>
      </c>
      <c r="E54" s="137">
        <v>0</v>
      </c>
      <c r="F54" s="137">
        <v>7806</v>
      </c>
      <c r="G54" s="137">
        <v>7412</v>
      </c>
      <c r="H54" s="137">
        <v>-394</v>
      </c>
      <c r="I54" s="168" t="s">
        <v>353</v>
      </c>
    </row>
    <row r="55" spans="1:10" ht="11.25" customHeight="1" x14ac:dyDescent="0.2">
      <c r="A55" s="20"/>
      <c r="B55" s="109" t="s">
        <v>354</v>
      </c>
      <c r="C55" s="137">
        <v>9202</v>
      </c>
      <c r="D55" s="137">
        <v>63</v>
      </c>
      <c r="E55" s="137">
        <v>40</v>
      </c>
      <c r="F55" s="137">
        <v>834</v>
      </c>
      <c r="G55" s="137">
        <v>7010</v>
      </c>
      <c r="H55" s="137">
        <v>6176</v>
      </c>
      <c r="I55" s="168" t="s">
        <v>355</v>
      </c>
    </row>
    <row r="56" spans="1:10" ht="11.25" customHeight="1" x14ac:dyDescent="0.2">
      <c r="A56" s="20"/>
      <c r="B56" s="109" t="s">
        <v>356</v>
      </c>
      <c r="C56" s="137">
        <v>7114</v>
      </c>
      <c r="D56" s="137">
        <v>38</v>
      </c>
      <c r="E56" s="137">
        <v>27</v>
      </c>
      <c r="F56" s="137">
        <v>3805</v>
      </c>
      <c r="G56" s="137">
        <v>6716</v>
      </c>
      <c r="H56" s="137">
        <v>2911</v>
      </c>
      <c r="I56" s="168" t="s">
        <v>357</v>
      </c>
    </row>
    <row r="57" spans="1:10" ht="11.25" customHeight="1" x14ac:dyDescent="0.2">
      <c r="A57" s="20"/>
      <c r="B57" s="109" t="s">
        <v>358</v>
      </c>
      <c r="C57" s="137">
        <v>10453</v>
      </c>
      <c r="D57" s="137">
        <v>292</v>
      </c>
      <c r="E57" s="137">
        <v>97</v>
      </c>
      <c r="F57" s="137">
        <v>3225</v>
      </c>
      <c r="G57" s="137">
        <v>6604</v>
      </c>
      <c r="H57" s="137">
        <v>3379</v>
      </c>
      <c r="I57" s="168" t="s">
        <v>359</v>
      </c>
    </row>
    <row r="58" spans="1:10" ht="6" customHeight="1" x14ac:dyDescent="0.2">
      <c r="A58" s="20"/>
      <c r="B58" s="109"/>
      <c r="C58" s="137"/>
      <c r="D58" s="137"/>
      <c r="E58" s="137"/>
      <c r="F58" s="137"/>
      <c r="G58" s="137"/>
      <c r="H58" s="137"/>
      <c r="I58" s="168"/>
    </row>
    <row r="59" spans="1:10" ht="11.25" customHeight="1" x14ac:dyDescent="0.2">
      <c r="A59" s="18" t="s">
        <v>360</v>
      </c>
      <c r="C59" s="137"/>
      <c r="D59" s="137"/>
      <c r="E59" s="137"/>
      <c r="F59" s="137"/>
      <c r="G59" s="137"/>
      <c r="H59" s="137"/>
      <c r="I59" s="168"/>
    </row>
    <row r="60" spans="1:10" ht="11.25" customHeight="1" x14ac:dyDescent="0.2">
      <c r="B60" s="109" t="s">
        <v>169</v>
      </c>
      <c r="C60" s="137">
        <v>89798</v>
      </c>
      <c r="D60" s="137">
        <v>254</v>
      </c>
      <c r="E60" s="137">
        <v>128</v>
      </c>
      <c r="F60" s="137">
        <v>75293</v>
      </c>
      <c r="G60" s="137">
        <v>80359</v>
      </c>
      <c r="H60" s="137">
        <v>5066</v>
      </c>
      <c r="I60" s="168" t="s">
        <v>361</v>
      </c>
    </row>
    <row r="61" spans="1:10" ht="11.25" customHeight="1" x14ac:dyDescent="0.2">
      <c r="B61" s="109" t="s">
        <v>362</v>
      </c>
      <c r="C61" s="137">
        <v>42435</v>
      </c>
      <c r="D61" s="137">
        <v>3250</v>
      </c>
      <c r="E61" s="137">
        <v>2281</v>
      </c>
      <c r="F61" s="137">
        <v>35838</v>
      </c>
      <c r="G61" s="137">
        <v>37257</v>
      </c>
      <c r="H61" s="137">
        <v>1419</v>
      </c>
      <c r="I61" s="168" t="s">
        <v>363</v>
      </c>
    </row>
    <row r="62" spans="1:10" ht="11.25" customHeight="1" x14ac:dyDescent="0.2">
      <c r="B62" s="109" t="s">
        <v>171</v>
      </c>
      <c r="C62" s="137">
        <v>39356</v>
      </c>
      <c r="D62" s="137">
        <v>331</v>
      </c>
      <c r="E62" s="137">
        <v>245</v>
      </c>
      <c r="F62" s="137">
        <v>24019</v>
      </c>
      <c r="G62" s="137">
        <v>36646</v>
      </c>
      <c r="H62" s="137">
        <v>12627</v>
      </c>
      <c r="I62" s="168" t="s">
        <v>364</v>
      </c>
    </row>
    <row r="63" spans="1:10" ht="11.25" customHeight="1" x14ac:dyDescent="0.2">
      <c r="B63" s="109" t="s">
        <v>173</v>
      </c>
      <c r="C63" s="137">
        <v>42221</v>
      </c>
      <c r="D63" s="137">
        <v>148</v>
      </c>
      <c r="E63" s="137">
        <v>54</v>
      </c>
      <c r="F63" s="137">
        <v>5058</v>
      </c>
      <c r="G63" s="137">
        <v>22932</v>
      </c>
      <c r="H63" s="137">
        <v>17874</v>
      </c>
      <c r="I63" s="168" t="s">
        <v>365</v>
      </c>
    </row>
    <row r="64" spans="1:10" ht="11.25" customHeight="1" x14ac:dyDescent="0.2">
      <c r="A64" s="7"/>
      <c r="B64" s="144" t="s">
        <v>175</v>
      </c>
      <c r="C64" s="145">
        <v>24476</v>
      </c>
      <c r="D64" s="145">
        <v>292</v>
      </c>
      <c r="E64" s="145">
        <v>224</v>
      </c>
      <c r="F64" s="145">
        <v>15978</v>
      </c>
      <c r="G64" s="145">
        <v>17216</v>
      </c>
      <c r="H64" s="145">
        <v>1238</v>
      </c>
      <c r="I64" s="174" t="s">
        <v>366</v>
      </c>
      <c r="J64" s="7"/>
    </row>
    <row r="65" spans="1:7" ht="6.75" customHeight="1" x14ac:dyDescent="0.2"/>
    <row r="66" spans="1:7" ht="11.25" customHeight="1" x14ac:dyDescent="0.2">
      <c r="A66" s="148" t="str">
        <f>"1."</f>
        <v>1.</v>
      </c>
      <c r="B66" s="109" t="s">
        <v>241</v>
      </c>
    </row>
    <row r="67" spans="1:7" ht="6" customHeight="1" x14ac:dyDescent="0.2">
      <c r="B67" s="4"/>
      <c r="C67" s="4"/>
      <c r="D67" s="4"/>
      <c r="E67" s="4"/>
      <c r="F67" s="4"/>
      <c r="G67" s="4"/>
    </row>
    <row r="68" spans="1:7" ht="11.25" customHeight="1" x14ac:dyDescent="0.2">
      <c r="A68" s="122" t="s">
        <v>367</v>
      </c>
    </row>
    <row r="69" spans="1:7" x14ac:dyDescent="0.2">
      <c r="A69" s="122" t="s">
        <v>156</v>
      </c>
    </row>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K69"/>
  <sheetViews>
    <sheetView zoomScaleNormal="100" workbookViewId="0"/>
  </sheetViews>
  <sheetFormatPr defaultRowHeight="12.75" x14ac:dyDescent="0.2"/>
  <cols>
    <col min="1" max="1" width="1.7109375" customWidth="1"/>
    <col min="2" max="2" width="21.7109375" customWidth="1"/>
    <col min="8" max="8" width="9.140625" style="3"/>
    <col min="9" max="9" width="6.85546875" customWidth="1"/>
    <col min="10" max="10" width="3" customWidth="1"/>
    <col min="11" max="11" width="10.7109375" customWidth="1"/>
    <col min="12" max="12" width="11.7109375" customWidth="1"/>
  </cols>
  <sheetData>
    <row r="1" spans="1:11" ht="12.75" customHeight="1" x14ac:dyDescent="0.2">
      <c r="A1" s="94" t="s">
        <v>368</v>
      </c>
    </row>
    <row r="2" spans="1:11" ht="11.25" customHeight="1" x14ac:dyDescent="0.2">
      <c r="B2" s="109"/>
      <c r="C2" s="109"/>
      <c r="D2" s="109"/>
      <c r="E2" s="109"/>
      <c r="F2" s="109"/>
      <c r="G2" s="109"/>
      <c r="H2" s="137"/>
      <c r="I2" s="109"/>
      <c r="J2" s="66"/>
      <c r="K2" s="66"/>
    </row>
    <row r="3" spans="1:11" ht="15" customHeight="1" x14ac:dyDescent="0.25">
      <c r="A3" s="23" t="s">
        <v>284</v>
      </c>
      <c r="B3" s="23"/>
      <c r="C3" s="23"/>
      <c r="D3" s="23"/>
      <c r="E3" s="23"/>
      <c r="F3" s="23"/>
      <c r="G3" s="23"/>
      <c r="H3" s="90"/>
      <c r="I3" s="23"/>
    </row>
    <row r="4" spans="1:11" ht="14.25" customHeight="1" x14ac:dyDescent="0.2">
      <c r="A4" s="24" t="s">
        <v>244</v>
      </c>
      <c r="B4" s="24"/>
      <c r="C4" s="24"/>
      <c r="D4" s="24"/>
      <c r="E4" s="24"/>
      <c r="F4" s="24"/>
      <c r="G4" s="24"/>
      <c r="H4" s="91"/>
      <c r="I4" s="24"/>
    </row>
    <row r="5" spans="1:11" ht="11.25" customHeight="1" x14ac:dyDescent="0.25">
      <c r="A5" s="1"/>
      <c r="B5" s="1"/>
      <c r="C5" s="1"/>
      <c r="D5" s="1"/>
      <c r="E5" s="1"/>
      <c r="F5" s="1"/>
      <c r="G5" s="1"/>
      <c r="H5" s="92"/>
      <c r="I5" s="127"/>
      <c r="J5" s="1"/>
      <c r="K5" s="108"/>
    </row>
    <row r="6" spans="1:11" ht="11.25" customHeight="1" x14ac:dyDescent="0.2">
      <c r="A6" s="204" t="s">
        <v>285</v>
      </c>
      <c r="B6" s="205"/>
      <c r="C6" s="152"/>
      <c r="D6" s="131"/>
      <c r="E6" s="153" t="s">
        <v>159</v>
      </c>
      <c r="F6" s="131"/>
      <c r="G6" s="154"/>
      <c r="H6" s="160" t="s">
        <v>164</v>
      </c>
      <c r="I6" s="131"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66"/>
    </row>
    <row r="9" spans="1:11" ht="11.25" customHeight="1" x14ac:dyDescent="0.2">
      <c r="A9" s="18" t="s">
        <v>166</v>
      </c>
      <c r="C9" s="9">
        <v>3889509</v>
      </c>
      <c r="D9" s="9">
        <v>1518665</v>
      </c>
      <c r="E9" s="9">
        <v>206605</v>
      </c>
      <c r="F9" s="9">
        <v>1075277</v>
      </c>
      <c r="G9" s="9">
        <v>2902787</v>
      </c>
      <c r="H9" s="9">
        <v>1827510</v>
      </c>
      <c r="I9" s="101" t="s">
        <v>245</v>
      </c>
    </row>
    <row r="10" spans="1:11" ht="6" customHeight="1" x14ac:dyDescent="0.2">
      <c r="A10" s="18"/>
      <c r="C10" s="19"/>
      <c r="D10" s="19"/>
      <c r="E10" s="19"/>
      <c r="F10" s="19"/>
      <c r="G10" s="19"/>
      <c r="H10" s="9"/>
      <c r="I10" s="101"/>
    </row>
    <row r="11" spans="1:11" ht="11.25" customHeight="1" x14ac:dyDescent="0.2">
      <c r="A11" s="18" t="s">
        <v>286</v>
      </c>
      <c r="C11" s="137"/>
      <c r="D11" s="137"/>
      <c r="E11" s="137"/>
      <c r="F11" s="137"/>
      <c r="G11" s="137"/>
      <c r="H11" s="9"/>
      <c r="I11" s="101"/>
    </row>
    <row r="12" spans="1:11" ht="11.25" customHeight="1" x14ac:dyDescent="0.2">
      <c r="A12" s="20"/>
      <c r="B12" s="167" t="s">
        <v>287</v>
      </c>
      <c r="C12" s="137">
        <v>1967894</v>
      </c>
      <c r="D12" s="137">
        <v>783155</v>
      </c>
      <c r="E12" s="137">
        <v>31866</v>
      </c>
      <c r="F12" s="137">
        <v>371361</v>
      </c>
      <c r="G12" s="137">
        <v>1271538</v>
      </c>
      <c r="H12" s="137">
        <v>900177</v>
      </c>
      <c r="I12" s="168" t="s">
        <v>369</v>
      </c>
    </row>
    <row r="13" spans="1:11" ht="11.25" customHeight="1" x14ac:dyDescent="0.2">
      <c r="A13" s="20"/>
      <c r="B13" s="167" t="s">
        <v>289</v>
      </c>
      <c r="C13" s="137">
        <v>1073658</v>
      </c>
      <c r="D13" s="137">
        <v>488871</v>
      </c>
      <c r="E13" s="137">
        <v>120030</v>
      </c>
      <c r="F13" s="137">
        <v>443572</v>
      </c>
      <c r="G13" s="137">
        <v>987681</v>
      </c>
      <c r="H13" s="137">
        <v>544109</v>
      </c>
      <c r="I13" s="168" t="s">
        <v>370</v>
      </c>
    </row>
    <row r="14" spans="1:11" ht="11.25" customHeight="1" x14ac:dyDescent="0.2">
      <c r="A14" s="20"/>
      <c r="B14" s="167" t="s">
        <v>291</v>
      </c>
      <c r="C14" s="137">
        <v>338015</v>
      </c>
      <c r="D14" s="137">
        <v>87924</v>
      </c>
      <c r="E14" s="137">
        <v>19490</v>
      </c>
      <c r="F14" s="137">
        <v>99171</v>
      </c>
      <c r="G14" s="137">
        <v>194961</v>
      </c>
      <c r="H14" s="137">
        <v>95790</v>
      </c>
      <c r="I14" s="168" t="s">
        <v>371</v>
      </c>
    </row>
    <row r="15" spans="1:11" ht="11.25" customHeight="1" x14ac:dyDescent="0.2">
      <c r="A15" s="20"/>
      <c r="B15" s="167" t="s">
        <v>293</v>
      </c>
      <c r="C15" s="137">
        <v>72482</v>
      </c>
      <c r="D15" s="137">
        <v>24056</v>
      </c>
      <c r="E15" s="137">
        <v>2267</v>
      </c>
      <c r="F15" s="137">
        <v>10255</v>
      </c>
      <c r="G15" s="137">
        <v>47827</v>
      </c>
      <c r="H15" s="137">
        <v>37572</v>
      </c>
      <c r="I15" s="168" t="s">
        <v>372</v>
      </c>
    </row>
    <row r="16" spans="1:11" ht="11.25" customHeight="1" x14ac:dyDescent="0.2">
      <c r="A16" s="20"/>
      <c r="B16" s="167" t="s">
        <v>295</v>
      </c>
      <c r="C16" s="137">
        <v>81494</v>
      </c>
      <c r="D16" s="137">
        <v>23475</v>
      </c>
      <c r="E16" s="137">
        <v>647</v>
      </c>
      <c r="F16" s="137">
        <v>21390</v>
      </c>
      <c r="G16" s="137">
        <v>57746</v>
      </c>
      <c r="H16" s="137">
        <v>36356</v>
      </c>
      <c r="I16" s="168" t="s">
        <v>245</v>
      </c>
    </row>
    <row r="17" spans="1:9" ht="6" customHeight="1" x14ac:dyDescent="0.2">
      <c r="A17" s="20"/>
      <c r="B17" s="167"/>
      <c r="C17" s="137"/>
      <c r="D17" s="137"/>
      <c r="E17" s="137"/>
      <c r="F17" s="137"/>
      <c r="G17" s="137"/>
      <c r="H17" s="137"/>
      <c r="I17" s="168"/>
    </row>
    <row r="18" spans="1:9" ht="11.25" customHeight="1" x14ac:dyDescent="0.2">
      <c r="A18" s="18" t="s">
        <v>297</v>
      </c>
      <c r="C18" s="137"/>
      <c r="D18" s="137"/>
      <c r="E18" s="137"/>
      <c r="F18" s="137"/>
      <c r="G18" s="137"/>
      <c r="H18" s="137"/>
      <c r="I18" s="168"/>
    </row>
    <row r="19" spans="1:9" ht="11.25" customHeight="1" x14ac:dyDescent="0.2">
      <c r="A19" s="20"/>
      <c r="B19" s="167" t="s">
        <v>298</v>
      </c>
      <c r="C19" s="137">
        <v>338752</v>
      </c>
      <c r="D19" s="137">
        <v>142252</v>
      </c>
      <c r="E19" s="137">
        <v>22969</v>
      </c>
      <c r="F19" s="137">
        <v>101312</v>
      </c>
      <c r="G19" s="137">
        <v>264021</v>
      </c>
      <c r="H19" s="137">
        <v>162709</v>
      </c>
      <c r="I19" s="168" t="s">
        <v>373</v>
      </c>
    </row>
    <row r="20" spans="1:9" ht="11.25" customHeight="1" x14ac:dyDescent="0.2">
      <c r="A20" s="20"/>
      <c r="B20" s="167" t="s">
        <v>300</v>
      </c>
      <c r="C20" s="137">
        <v>417834</v>
      </c>
      <c r="D20" s="137">
        <v>161393</v>
      </c>
      <c r="E20" s="137">
        <v>20206</v>
      </c>
      <c r="F20" s="137">
        <v>109767</v>
      </c>
      <c r="G20" s="137">
        <v>304755</v>
      </c>
      <c r="H20" s="137">
        <v>194988</v>
      </c>
      <c r="I20" s="168" t="s">
        <v>374</v>
      </c>
    </row>
    <row r="21" spans="1:9" ht="11.25" customHeight="1" x14ac:dyDescent="0.2">
      <c r="A21" s="20"/>
      <c r="B21" s="167" t="s">
        <v>302</v>
      </c>
      <c r="C21" s="137">
        <v>783130</v>
      </c>
      <c r="D21" s="137">
        <v>300210</v>
      </c>
      <c r="E21" s="137">
        <v>47280</v>
      </c>
      <c r="F21" s="137">
        <v>215834</v>
      </c>
      <c r="G21" s="137">
        <v>552588</v>
      </c>
      <c r="H21" s="137">
        <v>336754</v>
      </c>
      <c r="I21" s="168" t="s">
        <v>375</v>
      </c>
    </row>
    <row r="22" spans="1:9" ht="11.25" customHeight="1" x14ac:dyDescent="0.2">
      <c r="A22" s="20"/>
      <c r="B22" s="167" t="s">
        <v>304</v>
      </c>
      <c r="C22" s="137">
        <v>588738</v>
      </c>
      <c r="D22" s="137">
        <v>216676</v>
      </c>
      <c r="E22" s="137">
        <v>36168</v>
      </c>
      <c r="F22" s="137">
        <v>172719</v>
      </c>
      <c r="G22" s="137">
        <v>446862</v>
      </c>
      <c r="H22" s="137">
        <v>274143</v>
      </c>
      <c r="I22" s="168" t="s">
        <v>376</v>
      </c>
    </row>
    <row r="23" spans="1:9" ht="11.25" customHeight="1" x14ac:dyDescent="0.2">
      <c r="A23" s="20"/>
      <c r="B23" s="167" t="s">
        <v>306</v>
      </c>
      <c r="C23" s="137">
        <v>609426</v>
      </c>
      <c r="D23" s="137">
        <v>217370</v>
      </c>
      <c r="E23" s="137">
        <v>34134</v>
      </c>
      <c r="F23" s="137">
        <v>170147</v>
      </c>
      <c r="G23" s="137">
        <v>427823</v>
      </c>
      <c r="H23" s="137">
        <v>257676</v>
      </c>
      <c r="I23" s="168" t="s">
        <v>377</v>
      </c>
    </row>
    <row r="24" spans="1:9" ht="11.25" customHeight="1" x14ac:dyDescent="0.2">
      <c r="A24" s="20"/>
      <c r="B24" s="167" t="s">
        <v>308</v>
      </c>
      <c r="C24" s="137">
        <v>665529</v>
      </c>
      <c r="D24" s="137">
        <v>255809</v>
      </c>
      <c r="E24" s="137">
        <v>29715</v>
      </c>
      <c r="F24" s="137">
        <v>173094</v>
      </c>
      <c r="G24" s="137">
        <v>480477</v>
      </c>
      <c r="H24" s="137">
        <v>307383</v>
      </c>
      <c r="I24" s="168" t="s">
        <v>374</v>
      </c>
    </row>
    <row r="25" spans="1:9" ht="11.25" customHeight="1" x14ac:dyDescent="0.2">
      <c r="A25" s="20"/>
      <c r="B25" s="167" t="s">
        <v>309</v>
      </c>
      <c r="C25" s="137">
        <v>486100</v>
      </c>
      <c r="D25" s="137">
        <v>224955</v>
      </c>
      <c r="E25" s="137">
        <v>16133</v>
      </c>
      <c r="F25" s="137">
        <v>132404</v>
      </c>
      <c r="G25" s="137">
        <v>426261</v>
      </c>
      <c r="H25" s="137">
        <v>293857</v>
      </c>
      <c r="I25" s="168" t="s">
        <v>378</v>
      </c>
    </row>
    <row r="26" spans="1:9" ht="6" customHeight="1" x14ac:dyDescent="0.2">
      <c r="A26" s="20"/>
      <c r="B26" s="167"/>
      <c r="C26" s="137"/>
      <c r="D26" s="137"/>
      <c r="E26" s="137"/>
      <c r="F26" s="137"/>
      <c r="G26" s="137"/>
      <c r="H26" s="137"/>
      <c r="I26" s="168"/>
    </row>
    <row r="27" spans="1:9" ht="11.25" customHeight="1" x14ac:dyDescent="0.2">
      <c r="A27" s="18" t="s">
        <v>311</v>
      </c>
      <c r="C27" s="137"/>
      <c r="D27" s="137"/>
      <c r="E27" s="137"/>
      <c r="F27" s="137"/>
      <c r="G27" s="137"/>
      <c r="H27" s="137"/>
      <c r="I27" s="168"/>
    </row>
    <row r="28" spans="1:9" ht="11.25" customHeight="1" x14ac:dyDescent="0.2">
      <c r="A28" s="20"/>
      <c r="B28" s="169" t="s">
        <v>312</v>
      </c>
      <c r="C28" s="137">
        <v>650218</v>
      </c>
      <c r="D28" s="137">
        <v>193277</v>
      </c>
      <c r="E28" s="137">
        <v>20519</v>
      </c>
      <c r="F28" s="137">
        <v>130431</v>
      </c>
      <c r="G28" s="137">
        <v>380119</v>
      </c>
      <c r="H28" s="137">
        <v>249688</v>
      </c>
      <c r="I28" s="168" t="s">
        <v>379</v>
      </c>
    </row>
    <row r="29" spans="1:9" ht="11.25" customHeight="1" x14ac:dyDescent="0.2">
      <c r="A29" s="20"/>
      <c r="B29" s="170" t="s">
        <v>314</v>
      </c>
      <c r="C29" s="137">
        <v>989203</v>
      </c>
      <c r="D29" s="137">
        <v>305634</v>
      </c>
      <c r="E29" s="137">
        <v>47181</v>
      </c>
      <c r="F29" s="137">
        <v>261526</v>
      </c>
      <c r="G29" s="137">
        <v>671398</v>
      </c>
      <c r="H29" s="137">
        <v>409872</v>
      </c>
      <c r="I29" s="168" t="s">
        <v>380</v>
      </c>
    </row>
    <row r="30" spans="1:9" ht="11.25" customHeight="1" x14ac:dyDescent="0.2">
      <c r="A30" s="20"/>
      <c r="B30" s="167" t="s">
        <v>316</v>
      </c>
      <c r="C30" s="137">
        <v>1115415</v>
      </c>
      <c r="D30" s="137">
        <v>420791</v>
      </c>
      <c r="E30" s="137">
        <v>50330</v>
      </c>
      <c r="F30" s="137">
        <v>308778</v>
      </c>
      <c r="G30" s="137">
        <v>827722</v>
      </c>
      <c r="H30" s="137">
        <v>518944</v>
      </c>
      <c r="I30" s="168" t="s">
        <v>381</v>
      </c>
    </row>
    <row r="31" spans="1:9" ht="11.25" customHeight="1" x14ac:dyDescent="0.2">
      <c r="A31" s="20"/>
      <c r="B31" s="170" t="s">
        <v>318</v>
      </c>
      <c r="C31" s="137">
        <v>439892</v>
      </c>
      <c r="D31" s="137">
        <v>217756</v>
      </c>
      <c r="E31" s="137">
        <v>22333</v>
      </c>
      <c r="F31" s="137">
        <v>130557</v>
      </c>
      <c r="G31" s="137">
        <v>362585</v>
      </c>
      <c r="H31" s="137">
        <v>232028</v>
      </c>
      <c r="I31" s="168" t="s">
        <v>382</v>
      </c>
    </row>
    <row r="32" spans="1:9" ht="11.25" customHeight="1" x14ac:dyDescent="0.2">
      <c r="A32" s="20"/>
      <c r="B32" s="167" t="s">
        <v>320</v>
      </c>
      <c r="C32" s="137">
        <v>694781</v>
      </c>
      <c r="D32" s="137">
        <v>381207</v>
      </c>
      <c r="E32" s="137">
        <v>66242</v>
      </c>
      <c r="F32" s="137">
        <v>243985</v>
      </c>
      <c r="G32" s="137">
        <v>660963</v>
      </c>
      <c r="H32" s="137">
        <v>416978</v>
      </c>
      <c r="I32" s="168" t="s">
        <v>383</v>
      </c>
    </row>
    <row r="33" spans="1:9" ht="11.25" customHeight="1" x14ac:dyDescent="0.2">
      <c r="A33" s="20"/>
      <c r="B33" s="167" t="s">
        <v>322</v>
      </c>
      <c r="C33" s="27">
        <v>8.9418026293358501</v>
      </c>
      <c r="D33" s="27">
        <v>11.169611208012199</v>
      </c>
      <c r="E33" s="124">
        <v>10.8600405679513</v>
      </c>
      <c r="F33" s="124">
        <v>9.9443406524203404</v>
      </c>
      <c r="G33" s="124">
        <v>10.316699233428499</v>
      </c>
      <c r="H33" s="137">
        <v>0.37235858100819103</v>
      </c>
      <c r="I33" s="168">
        <v>3.7</v>
      </c>
    </row>
    <row r="34" spans="1:9" ht="6" customHeight="1" x14ac:dyDescent="0.2">
      <c r="A34" s="20"/>
      <c r="B34" s="167"/>
      <c r="C34" s="22"/>
      <c r="D34" s="22"/>
      <c r="E34" s="22"/>
      <c r="F34" s="22"/>
      <c r="G34" s="22"/>
      <c r="H34" s="173"/>
      <c r="I34" s="168"/>
    </row>
    <row r="35" spans="1:9" ht="11.25" customHeight="1" x14ac:dyDescent="0.2">
      <c r="A35" s="18" t="s">
        <v>323</v>
      </c>
      <c r="C35" s="137"/>
      <c r="D35" s="137"/>
      <c r="E35" s="137"/>
      <c r="F35" s="137"/>
      <c r="G35" s="137"/>
      <c r="H35" s="137"/>
      <c r="I35" s="168"/>
    </row>
    <row r="36" spans="1:9" ht="11.25" customHeight="1" x14ac:dyDescent="0.2">
      <c r="A36" s="20"/>
      <c r="B36" s="167" t="s">
        <v>324</v>
      </c>
      <c r="C36" s="137">
        <v>2737100</v>
      </c>
      <c r="D36" s="137">
        <v>1069836</v>
      </c>
      <c r="E36" s="137">
        <v>143168</v>
      </c>
      <c r="F36" s="137">
        <v>712662</v>
      </c>
      <c r="G36" s="137">
        <v>1997408</v>
      </c>
      <c r="H36" s="137">
        <v>1284746</v>
      </c>
      <c r="I36" s="168" t="s">
        <v>384</v>
      </c>
    </row>
    <row r="37" spans="1:9" ht="11.25" customHeight="1" x14ac:dyDescent="0.2">
      <c r="A37" s="20"/>
      <c r="B37" s="167" t="s">
        <v>327</v>
      </c>
      <c r="C37" s="137">
        <v>321263</v>
      </c>
      <c r="D37" s="137">
        <v>105429</v>
      </c>
      <c r="E37" s="137">
        <v>17993</v>
      </c>
      <c r="F37" s="137">
        <v>154374</v>
      </c>
      <c r="G37" s="137">
        <v>366409</v>
      </c>
      <c r="H37" s="137">
        <v>212035</v>
      </c>
      <c r="I37" s="168" t="s">
        <v>385</v>
      </c>
    </row>
    <row r="38" spans="1:9" ht="11.25" customHeight="1" x14ac:dyDescent="0.2">
      <c r="A38" s="20"/>
      <c r="B38" s="167" t="s">
        <v>326</v>
      </c>
      <c r="C38" s="137">
        <v>549571</v>
      </c>
      <c r="D38" s="137">
        <v>214604</v>
      </c>
      <c r="E38" s="137">
        <v>26817</v>
      </c>
      <c r="F38" s="137">
        <v>131915</v>
      </c>
      <c r="G38" s="137">
        <v>336468</v>
      </c>
      <c r="H38" s="137">
        <v>204553</v>
      </c>
      <c r="I38" s="168" t="s">
        <v>386</v>
      </c>
    </row>
    <row r="39" spans="1:9" ht="11.25" customHeight="1" x14ac:dyDescent="0.2">
      <c r="A39" s="20"/>
      <c r="B39" s="167" t="s">
        <v>329</v>
      </c>
      <c r="C39" s="137">
        <v>219366</v>
      </c>
      <c r="D39" s="137">
        <v>78826</v>
      </c>
      <c r="E39" s="137">
        <v>16751</v>
      </c>
      <c r="F39" s="137">
        <v>72401</v>
      </c>
      <c r="G39" s="137">
        <v>155962</v>
      </c>
      <c r="H39" s="137">
        <v>83561</v>
      </c>
      <c r="I39" s="168" t="s">
        <v>387</v>
      </c>
    </row>
    <row r="40" spans="1:9" ht="11.25" customHeight="1" x14ac:dyDescent="0.2">
      <c r="A40" s="20"/>
      <c r="B40" s="167" t="s">
        <v>331</v>
      </c>
      <c r="C40" s="137">
        <v>53868</v>
      </c>
      <c r="D40" s="137">
        <v>46418</v>
      </c>
      <c r="E40" s="137">
        <v>1871</v>
      </c>
      <c r="F40" s="137">
        <v>3805</v>
      </c>
      <c r="G40" s="137">
        <v>46388</v>
      </c>
      <c r="H40" s="137">
        <v>42583</v>
      </c>
      <c r="I40" s="168" t="s">
        <v>388</v>
      </c>
    </row>
    <row r="41" spans="1:9" ht="11.25" customHeight="1" x14ac:dyDescent="0.2">
      <c r="A41" s="20"/>
      <c r="B41" s="167" t="s">
        <v>335</v>
      </c>
      <c r="C41" s="137">
        <v>7955</v>
      </c>
      <c r="D41" s="137">
        <v>3463</v>
      </c>
      <c r="E41" s="137">
        <v>0</v>
      </c>
      <c r="F41" s="137">
        <v>0</v>
      </c>
      <c r="G41" s="137">
        <v>76</v>
      </c>
      <c r="H41" s="137">
        <v>76</v>
      </c>
      <c r="I41" s="168" t="s">
        <v>334</v>
      </c>
    </row>
    <row r="42" spans="1:9" ht="11.25" customHeight="1" x14ac:dyDescent="0.2">
      <c r="A42" s="20"/>
      <c r="B42" s="167" t="s">
        <v>333</v>
      </c>
      <c r="C42" s="137">
        <v>29</v>
      </c>
      <c r="D42" s="137">
        <v>0</v>
      </c>
      <c r="E42" s="137">
        <v>0</v>
      </c>
      <c r="F42" s="137">
        <v>0</v>
      </c>
      <c r="G42" s="137">
        <v>11</v>
      </c>
      <c r="H42" s="137">
        <v>11</v>
      </c>
      <c r="I42" s="168" t="s">
        <v>334</v>
      </c>
    </row>
    <row r="43" spans="1:9" ht="11.25" customHeight="1" x14ac:dyDescent="0.2">
      <c r="A43" s="20"/>
      <c r="B43" s="167" t="s">
        <v>389</v>
      </c>
      <c r="C43" s="173">
        <v>0</v>
      </c>
      <c r="D43" s="173">
        <v>0</v>
      </c>
      <c r="E43" s="173">
        <v>0</v>
      </c>
      <c r="F43" s="173">
        <v>0</v>
      </c>
      <c r="G43" s="173">
        <v>1</v>
      </c>
      <c r="H43" s="173">
        <v>1</v>
      </c>
      <c r="I43" s="168" t="s">
        <v>334</v>
      </c>
    </row>
    <row r="44" spans="1:9" ht="6" customHeight="1" x14ac:dyDescent="0.2">
      <c r="A44" s="20"/>
      <c r="B44" s="167"/>
      <c r="C44" s="137"/>
      <c r="D44" s="137"/>
      <c r="E44" s="137"/>
      <c r="F44" s="137"/>
      <c r="G44" s="137"/>
      <c r="H44" s="173"/>
      <c r="I44" s="168"/>
    </row>
    <row r="45" spans="1:9" ht="11.25" customHeight="1" x14ac:dyDescent="0.2">
      <c r="A45" s="18" t="s">
        <v>336</v>
      </c>
      <c r="B45" s="167"/>
      <c r="C45" s="137"/>
      <c r="D45" s="137"/>
      <c r="E45" s="137"/>
      <c r="F45" s="137"/>
      <c r="G45" s="137"/>
      <c r="H45" s="137"/>
      <c r="I45" s="168"/>
    </row>
    <row r="46" spans="1:9" ht="11.25" customHeight="1" x14ac:dyDescent="0.2">
      <c r="A46" s="18"/>
      <c r="B46" s="109" t="s">
        <v>337</v>
      </c>
      <c r="C46" s="137">
        <v>966910</v>
      </c>
      <c r="D46" s="137">
        <v>340452</v>
      </c>
      <c r="E46" s="137">
        <v>54126</v>
      </c>
      <c r="F46" s="137">
        <v>331161</v>
      </c>
      <c r="G46" s="137">
        <v>763313</v>
      </c>
      <c r="H46" s="137">
        <v>432152</v>
      </c>
      <c r="I46" s="168" t="s">
        <v>390</v>
      </c>
    </row>
    <row r="47" spans="1:9" ht="11.25" customHeight="1" x14ac:dyDescent="0.2">
      <c r="A47" s="18"/>
      <c r="B47" s="109" t="s">
        <v>339</v>
      </c>
      <c r="C47" s="137">
        <v>614066</v>
      </c>
      <c r="D47" s="137">
        <v>225259</v>
      </c>
      <c r="E47" s="137">
        <v>43036</v>
      </c>
      <c r="F47" s="137">
        <v>208039</v>
      </c>
      <c r="G47" s="137">
        <v>469202</v>
      </c>
      <c r="H47" s="137">
        <v>261163</v>
      </c>
      <c r="I47" s="168" t="s">
        <v>391</v>
      </c>
    </row>
    <row r="48" spans="1:9" ht="11.25" customHeight="1" x14ac:dyDescent="0.2">
      <c r="A48" s="18"/>
      <c r="B48" s="109" t="s">
        <v>341</v>
      </c>
      <c r="C48" s="137">
        <v>439430</v>
      </c>
      <c r="D48" s="137">
        <v>152759</v>
      </c>
      <c r="E48" s="137">
        <v>45308</v>
      </c>
      <c r="F48" s="137">
        <v>133627</v>
      </c>
      <c r="G48" s="137">
        <v>317864</v>
      </c>
      <c r="H48" s="137">
        <v>184237</v>
      </c>
      <c r="I48" s="168" t="s">
        <v>392</v>
      </c>
    </row>
    <row r="49" spans="1:10" ht="11.25" customHeight="1" x14ac:dyDescent="0.2">
      <c r="A49" s="18"/>
      <c r="B49" s="109" t="s">
        <v>184</v>
      </c>
      <c r="C49" s="137">
        <v>200104</v>
      </c>
      <c r="D49" s="137">
        <v>97187</v>
      </c>
      <c r="E49" s="137">
        <v>9971</v>
      </c>
      <c r="F49" s="137">
        <v>62684</v>
      </c>
      <c r="G49" s="137">
        <v>162008</v>
      </c>
      <c r="H49" s="137">
        <v>99324</v>
      </c>
      <c r="I49" s="168" t="s">
        <v>393</v>
      </c>
    </row>
    <row r="50" spans="1:10" ht="11.25" customHeight="1" x14ac:dyDescent="0.2">
      <c r="A50" s="18"/>
      <c r="B50" s="109" t="s">
        <v>350</v>
      </c>
      <c r="C50" s="137">
        <v>119226</v>
      </c>
      <c r="D50" s="137">
        <v>40230</v>
      </c>
      <c r="E50" s="137">
        <v>12176</v>
      </c>
      <c r="F50" s="137">
        <v>53098</v>
      </c>
      <c r="G50" s="137">
        <v>97373</v>
      </c>
      <c r="H50" s="137">
        <v>44275</v>
      </c>
      <c r="I50" s="168" t="s">
        <v>394</v>
      </c>
    </row>
    <row r="51" spans="1:10" ht="11.25" customHeight="1" x14ac:dyDescent="0.2">
      <c r="A51" s="18"/>
      <c r="B51" s="109" t="s">
        <v>348</v>
      </c>
      <c r="C51" s="137">
        <v>71274</v>
      </c>
      <c r="D51" s="137">
        <v>30741</v>
      </c>
      <c r="E51" s="137">
        <v>764</v>
      </c>
      <c r="F51" s="137">
        <v>24347</v>
      </c>
      <c r="G51" s="137">
        <v>89273</v>
      </c>
      <c r="H51" s="137">
        <v>64926</v>
      </c>
      <c r="I51" s="168" t="s">
        <v>395</v>
      </c>
    </row>
    <row r="52" spans="1:10" ht="11.25" customHeight="1" x14ac:dyDescent="0.2">
      <c r="A52" s="20"/>
      <c r="B52" s="109" t="s">
        <v>352</v>
      </c>
      <c r="C52" s="137">
        <v>80077</v>
      </c>
      <c r="D52" s="137">
        <v>39771</v>
      </c>
      <c r="E52" s="137">
        <v>446</v>
      </c>
      <c r="F52" s="137">
        <v>16864</v>
      </c>
      <c r="G52" s="137">
        <v>67699</v>
      </c>
      <c r="H52" s="137">
        <v>50835</v>
      </c>
      <c r="I52" s="168" t="s">
        <v>396</v>
      </c>
    </row>
    <row r="53" spans="1:10" ht="11.25" customHeight="1" x14ac:dyDescent="0.2">
      <c r="A53" s="20"/>
      <c r="B53" s="109" t="s">
        <v>346</v>
      </c>
      <c r="C53" s="137">
        <v>107239</v>
      </c>
      <c r="D53" s="137">
        <v>25376</v>
      </c>
      <c r="E53" s="137">
        <v>784</v>
      </c>
      <c r="F53" s="137">
        <v>4304</v>
      </c>
      <c r="G53" s="137">
        <v>66155</v>
      </c>
      <c r="H53" s="137">
        <v>61851</v>
      </c>
      <c r="I53" s="168" t="s">
        <v>397</v>
      </c>
    </row>
    <row r="54" spans="1:10" ht="11.25" customHeight="1" x14ac:dyDescent="0.2">
      <c r="A54" s="20"/>
      <c r="B54" s="109" t="s">
        <v>358</v>
      </c>
      <c r="C54" s="137">
        <v>136044</v>
      </c>
      <c r="D54" s="137">
        <v>53970</v>
      </c>
      <c r="E54" s="137">
        <v>1302</v>
      </c>
      <c r="F54" s="137">
        <v>10902</v>
      </c>
      <c r="G54" s="137">
        <v>61576</v>
      </c>
      <c r="H54" s="137">
        <v>50674</v>
      </c>
      <c r="I54" s="168" t="s">
        <v>398</v>
      </c>
    </row>
    <row r="55" spans="1:10" ht="11.25" customHeight="1" x14ac:dyDescent="0.2">
      <c r="A55" s="20"/>
      <c r="B55" s="109" t="s">
        <v>344</v>
      </c>
      <c r="C55" s="137">
        <v>100255</v>
      </c>
      <c r="D55" s="137">
        <v>56341</v>
      </c>
      <c r="E55" s="137">
        <v>5149</v>
      </c>
      <c r="F55" s="137">
        <v>23811</v>
      </c>
      <c r="G55" s="137">
        <v>59717</v>
      </c>
      <c r="H55" s="137">
        <v>35906</v>
      </c>
      <c r="I55" s="168" t="s">
        <v>399</v>
      </c>
    </row>
    <row r="56" spans="1:10" ht="11.25" customHeight="1" x14ac:dyDescent="0.2">
      <c r="A56" s="20"/>
      <c r="B56" s="109" t="s">
        <v>400</v>
      </c>
      <c r="C56" s="137">
        <v>68170</v>
      </c>
      <c r="D56" s="137">
        <v>35610</v>
      </c>
      <c r="E56" s="137">
        <v>0</v>
      </c>
      <c r="F56" s="137">
        <v>1</v>
      </c>
      <c r="G56" s="137">
        <v>58307</v>
      </c>
      <c r="H56" s="137">
        <v>58306</v>
      </c>
      <c r="I56" s="168" t="s">
        <v>401</v>
      </c>
    </row>
    <row r="57" spans="1:10" ht="11.25" customHeight="1" x14ac:dyDescent="0.2">
      <c r="A57" s="20"/>
      <c r="B57" s="109" t="s">
        <v>356</v>
      </c>
      <c r="C57" s="137">
        <v>52566</v>
      </c>
      <c r="D57" s="137">
        <v>37574</v>
      </c>
      <c r="E57" s="137">
        <v>433</v>
      </c>
      <c r="F57" s="137">
        <v>10310</v>
      </c>
      <c r="G57" s="137">
        <v>53348</v>
      </c>
      <c r="H57" s="137">
        <v>43038</v>
      </c>
      <c r="I57" s="168" t="s">
        <v>402</v>
      </c>
    </row>
    <row r="58" spans="1:10" ht="6" customHeight="1" x14ac:dyDescent="0.2">
      <c r="A58" s="20"/>
      <c r="B58" s="109"/>
      <c r="C58" s="137"/>
      <c r="D58" s="137"/>
      <c r="E58" s="137"/>
      <c r="F58" s="137"/>
      <c r="G58" s="137"/>
      <c r="H58" s="137"/>
      <c r="I58" s="168"/>
    </row>
    <row r="59" spans="1:10" ht="11.25" customHeight="1" x14ac:dyDescent="0.2">
      <c r="A59" s="18" t="s">
        <v>360</v>
      </c>
      <c r="C59" s="137"/>
      <c r="D59" s="137"/>
      <c r="E59" s="137"/>
      <c r="F59" s="137"/>
      <c r="G59" s="137"/>
      <c r="H59" s="137"/>
      <c r="I59" s="168"/>
    </row>
    <row r="60" spans="1:10" ht="11.25" customHeight="1" x14ac:dyDescent="0.2">
      <c r="A60" s="18"/>
      <c r="B60" s="109" t="s">
        <v>169</v>
      </c>
      <c r="C60" s="137">
        <v>1032540</v>
      </c>
      <c r="D60" s="137">
        <v>356279</v>
      </c>
      <c r="E60" s="137">
        <v>81856</v>
      </c>
      <c r="F60" s="137">
        <v>430555</v>
      </c>
      <c r="G60" s="137">
        <v>910337</v>
      </c>
      <c r="H60" s="137">
        <v>479782</v>
      </c>
      <c r="I60" s="168" t="s">
        <v>403</v>
      </c>
    </row>
    <row r="61" spans="1:10" ht="11.25" customHeight="1" x14ac:dyDescent="0.2">
      <c r="B61" s="109" t="s">
        <v>362</v>
      </c>
      <c r="C61" s="137">
        <v>547138</v>
      </c>
      <c r="D61" s="137">
        <v>242854</v>
      </c>
      <c r="E61" s="137">
        <v>94048</v>
      </c>
      <c r="F61" s="137">
        <v>272353</v>
      </c>
      <c r="G61" s="137">
        <v>454175</v>
      </c>
      <c r="H61" s="137">
        <v>181822</v>
      </c>
      <c r="I61" s="168" t="s">
        <v>404</v>
      </c>
    </row>
    <row r="62" spans="1:10" ht="11.25" customHeight="1" x14ac:dyDescent="0.2">
      <c r="B62" s="109" t="s">
        <v>171</v>
      </c>
      <c r="C62" s="137">
        <v>358924</v>
      </c>
      <c r="D62" s="137">
        <v>170761</v>
      </c>
      <c r="E62" s="137">
        <v>3196</v>
      </c>
      <c r="F62" s="137">
        <v>65362</v>
      </c>
      <c r="G62" s="137">
        <v>305074</v>
      </c>
      <c r="H62" s="137">
        <v>239712</v>
      </c>
      <c r="I62" s="168" t="s">
        <v>405</v>
      </c>
    </row>
    <row r="63" spans="1:10" ht="11.25" customHeight="1" x14ac:dyDescent="0.2">
      <c r="B63" s="109" t="s">
        <v>175</v>
      </c>
      <c r="C63" s="137">
        <v>247612</v>
      </c>
      <c r="D63" s="137">
        <v>130047</v>
      </c>
      <c r="E63" s="137">
        <v>4485</v>
      </c>
      <c r="F63" s="137">
        <v>49398</v>
      </c>
      <c r="G63" s="137">
        <v>172485</v>
      </c>
      <c r="H63" s="137">
        <v>123087</v>
      </c>
      <c r="I63" s="168" t="s">
        <v>406</v>
      </c>
    </row>
    <row r="64" spans="1:10" ht="11.25" customHeight="1" x14ac:dyDescent="0.2">
      <c r="A64" s="7"/>
      <c r="B64" s="144" t="s">
        <v>173</v>
      </c>
      <c r="C64" s="145">
        <v>438489</v>
      </c>
      <c r="D64" s="145">
        <v>97243</v>
      </c>
      <c r="E64" s="145">
        <v>2245</v>
      </c>
      <c r="F64" s="145">
        <v>19868</v>
      </c>
      <c r="G64" s="145">
        <v>157401</v>
      </c>
      <c r="H64" s="145">
        <v>137533</v>
      </c>
      <c r="I64" s="174" t="s">
        <v>407</v>
      </c>
      <c r="J64" s="7"/>
    </row>
    <row r="65" spans="1:7" ht="6" customHeight="1" x14ac:dyDescent="0.2"/>
    <row r="66" spans="1:7" ht="11.25" customHeight="1" x14ac:dyDescent="0.2">
      <c r="A66" s="148" t="s">
        <v>408</v>
      </c>
      <c r="B66" s="109" t="s">
        <v>241</v>
      </c>
    </row>
    <row r="67" spans="1:7" ht="6" customHeight="1" x14ac:dyDescent="0.2">
      <c r="B67" s="4"/>
      <c r="C67" s="4"/>
      <c r="D67" s="4"/>
      <c r="E67" s="4"/>
      <c r="F67" s="4"/>
      <c r="G67" s="4"/>
    </row>
    <row r="68" spans="1:7" ht="11.25" customHeight="1" x14ac:dyDescent="0.2">
      <c r="A68" s="122" t="s">
        <v>367</v>
      </c>
    </row>
    <row r="69" spans="1:7" x14ac:dyDescent="0.2">
      <c r="A69" s="122" t="s">
        <v>156</v>
      </c>
    </row>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K72"/>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409</v>
      </c>
    </row>
    <row r="2" spans="1:11" ht="11.25" customHeight="1" x14ac:dyDescent="0.2">
      <c r="B2" s="109"/>
      <c r="C2" s="109"/>
      <c r="D2" s="109"/>
      <c r="E2" s="109"/>
      <c r="F2" s="109"/>
      <c r="G2" s="109"/>
      <c r="H2" s="137"/>
      <c r="I2" s="175"/>
      <c r="J2" s="66"/>
      <c r="K2" s="66"/>
    </row>
    <row r="3" spans="1:11" ht="15" x14ac:dyDescent="0.25">
      <c r="A3" s="23" t="s">
        <v>410</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129636</v>
      </c>
      <c r="D9" s="9">
        <v>1285</v>
      </c>
      <c r="E9" s="9">
        <v>536</v>
      </c>
      <c r="F9" s="9">
        <v>106522</v>
      </c>
      <c r="G9" s="9">
        <v>109188</v>
      </c>
      <c r="H9" s="9">
        <v>2666</v>
      </c>
      <c r="I9" s="98" t="s">
        <v>170</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50607</v>
      </c>
      <c r="D12" s="137">
        <v>17</v>
      </c>
      <c r="E12" s="137">
        <v>3</v>
      </c>
      <c r="F12" s="137">
        <v>41242</v>
      </c>
      <c r="G12" s="137">
        <v>41979</v>
      </c>
      <c r="H12" s="137">
        <v>737</v>
      </c>
      <c r="I12" s="179" t="s">
        <v>412</v>
      </c>
    </row>
    <row r="13" spans="1:11" ht="11.25" customHeight="1" x14ac:dyDescent="0.2">
      <c r="A13" s="20"/>
      <c r="B13" s="167" t="s">
        <v>289</v>
      </c>
      <c r="C13" s="137">
        <v>45912</v>
      </c>
      <c r="D13" s="137">
        <v>778</v>
      </c>
      <c r="E13" s="137">
        <v>373</v>
      </c>
      <c r="F13" s="137">
        <v>40694</v>
      </c>
      <c r="G13" s="137">
        <v>41451</v>
      </c>
      <c r="H13" s="137">
        <v>757</v>
      </c>
      <c r="I13" s="179" t="s">
        <v>413</v>
      </c>
    </row>
    <row r="14" spans="1:11" ht="11.25" customHeight="1" x14ac:dyDescent="0.2">
      <c r="A14" s="20"/>
      <c r="B14" s="167" t="s">
        <v>291</v>
      </c>
      <c r="C14" s="137">
        <v>20250</v>
      </c>
      <c r="D14" s="137">
        <v>66</v>
      </c>
      <c r="E14" s="137">
        <v>28</v>
      </c>
      <c r="F14" s="137">
        <v>12669</v>
      </c>
      <c r="G14" s="137">
        <v>11953</v>
      </c>
      <c r="H14" s="137">
        <v>-716</v>
      </c>
      <c r="I14" s="179" t="s">
        <v>414</v>
      </c>
    </row>
    <row r="15" spans="1:11" ht="11.25" customHeight="1" x14ac:dyDescent="0.2">
      <c r="A15" s="20"/>
      <c r="B15" s="167" t="s">
        <v>293</v>
      </c>
      <c r="C15" s="137">
        <v>1018</v>
      </c>
      <c r="D15" s="137">
        <v>5</v>
      </c>
      <c r="E15" s="137">
        <v>1</v>
      </c>
      <c r="F15" s="137">
        <v>568</v>
      </c>
      <c r="G15" s="137">
        <v>489</v>
      </c>
      <c r="H15" s="137">
        <v>-79</v>
      </c>
      <c r="I15" s="179" t="s">
        <v>415</v>
      </c>
    </row>
    <row r="16" spans="1:11" ht="11.25" customHeight="1" x14ac:dyDescent="0.2">
      <c r="A16" s="20"/>
      <c r="B16" s="167" t="s">
        <v>295</v>
      </c>
      <c r="C16" s="137">
        <v>5657</v>
      </c>
      <c r="D16" s="137">
        <v>2</v>
      </c>
      <c r="E16" s="137">
        <v>0</v>
      </c>
      <c r="F16" s="137">
        <v>4129</v>
      </c>
      <c r="G16" s="137">
        <v>4748</v>
      </c>
      <c r="H16" s="137">
        <v>619</v>
      </c>
      <c r="I16" s="179" t="s">
        <v>416</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8794</v>
      </c>
      <c r="D19" s="137">
        <v>142</v>
      </c>
      <c r="E19" s="137">
        <v>59</v>
      </c>
      <c r="F19" s="137">
        <v>7896</v>
      </c>
      <c r="G19" s="137">
        <v>8501</v>
      </c>
      <c r="H19" s="137">
        <v>605</v>
      </c>
      <c r="I19" s="179" t="s">
        <v>366</v>
      </c>
    </row>
    <row r="20" spans="1:9" ht="11.25" customHeight="1" x14ac:dyDescent="0.2">
      <c r="A20" s="20"/>
      <c r="B20" s="167" t="s">
        <v>300</v>
      </c>
      <c r="C20" s="137">
        <v>12796</v>
      </c>
      <c r="D20" s="137">
        <v>144</v>
      </c>
      <c r="E20" s="137">
        <v>48</v>
      </c>
      <c r="F20" s="137">
        <v>9707</v>
      </c>
      <c r="G20" s="137">
        <v>10484</v>
      </c>
      <c r="H20" s="137">
        <v>777</v>
      </c>
      <c r="I20" s="179" t="s">
        <v>417</v>
      </c>
    </row>
    <row r="21" spans="1:9" ht="11.25" customHeight="1" x14ac:dyDescent="0.2">
      <c r="A21" s="20"/>
      <c r="B21" s="167" t="s">
        <v>302</v>
      </c>
      <c r="C21" s="137">
        <v>26927</v>
      </c>
      <c r="D21" s="137">
        <v>328</v>
      </c>
      <c r="E21" s="137">
        <v>110</v>
      </c>
      <c r="F21" s="137">
        <v>19687</v>
      </c>
      <c r="G21" s="137">
        <v>20561</v>
      </c>
      <c r="H21" s="137">
        <v>874</v>
      </c>
      <c r="I21" s="179" t="s">
        <v>418</v>
      </c>
    </row>
    <row r="22" spans="1:9" ht="11.25" customHeight="1" x14ac:dyDescent="0.2">
      <c r="A22" s="20"/>
      <c r="B22" s="167" t="s">
        <v>304</v>
      </c>
      <c r="C22" s="137">
        <v>21137</v>
      </c>
      <c r="D22" s="137">
        <v>225</v>
      </c>
      <c r="E22" s="137">
        <v>96</v>
      </c>
      <c r="F22" s="137">
        <v>16775</v>
      </c>
      <c r="G22" s="137">
        <v>17942</v>
      </c>
      <c r="H22" s="137">
        <v>1167</v>
      </c>
      <c r="I22" s="179" t="s">
        <v>419</v>
      </c>
    </row>
    <row r="23" spans="1:9" ht="11.25" customHeight="1" x14ac:dyDescent="0.2">
      <c r="A23" s="20"/>
      <c r="B23" s="167" t="s">
        <v>306</v>
      </c>
      <c r="C23" s="137">
        <v>22916</v>
      </c>
      <c r="D23" s="137">
        <v>203</v>
      </c>
      <c r="E23" s="137">
        <v>105</v>
      </c>
      <c r="F23" s="137">
        <v>17787</v>
      </c>
      <c r="G23" s="137">
        <v>17957</v>
      </c>
      <c r="H23" s="137">
        <v>170</v>
      </c>
      <c r="I23" s="179" t="s">
        <v>420</v>
      </c>
    </row>
    <row r="24" spans="1:9" ht="11.25" customHeight="1" x14ac:dyDescent="0.2">
      <c r="A24" s="20"/>
      <c r="B24" s="167" t="s">
        <v>308</v>
      </c>
      <c r="C24" s="137">
        <v>21793</v>
      </c>
      <c r="D24" s="137">
        <v>170</v>
      </c>
      <c r="E24" s="137">
        <v>85</v>
      </c>
      <c r="F24" s="137">
        <v>18933</v>
      </c>
      <c r="G24" s="137">
        <v>18664</v>
      </c>
      <c r="H24" s="137">
        <v>-269</v>
      </c>
      <c r="I24" s="179" t="s">
        <v>421</v>
      </c>
    </row>
    <row r="25" spans="1:9" ht="11.25" customHeight="1" x14ac:dyDescent="0.2">
      <c r="A25" s="20"/>
      <c r="B25" s="167" t="s">
        <v>309</v>
      </c>
      <c r="C25" s="137">
        <v>15273</v>
      </c>
      <c r="D25" s="137">
        <v>73</v>
      </c>
      <c r="E25" s="137">
        <v>33</v>
      </c>
      <c r="F25" s="137">
        <v>15737</v>
      </c>
      <c r="G25" s="137">
        <v>15079</v>
      </c>
      <c r="H25" s="137">
        <v>-658</v>
      </c>
      <c r="I25" s="179" t="s">
        <v>422</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33756</v>
      </c>
      <c r="D28" s="137">
        <v>7</v>
      </c>
      <c r="E28" s="137">
        <v>7</v>
      </c>
      <c r="F28" s="137">
        <v>20420</v>
      </c>
      <c r="G28" s="137">
        <v>23350</v>
      </c>
      <c r="H28" s="137">
        <v>2930</v>
      </c>
      <c r="I28" s="179" t="s">
        <v>423</v>
      </c>
    </row>
    <row r="29" spans="1:9" ht="11.25" customHeight="1" x14ac:dyDescent="0.2">
      <c r="A29" s="20"/>
      <c r="B29" s="170" t="s">
        <v>314</v>
      </c>
      <c r="C29" s="137">
        <v>43344</v>
      </c>
      <c r="D29" s="137">
        <v>0</v>
      </c>
      <c r="E29" s="137">
        <v>1</v>
      </c>
      <c r="F29" s="137">
        <v>34040</v>
      </c>
      <c r="G29" s="137">
        <v>38149</v>
      </c>
      <c r="H29" s="137">
        <v>4109</v>
      </c>
      <c r="I29" s="179" t="s">
        <v>424</v>
      </c>
    </row>
    <row r="30" spans="1:9" ht="11.25" customHeight="1" x14ac:dyDescent="0.2">
      <c r="A30" s="20"/>
      <c r="B30" s="167" t="s">
        <v>316</v>
      </c>
      <c r="C30" s="137">
        <v>34897</v>
      </c>
      <c r="D30" s="137">
        <v>2</v>
      </c>
      <c r="E30" s="137">
        <v>14</v>
      </c>
      <c r="F30" s="137">
        <v>32634</v>
      </c>
      <c r="G30" s="137">
        <v>31494</v>
      </c>
      <c r="H30" s="137">
        <v>-1140</v>
      </c>
      <c r="I30" s="179" t="s">
        <v>425</v>
      </c>
    </row>
    <row r="31" spans="1:9" ht="11.25" customHeight="1" x14ac:dyDescent="0.2">
      <c r="A31" s="20"/>
      <c r="B31" s="170" t="s">
        <v>318</v>
      </c>
      <c r="C31" s="137">
        <v>9811</v>
      </c>
      <c r="D31" s="137">
        <v>39</v>
      </c>
      <c r="E31" s="137">
        <v>52</v>
      </c>
      <c r="F31" s="137">
        <v>10981</v>
      </c>
      <c r="G31" s="137">
        <v>9369</v>
      </c>
      <c r="H31" s="137">
        <v>-1612</v>
      </c>
      <c r="I31" s="179" t="s">
        <v>426</v>
      </c>
    </row>
    <row r="32" spans="1:9" ht="11.25" customHeight="1" x14ac:dyDescent="0.2">
      <c r="A32" s="20"/>
      <c r="B32" s="167" t="s">
        <v>320</v>
      </c>
      <c r="C32" s="137">
        <v>7828</v>
      </c>
      <c r="D32" s="137">
        <v>1237</v>
      </c>
      <c r="E32" s="137">
        <v>462</v>
      </c>
      <c r="F32" s="137">
        <v>8447</v>
      </c>
      <c r="G32" s="137">
        <v>6826</v>
      </c>
      <c r="H32" s="137">
        <v>-1621</v>
      </c>
      <c r="I32" s="179" t="s">
        <v>427</v>
      </c>
    </row>
    <row r="33" spans="1:11" ht="11.25" customHeight="1" x14ac:dyDescent="0.2">
      <c r="A33" s="20"/>
      <c r="B33" s="167" t="s">
        <v>322</v>
      </c>
      <c r="C33" s="27">
        <v>6.2994757536041899</v>
      </c>
      <c r="D33" s="27">
        <v>86.15</v>
      </c>
      <c r="E33" s="27">
        <v>50</v>
      </c>
      <c r="F33" s="27">
        <v>7.4047337913267501</v>
      </c>
      <c r="G33" s="27">
        <v>6.8434460887949298</v>
      </c>
      <c r="H33" s="171">
        <v>-0.56128770253182403</v>
      </c>
      <c r="I33" s="179" t="s">
        <v>428</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74071</v>
      </c>
      <c r="D36" s="137">
        <v>1253</v>
      </c>
      <c r="E36" s="137">
        <v>534</v>
      </c>
      <c r="F36" s="137">
        <v>60859</v>
      </c>
      <c r="G36" s="137">
        <v>60901</v>
      </c>
      <c r="H36" s="137">
        <v>42</v>
      </c>
      <c r="I36" s="179" t="s">
        <v>429</v>
      </c>
      <c r="J36" s="109"/>
      <c r="K36" s="109"/>
    </row>
    <row r="37" spans="1:11" ht="11.25" customHeight="1" x14ac:dyDescent="0.2">
      <c r="A37" s="18"/>
      <c r="B37" s="167" t="s">
        <v>327</v>
      </c>
      <c r="C37" s="137">
        <v>17199</v>
      </c>
      <c r="D37" s="137">
        <v>0</v>
      </c>
      <c r="E37" s="137">
        <v>0</v>
      </c>
      <c r="F37" s="137">
        <v>20921</v>
      </c>
      <c r="G37" s="137">
        <v>20232</v>
      </c>
      <c r="H37" s="137">
        <v>-689</v>
      </c>
      <c r="I37" s="179" t="s">
        <v>430</v>
      </c>
      <c r="J37" s="109"/>
      <c r="K37" s="109"/>
    </row>
    <row r="38" spans="1:11" ht="11.25" customHeight="1" x14ac:dyDescent="0.2">
      <c r="A38" s="18"/>
      <c r="B38" s="167" t="s">
        <v>326</v>
      </c>
      <c r="C38" s="137">
        <v>22993</v>
      </c>
      <c r="D38" s="137">
        <v>1</v>
      </c>
      <c r="E38" s="137">
        <v>2</v>
      </c>
      <c r="F38" s="137">
        <v>15082</v>
      </c>
      <c r="G38" s="137">
        <v>15591</v>
      </c>
      <c r="H38" s="137">
        <v>509</v>
      </c>
      <c r="I38" s="179" t="s">
        <v>431</v>
      </c>
      <c r="J38" s="109"/>
      <c r="K38" s="109"/>
    </row>
    <row r="39" spans="1:11" ht="11.25" customHeight="1" x14ac:dyDescent="0.2">
      <c r="A39" s="18"/>
      <c r="B39" s="167" t="s">
        <v>329</v>
      </c>
      <c r="C39" s="137">
        <v>13845</v>
      </c>
      <c r="D39" s="137">
        <v>0</v>
      </c>
      <c r="E39" s="137">
        <v>0</v>
      </c>
      <c r="F39" s="137">
        <v>9651</v>
      </c>
      <c r="G39" s="137">
        <v>10631</v>
      </c>
      <c r="H39" s="137">
        <v>980</v>
      </c>
      <c r="I39" s="179" t="s">
        <v>432</v>
      </c>
      <c r="J39" s="109"/>
      <c r="K39" s="109"/>
    </row>
    <row r="40" spans="1:11" ht="11.25" customHeight="1" x14ac:dyDescent="0.2">
      <c r="A40" s="18"/>
      <c r="B40" s="167" t="s">
        <v>331</v>
      </c>
      <c r="C40" s="137">
        <v>876</v>
      </c>
      <c r="D40" s="137">
        <v>31</v>
      </c>
      <c r="E40" s="137">
        <v>0</v>
      </c>
      <c r="F40" s="137">
        <v>9</v>
      </c>
      <c r="G40" s="137">
        <v>1833</v>
      </c>
      <c r="H40" s="137">
        <v>1824</v>
      </c>
      <c r="I40" s="179" t="s">
        <v>433</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336</v>
      </c>
      <c r="B42" s="167"/>
      <c r="C42" s="137"/>
      <c r="D42" s="137"/>
      <c r="E42" s="137"/>
      <c r="F42" s="137"/>
      <c r="G42" s="137"/>
      <c r="H42" s="137"/>
      <c r="I42" s="179"/>
      <c r="J42" s="109"/>
      <c r="K42" s="109"/>
    </row>
    <row r="43" spans="1:11" ht="11.25" customHeight="1" x14ac:dyDescent="0.2">
      <c r="A43" s="18"/>
      <c r="B43" s="167" t="s">
        <v>337</v>
      </c>
      <c r="C43" s="137">
        <v>50025</v>
      </c>
      <c r="D43" s="137">
        <v>571</v>
      </c>
      <c r="E43" s="137">
        <v>194</v>
      </c>
      <c r="F43" s="137">
        <v>41348</v>
      </c>
      <c r="G43" s="137">
        <v>39655</v>
      </c>
      <c r="H43" s="137">
        <v>-1693</v>
      </c>
      <c r="I43" s="179" t="s">
        <v>434</v>
      </c>
      <c r="J43" s="109"/>
      <c r="K43" s="109"/>
    </row>
    <row r="44" spans="1:11" ht="11.25" customHeight="1" x14ac:dyDescent="0.2">
      <c r="A44" s="18"/>
      <c r="B44" s="167" t="s">
        <v>339</v>
      </c>
      <c r="C44" s="137">
        <v>37810</v>
      </c>
      <c r="D44" s="137">
        <v>363</v>
      </c>
      <c r="E44" s="137">
        <v>223</v>
      </c>
      <c r="F44" s="137">
        <v>29311</v>
      </c>
      <c r="G44" s="137">
        <v>30304</v>
      </c>
      <c r="H44" s="137">
        <v>993</v>
      </c>
      <c r="I44" s="179" t="s">
        <v>431</v>
      </c>
      <c r="J44" s="109"/>
      <c r="K44" s="109"/>
    </row>
    <row r="45" spans="1:11" ht="11.25" customHeight="1" x14ac:dyDescent="0.2">
      <c r="A45" s="18"/>
      <c r="B45" s="167" t="s">
        <v>341</v>
      </c>
      <c r="C45" s="137">
        <v>26028</v>
      </c>
      <c r="D45" s="137">
        <v>276</v>
      </c>
      <c r="E45" s="137">
        <v>87</v>
      </c>
      <c r="F45" s="137">
        <v>20900</v>
      </c>
      <c r="G45" s="137">
        <v>23726</v>
      </c>
      <c r="H45" s="137">
        <v>2826</v>
      </c>
      <c r="I45" s="179" t="s">
        <v>435</v>
      </c>
      <c r="J45" s="109"/>
      <c r="K45" s="109"/>
    </row>
    <row r="46" spans="1:11" ht="11.25" customHeight="1" x14ac:dyDescent="0.2">
      <c r="A46" s="18"/>
      <c r="B46" s="167" t="s">
        <v>350</v>
      </c>
      <c r="C46" s="137">
        <v>7165</v>
      </c>
      <c r="D46" s="137">
        <v>0</v>
      </c>
      <c r="E46" s="137">
        <v>0</v>
      </c>
      <c r="F46" s="137">
        <v>7113</v>
      </c>
      <c r="G46" s="137">
        <v>6317</v>
      </c>
      <c r="H46" s="137">
        <v>-796</v>
      </c>
      <c r="I46" s="179" t="s">
        <v>436</v>
      </c>
      <c r="J46" s="109"/>
      <c r="K46" s="109"/>
    </row>
    <row r="47" spans="1:11" ht="11.25" customHeight="1" x14ac:dyDescent="0.2">
      <c r="A47" s="18"/>
      <c r="B47" s="167" t="s">
        <v>437</v>
      </c>
      <c r="C47" s="137">
        <v>3823</v>
      </c>
      <c r="D47" s="137">
        <v>0</v>
      </c>
      <c r="E47" s="137">
        <v>0</v>
      </c>
      <c r="F47" s="137">
        <v>3822</v>
      </c>
      <c r="G47" s="137">
        <v>4044</v>
      </c>
      <c r="H47" s="137">
        <v>222</v>
      </c>
      <c r="I47" s="179" t="s">
        <v>290</v>
      </c>
      <c r="J47" s="109"/>
      <c r="K47" s="109"/>
    </row>
    <row r="48" spans="1:11" ht="11.25" customHeight="1" x14ac:dyDescent="0.2">
      <c r="A48" s="18"/>
      <c r="B48" s="167" t="s">
        <v>438</v>
      </c>
      <c r="C48" s="137">
        <v>1273</v>
      </c>
      <c r="D48" s="137">
        <v>0</v>
      </c>
      <c r="E48" s="137">
        <v>0</v>
      </c>
      <c r="F48" s="137">
        <v>1567</v>
      </c>
      <c r="G48" s="137">
        <v>840</v>
      </c>
      <c r="H48" s="137">
        <v>-727</v>
      </c>
      <c r="I48" s="179" t="s">
        <v>439</v>
      </c>
      <c r="J48" s="109"/>
      <c r="K48" s="109"/>
    </row>
    <row r="49" spans="1:11" ht="11.25" customHeight="1" x14ac:dyDescent="0.2">
      <c r="A49" s="18"/>
      <c r="B49" s="167" t="s">
        <v>440</v>
      </c>
      <c r="C49" s="137">
        <v>535</v>
      </c>
      <c r="D49" s="137">
        <v>1</v>
      </c>
      <c r="E49" s="137">
        <v>6</v>
      </c>
      <c r="F49" s="137">
        <v>785</v>
      </c>
      <c r="G49" s="137">
        <v>577</v>
      </c>
      <c r="H49" s="137">
        <v>-208</v>
      </c>
      <c r="I49" s="179" t="s">
        <v>441</v>
      </c>
      <c r="J49" s="109"/>
      <c r="K49" s="109"/>
    </row>
    <row r="50" spans="1:11" ht="11.25" customHeight="1" x14ac:dyDescent="0.2">
      <c r="A50" s="18"/>
      <c r="B50" s="167"/>
      <c r="C50" s="137"/>
      <c r="D50" s="137"/>
      <c r="E50" s="137"/>
      <c r="F50" s="137"/>
      <c r="G50" s="137"/>
      <c r="H50" s="137"/>
      <c r="I50" s="179"/>
      <c r="J50" s="109"/>
      <c r="K50" s="109"/>
    </row>
    <row r="51" spans="1:11" ht="11.25" customHeight="1" x14ac:dyDescent="0.2">
      <c r="A51" s="18" t="s">
        <v>360</v>
      </c>
      <c r="B51" s="167"/>
      <c r="C51" s="137"/>
      <c r="D51" s="137"/>
      <c r="E51" s="137"/>
      <c r="F51" s="137"/>
      <c r="G51" s="137"/>
      <c r="H51" s="137"/>
      <c r="I51" s="179"/>
      <c r="J51" s="109"/>
      <c r="K51" s="109"/>
    </row>
    <row r="52" spans="1:11" ht="11.25" customHeight="1" x14ac:dyDescent="0.2">
      <c r="A52" s="18"/>
      <c r="B52" s="167" t="s">
        <v>169</v>
      </c>
      <c r="C52" s="137">
        <v>86751</v>
      </c>
      <c r="D52" s="137">
        <v>196</v>
      </c>
      <c r="E52" s="137">
        <v>83</v>
      </c>
      <c r="F52" s="137">
        <v>72611</v>
      </c>
      <c r="G52" s="137">
        <v>73954</v>
      </c>
      <c r="H52" s="137">
        <v>1343</v>
      </c>
      <c r="I52" s="179" t="s">
        <v>412</v>
      </c>
      <c r="J52" s="109"/>
      <c r="K52" s="109"/>
    </row>
    <row r="53" spans="1:11" ht="11.25" customHeight="1" x14ac:dyDescent="0.2">
      <c r="A53" s="18"/>
      <c r="B53" s="167" t="s">
        <v>362</v>
      </c>
      <c r="C53" s="137">
        <v>30981</v>
      </c>
      <c r="D53" s="137">
        <v>1063</v>
      </c>
      <c r="E53" s="137">
        <v>432</v>
      </c>
      <c r="F53" s="137">
        <v>26470</v>
      </c>
      <c r="G53" s="137">
        <v>26226</v>
      </c>
      <c r="H53" s="137">
        <v>-244</v>
      </c>
      <c r="I53" s="179" t="s">
        <v>442</v>
      </c>
      <c r="J53" s="109"/>
      <c r="K53" s="109"/>
    </row>
    <row r="54" spans="1:11" ht="11.25" customHeight="1" x14ac:dyDescent="0.2">
      <c r="A54" s="18"/>
      <c r="B54" s="167" t="s">
        <v>175</v>
      </c>
      <c r="C54" s="137">
        <v>2476</v>
      </c>
      <c r="D54" s="137">
        <v>6</v>
      </c>
      <c r="E54" s="137">
        <v>6</v>
      </c>
      <c r="F54" s="137">
        <v>1315</v>
      </c>
      <c r="G54" s="137">
        <v>1481</v>
      </c>
      <c r="H54" s="137">
        <v>166</v>
      </c>
      <c r="I54" s="179" t="s">
        <v>443</v>
      </c>
      <c r="J54" s="109"/>
      <c r="K54" s="109"/>
    </row>
    <row r="55" spans="1:11" ht="11.25" customHeight="1" x14ac:dyDescent="0.2">
      <c r="A55" s="18"/>
      <c r="B55" s="167" t="s">
        <v>173</v>
      </c>
      <c r="C55" s="137">
        <v>1551</v>
      </c>
      <c r="D55" s="137">
        <v>1</v>
      </c>
      <c r="E55" s="137">
        <v>2</v>
      </c>
      <c r="F55" s="137">
        <v>1630</v>
      </c>
      <c r="G55" s="137">
        <v>1451</v>
      </c>
      <c r="H55" s="137">
        <v>-179</v>
      </c>
      <c r="I55" s="179" t="s">
        <v>444</v>
      </c>
      <c r="J55" s="109"/>
      <c r="K55" s="109"/>
    </row>
    <row r="56" spans="1:11" ht="11.25" customHeight="1" x14ac:dyDescent="0.2">
      <c r="A56" s="26"/>
      <c r="B56" s="28"/>
      <c r="C56" s="28"/>
      <c r="D56" s="28"/>
      <c r="E56" s="28"/>
      <c r="F56" s="28"/>
      <c r="G56" s="28"/>
      <c r="H56" s="93"/>
      <c r="I56" s="99"/>
      <c r="J56" s="26"/>
      <c r="K56" s="109"/>
    </row>
    <row r="57" spans="1:11" ht="11.25" customHeight="1" x14ac:dyDescent="0.2">
      <c r="A57" s="18" t="s">
        <v>156</v>
      </c>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A61" s="18"/>
      <c r="B61" s="140"/>
      <c r="C61" s="109"/>
      <c r="D61" s="109"/>
      <c r="E61" s="140"/>
      <c r="F61" s="140"/>
      <c r="G61" s="109"/>
      <c r="H61" s="137"/>
      <c r="I61" s="175"/>
      <c r="J61" s="109"/>
      <c r="K61" s="109"/>
    </row>
    <row r="62" spans="1:11" ht="11.25" customHeight="1" x14ac:dyDescent="0.2">
      <c r="A62" s="109"/>
      <c r="B62" s="109"/>
      <c r="C62" s="109"/>
      <c r="D62" s="109"/>
      <c r="E62" s="109"/>
      <c r="F62" s="109"/>
      <c r="G62" s="109"/>
      <c r="H62" s="137"/>
      <c r="I62" s="175"/>
      <c r="J62" s="109"/>
      <c r="K62" s="109"/>
    </row>
    <row r="63" spans="1:11" ht="11.25" customHeight="1" x14ac:dyDescent="0.2">
      <c r="A63" s="25"/>
      <c r="B63" s="109"/>
      <c r="C63" s="109"/>
      <c r="D63" s="109"/>
      <c r="E63" s="109"/>
      <c r="F63" s="109"/>
      <c r="G63" s="109"/>
      <c r="H63" s="137"/>
      <c r="I63" s="175"/>
      <c r="J63" s="109"/>
    </row>
    <row r="64" spans="1:11" ht="11.25" customHeight="1" x14ac:dyDescent="0.2">
      <c r="A64" s="109"/>
      <c r="B64" s="109"/>
      <c r="C64" s="109"/>
      <c r="D64" s="109"/>
      <c r="E64" s="109"/>
      <c r="F64" s="109"/>
      <c r="G64" s="109"/>
      <c r="H64" s="137"/>
      <c r="I64" s="175"/>
      <c r="J64" s="109"/>
    </row>
    <row r="65" spans="1:11" x14ac:dyDescent="0.2">
      <c r="A65" s="109"/>
      <c r="B65" s="109"/>
      <c r="C65" s="109"/>
      <c r="D65" s="109"/>
      <c r="E65" s="109"/>
      <c r="F65" s="109"/>
      <c r="G65" s="109"/>
      <c r="H65" s="137"/>
      <c r="I65" s="175"/>
      <c r="J65" s="109"/>
    </row>
    <row r="68" spans="1:11" x14ac:dyDescent="0.2">
      <c r="K68" s="109"/>
    </row>
    <row r="69" spans="1:11" x14ac:dyDescent="0.2">
      <c r="K69" s="109"/>
    </row>
    <row r="70" spans="1:11" x14ac:dyDescent="0.2">
      <c r="K70" s="109"/>
    </row>
    <row r="71" spans="1:11" x14ac:dyDescent="0.2">
      <c r="K71" s="109"/>
    </row>
    <row r="72" spans="1:11" x14ac:dyDescent="0.2">
      <c r="K72" s="109"/>
    </row>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445</v>
      </c>
    </row>
    <row r="2" spans="1:11" ht="11.25" customHeight="1" x14ac:dyDescent="0.2">
      <c r="B2" s="109"/>
      <c r="C2" s="109"/>
      <c r="D2" s="109"/>
      <c r="E2" s="109"/>
      <c r="F2" s="109"/>
      <c r="G2" s="109"/>
      <c r="H2" s="137"/>
      <c r="I2" s="175"/>
      <c r="J2" s="66"/>
      <c r="K2" s="66"/>
    </row>
    <row r="3" spans="1:11" ht="15" customHeight="1" x14ac:dyDescent="0.25">
      <c r="A3" s="23" t="s">
        <v>410</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1535606</v>
      </c>
      <c r="D9" s="9">
        <v>554373</v>
      </c>
      <c r="E9" s="9">
        <v>160742</v>
      </c>
      <c r="F9" s="9">
        <v>661260</v>
      </c>
      <c r="G9" s="9">
        <v>1266135</v>
      </c>
      <c r="H9" s="9">
        <v>604875</v>
      </c>
      <c r="I9" s="98" t="s">
        <v>246</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607145</v>
      </c>
      <c r="D12" s="137">
        <v>219073</v>
      </c>
      <c r="E12" s="137">
        <v>30193</v>
      </c>
      <c r="F12" s="137">
        <v>228828</v>
      </c>
      <c r="G12" s="137">
        <v>509085</v>
      </c>
      <c r="H12" s="137">
        <v>280257</v>
      </c>
      <c r="I12" s="179" t="s">
        <v>446</v>
      </c>
    </row>
    <row r="13" spans="1:11" ht="11.25" customHeight="1" x14ac:dyDescent="0.2">
      <c r="A13" s="20"/>
      <c r="B13" s="167" t="s">
        <v>289</v>
      </c>
      <c r="C13" s="137">
        <v>573733</v>
      </c>
      <c r="D13" s="137">
        <v>238145</v>
      </c>
      <c r="E13" s="137">
        <v>101729</v>
      </c>
      <c r="F13" s="137">
        <v>296195</v>
      </c>
      <c r="G13" s="137">
        <v>507169</v>
      </c>
      <c r="H13" s="137">
        <v>210974</v>
      </c>
      <c r="I13" s="179" t="s">
        <v>447</v>
      </c>
    </row>
    <row r="14" spans="1:11" ht="11.25" customHeight="1" x14ac:dyDescent="0.2">
      <c r="A14" s="20"/>
      <c r="B14" s="167" t="s">
        <v>291</v>
      </c>
      <c r="C14" s="137">
        <v>208268</v>
      </c>
      <c r="D14" s="137">
        <v>50928</v>
      </c>
      <c r="E14" s="137">
        <v>15442</v>
      </c>
      <c r="F14" s="137">
        <v>71130</v>
      </c>
      <c r="G14" s="137">
        <v>118524</v>
      </c>
      <c r="H14" s="137">
        <v>47394</v>
      </c>
      <c r="I14" s="179" t="s">
        <v>448</v>
      </c>
    </row>
    <row r="15" spans="1:11" ht="11.25" customHeight="1" x14ac:dyDescent="0.2">
      <c r="A15" s="20"/>
      <c r="B15" s="167" t="s">
        <v>293</v>
      </c>
      <c r="C15" s="137">
        <v>8641</v>
      </c>
      <c r="D15" s="137">
        <v>2239</v>
      </c>
      <c r="E15" s="137">
        <v>958</v>
      </c>
      <c r="F15" s="137">
        <v>1734</v>
      </c>
      <c r="G15" s="137">
        <v>4881</v>
      </c>
      <c r="H15" s="137">
        <v>3147</v>
      </c>
      <c r="I15" s="179" t="s">
        <v>449</v>
      </c>
    </row>
    <row r="16" spans="1:11" ht="11.25" customHeight="1" x14ac:dyDescent="0.2">
      <c r="A16" s="20"/>
      <c r="B16" s="167" t="s">
        <v>295</v>
      </c>
      <c r="C16" s="137">
        <v>44440</v>
      </c>
      <c r="D16" s="137">
        <v>10584</v>
      </c>
      <c r="E16" s="137">
        <v>553</v>
      </c>
      <c r="F16" s="137">
        <v>14588</v>
      </c>
      <c r="G16" s="137">
        <v>32352</v>
      </c>
      <c r="H16" s="137">
        <v>17764</v>
      </c>
      <c r="I16" s="179" t="s">
        <v>450</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164366</v>
      </c>
      <c r="D19" s="137">
        <v>65504</v>
      </c>
      <c r="E19" s="137">
        <v>18208</v>
      </c>
      <c r="F19" s="137">
        <v>71123</v>
      </c>
      <c r="G19" s="137">
        <v>144218</v>
      </c>
      <c r="H19" s="137">
        <v>73095</v>
      </c>
      <c r="I19" s="179" t="s">
        <v>451</v>
      </c>
    </row>
    <row r="20" spans="1:9" ht="11.25" customHeight="1" x14ac:dyDescent="0.2">
      <c r="A20" s="20"/>
      <c r="B20" s="167" t="s">
        <v>300</v>
      </c>
      <c r="C20" s="137">
        <v>158844</v>
      </c>
      <c r="D20" s="137">
        <v>58669</v>
      </c>
      <c r="E20" s="137">
        <v>16001</v>
      </c>
      <c r="F20" s="137">
        <v>66863</v>
      </c>
      <c r="G20" s="137">
        <v>134206</v>
      </c>
      <c r="H20" s="137">
        <v>67343</v>
      </c>
      <c r="I20" s="179" t="s">
        <v>452</v>
      </c>
    </row>
    <row r="21" spans="1:9" ht="11.25" customHeight="1" x14ac:dyDescent="0.2">
      <c r="A21" s="20"/>
      <c r="B21" s="167" t="s">
        <v>302</v>
      </c>
      <c r="C21" s="137">
        <v>314715</v>
      </c>
      <c r="D21" s="137">
        <v>110217</v>
      </c>
      <c r="E21" s="137">
        <v>35415</v>
      </c>
      <c r="F21" s="137">
        <v>128739</v>
      </c>
      <c r="G21" s="137">
        <v>231697</v>
      </c>
      <c r="H21" s="137">
        <v>102958</v>
      </c>
      <c r="I21" s="179" t="s">
        <v>453</v>
      </c>
    </row>
    <row r="22" spans="1:9" ht="11.25" customHeight="1" x14ac:dyDescent="0.2">
      <c r="A22" s="20"/>
      <c r="B22" s="167" t="s">
        <v>304</v>
      </c>
      <c r="C22" s="137">
        <v>258222</v>
      </c>
      <c r="D22" s="137">
        <v>87506</v>
      </c>
      <c r="E22" s="137">
        <v>27445</v>
      </c>
      <c r="F22" s="137">
        <v>110539</v>
      </c>
      <c r="G22" s="137">
        <v>211656</v>
      </c>
      <c r="H22" s="137">
        <v>101117</v>
      </c>
      <c r="I22" s="179" t="s">
        <v>246</v>
      </c>
    </row>
    <row r="23" spans="1:9" ht="11.25" customHeight="1" x14ac:dyDescent="0.2">
      <c r="A23" s="20"/>
      <c r="B23" s="167" t="s">
        <v>306</v>
      </c>
      <c r="C23" s="137">
        <v>262526</v>
      </c>
      <c r="D23" s="137">
        <v>87744</v>
      </c>
      <c r="E23" s="137">
        <v>26955</v>
      </c>
      <c r="F23" s="137">
        <v>112293</v>
      </c>
      <c r="G23" s="137">
        <v>208141</v>
      </c>
      <c r="H23" s="137">
        <v>95848</v>
      </c>
      <c r="I23" s="179" t="s">
        <v>454</v>
      </c>
    </row>
    <row r="24" spans="1:9" ht="11.25" customHeight="1" x14ac:dyDescent="0.2">
      <c r="A24" s="20"/>
      <c r="B24" s="167" t="s">
        <v>308</v>
      </c>
      <c r="C24" s="137">
        <v>226557</v>
      </c>
      <c r="D24" s="137">
        <v>82004</v>
      </c>
      <c r="E24" s="137">
        <v>23890</v>
      </c>
      <c r="F24" s="137">
        <v>102338</v>
      </c>
      <c r="G24" s="137">
        <v>189855</v>
      </c>
      <c r="H24" s="137">
        <v>87517</v>
      </c>
      <c r="I24" s="179" t="s">
        <v>455</v>
      </c>
    </row>
    <row r="25" spans="1:9" ht="11.25" customHeight="1" x14ac:dyDescent="0.2">
      <c r="A25" s="20"/>
      <c r="B25" s="167" t="s">
        <v>309</v>
      </c>
      <c r="C25" s="137">
        <v>150376</v>
      </c>
      <c r="D25" s="137">
        <v>62729</v>
      </c>
      <c r="E25" s="137">
        <v>12828</v>
      </c>
      <c r="F25" s="137">
        <v>69365</v>
      </c>
      <c r="G25" s="137">
        <v>146362</v>
      </c>
      <c r="H25" s="137">
        <v>76997</v>
      </c>
      <c r="I25" s="179" t="s">
        <v>456</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343762</v>
      </c>
      <c r="D28" s="137">
        <v>98077</v>
      </c>
      <c r="E28" s="137">
        <v>18912</v>
      </c>
      <c r="F28" s="137">
        <v>96843</v>
      </c>
      <c r="G28" s="137">
        <v>218881</v>
      </c>
      <c r="H28" s="137">
        <v>122038</v>
      </c>
      <c r="I28" s="179" t="s">
        <v>457</v>
      </c>
    </row>
    <row r="29" spans="1:9" ht="11.25" customHeight="1" x14ac:dyDescent="0.2">
      <c r="A29" s="20"/>
      <c r="B29" s="170" t="s">
        <v>314</v>
      </c>
      <c r="C29" s="137">
        <v>492487</v>
      </c>
      <c r="D29" s="137">
        <v>148425</v>
      </c>
      <c r="E29" s="137">
        <v>45068</v>
      </c>
      <c r="F29" s="137">
        <v>206962</v>
      </c>
      <c r="G29" s="137">
        <v>392146</v>
      </c>
      <c r="H29" s="137">
        <v>185184</v>
      </c>
      <c r="I29" s="179" t="s">
        <v>458</v>
      </c>
    </row>
    <row r="30" spans="1:9" ht="11.25" customHeight="1" x14ac:dyDescent="0.2">
      <c r="A30" s="20"/>
      <c r="B30" s="167" t="s">
        <v>316</v>
      </c>
      <c r="C30" s="137">
        <v>451549</v>
      </c>
      <c r="D30" s="137">
        <v>172100</v>
      </c>
      <c r="E30" s="137">
        <v>48154</v>
      </c>
      <c r="F30" s="137">
        <v>219773</v>
      </c>
      <c r="G30" s="137">
        <v>406139</v>
      </c>
      <c r="H30" s="137">
        <v>186366</v>
      </c>
      <c r="I30" s="179" t="s">
        <v>459</v>
      </c>
    </row>
    <row r="31" spans="1:9" ht="11.25" customHeight="1" x14ac:dyDescent="0.2">
      <c r="A31" s="20"/>
      <c r="B31" s="170" t="s">
        <v>318</v>
      </c>
      <c r="C31" s="137">
        <v>139340</v>
      </c>
      <c r="D31" s="137">
        <v>67317</v>
      </c>
      <c r="E31" s="137">
        <v>20359</v>
      </c>
      <c r="F31" s="137">
        <v>75683</v>
      </c>
      <c r="G31" s="137">
        <v>142813</v>
      </c>
      <c r="H31" s="137">
        <v>67130</v>
      </c>
      <c r="I31" s="179" t="s">
        <v>460</v>
      </c>
    </row>
    <row r="32" spans="1:9" ht="11.25" customHeight="1" x14ac:dyDescent="0.2">
      <c r="A32" s="20"/>
      <c r="B32" s="167" t="s">
        <v>320</v>
      </c>
      <c r="C32" s="137">
        <v>108468</v>
      </c>
      <c r="D32" s="137">
        <v>68454</v>
      </c>
      <c r="E32" s="137">
        <v>28249</v>
      </c>
      <c r="F32" s="137">
        <v>61999</v>
      </c>
      <c r="G32" s="137">
        <v>106156</v>
      </c>
      <c r="H32" s="137">
        <v>44157</v>
      </c>
      <c r="I32" s="179" t="s">
        <v>447</v>
      </c>
    </row>
    <row r="33" spans="1:11" ht="11.25" customHeight="1" x14ac:dyDescent="0.2">
      <c r="A33" s="20"/>
      <c r="B33" s="167" t="s">
        <v>322</v>
      </c>
      <c r="C33" s="27">
        <v>7.0337277710923898</v>
      </c>
      <c r="D33" s="27">
        <v>8.3743992061769408</v>
      </c>
      <c r="E33" s="27">
        <v>9.1232537674623195</v>
      </c>
      <c r="F33" s="27">
        <v>8.1224529466919808</v>
      </c>
      <c r="G33" s="27">
        <v>7.8772698927413298</v>
      </c>
      <c r="H33" s="171">
        <v>-0.24518305395064399</v>
      </c>
      <c r="I33" s="179" t="s">
        <v>461</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865011</v>
      </c>
      <c r="D36" s="137">
        <v>324716</v>
      </c>
      <c r="E36" s="137">
        <v>103333</v>
      </c>
      <c r="F36" s="137">
        <v>375184</v>
      </c>
      <c r="G36" s="137">
        <v>688301</v>
      </c>
      <c r="H36" s="137">
        <v>313117</v>
      </c>
      <c r="I36" s="179" t="s">
        <v>462</v>
      </c>
      <c r="J36" s="109"/>
      <c r="K36" s="109"/>
    </row>
    <row r="37" spans="1:11" ht="11.25" customHeight="1" x14ac:dyDescent="0.2">
      <c r="A37" s="18"/>
      <c r="B37" s="167" t="s">
        <v>327</v>
      </c>
      <c r="C37" s="137">
        <v>233818</v>
      </c>
      <c r="D37" s="137">
        <v>67998</v>
      </c>
      <c r="E37" s="137">
        <v>17776</v>
      </c>
      <c r="F37" s="137">
        <v>137130</v>
      </c>
      <c r="G37" s="137">
        <v>281653</v>
      </c>
      <c r="H37" s="137">
        <v>144523</v>
      </c>
      <c r="I37" s="179" t="s">
        <v>463</v>
      </c>
      <c r="J37" s="109"/>
      <c r="K37" s="109"/>
    </row>
    <row r="38" spans="1:11" ht="11.25" customHeight="1" x14ac:dyDescent="0.2">
      <c r="A38" s="18"/>
      <c r="B38" s="167" t="s">
        <v>326</v>
      </c>
      <c r="C38" s="137">
        <v>259876</v>
      </c>
      <c r="D38" s="137">
        <v>91806</v>
      </c>
      <c r="E38" s="137">
        <v>23087</v>
      </c>
      <c r="F38" s="137">
        <v>89606</v>
      </c>
      <c r="G38" s="137">
        <v>180556</v>
      </c>
      <c r="H38" s="137">
        <v>90950</v>
      </c>
      <c r="I38" s="179" t="s">
        <v>464</v>
      </c>
      <c r="J38" s="109"/>
      <c r="K38" s="109"/>
    </row>
    <row r="39" spans="1:11" ht="11.25" customHeight="1" x14ac:dyDescent="0.2">
      <c r="A39" s="18"/>
      <c r="B39" s="167" t="s">
        <v>329</v>
      </c>
      <c r="C39" s="137">
        <v>156467</v>
      </c>
      <c r="D39" s="137">
        <v>54277</v>
      </c>
      <c r="E39" s="137">
        <v>16503</v>
      </c>
      <c r="F39" s="137">
        <v>59284</v>
      </c>
      <c r="G39" s="137">
        <v>106625</v>
      </c>
      <c r="H39" s="137">
        <v>47341</v>
      </c>
      <c r="I39" s="179" t="s">
        <v>465</v>
      </c>
      <c r="J39" s="109"/>
      <c r="K39" s="109"/>
    </row>
    <row r="40" spans="1:11" ht="11.25" customHeight="1" x14ac:dyDescent="0.2">
      <c r="A40" s="18"/>
      <c r="B40" s="167" t="s">
        <v>331</v>
      </c>
      <c r="C40" s="137">
        <v>13676</v>
      </c>
      <c r="D40" s="137">
        <v>12640</v>
      </c>
      <c r="E40" s="137">
        <v>43</v>
      </c>
      <c r="F40" s="137">
        <v>52</v>
      </c>
      <c r="G40" s="137">
        <v>9000</v>
      </c>
      <c r="H40" s="137">
        <v>8948</v>
      </c>
      <c r="I40" s="179" t="s">
        <v>466</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336</v>
      </c>
      <c r="B42" s="167"/>
      <c r="C42" s="137"/>
      <c r="D42" s="137"/>
      <c r="E42" s="137"/>
      <c r="F42" s="137"/>
      <c r="G42" s="137"/>
      <c r="H42" s="137"/>
      <c r="I42" s="179"/>
      <c r="J42" s="109"/>
      <c r="K42" s="109"/>
    </row>
    <row r="43" spans="1:11" ht="11.25" customHeight="1" x14ac:dyDescent="0.2">
      <c r="A43" s="18"/>
      <c r="B43" s="167" t="s">
        <v>337</v>
      </c>
      <c r="C43" s="137">
        <v>587663</v>
      </c>
      <c r="D43" s="137">
        <v>201974</v>
      </c>
      <c r="E43" s="137">
        <v>52621</v>
      </c>
      <c r="F43" s="137">
        <v>264263</v>
      </c>
      <c r="G43" s="137">
        <v>477979</v>
      </c>
      <c r="H43" s="137">
        <v>213716</v>
      </c>
      <c r="I43" s="179" t="s">
        <v>467</v>
      </c>
      <c r="J43" s="109"/>
      <c r="K43" s="109"/>
    </row>
    <row r="44" spans="1:11" ht="11.25" customHeight="1" x14ac:dyDescent="0.2">
      <c r="A44" s="18"/>
      <c r="B44" s="167" t="s">
        <v>339</v>
      </c>
      <c r="C44" s="137">
        <v>431529</v>
      </c>
      <c r="D44" s="137">
        <v>158224</v>
      </c>
      <c r="E44" s="137">
        <v>42353</v>
      </c>
      <c r="F44" s="137">
        <v>178407</v>
      </c>
      <c r="G44" s="137">
        <v>347818</v>
      </c>
      <c r="H44" s="137">
        <v>169411</v>
      </c>
      <c r="I44" s="179" t="s">
        <v>468</v>
      </c>
      <c r="J44" s="109"/>
      <c r="K44" s="109"/>
    </row>
    <row r="45" spans="1:11" ht="11.25" customHeight="1" x14ac:dyDescent="0.2">
      <c r="A45" s="18"/>
      <c r="B45" s="167" t="s">
        <v>341</v>
      </c>
      <c r="C45" s="137">
        <v>310567</v>
      </c>
      <c r="D45" s="137">
        <v>110211</v>
      </c>
      <c r="E45" s="137">
        <v>41331</v>
      </c>
      <c r="F45" s="137">
        <v>120303</v>
      </c>
      <c r="G45" s="137">
        <v>253156</v>
      </c>
      <c r="H45" s="137">
        <v>132853</v>
      </c>
      <c r="I45" s="179" t="s">
        <v>469</v>
      </c>
      <c r="J45" s="109"/>
      <c r="K45" s="109"/>
    </row>
    <row r="46" spans="1:11" ht="11.25" customHeight="1" x14ac:dyDescent="0.2">
      <c r="A46" s="18"/>
      <c r="B46" s="167" t="s">
        <v>350</v>
      </c>
      <c r="C46" s="137">
        <v>90634</v>
      </c>
      <c r="D46" s="137">
        <v>32927</v>
      </c>
      <c r="E46" s="137">
        <v>12015</v>
      </c>
      <c r="F46" s="137">
        <v>50075</v>
      </c>
      <c r="G46" s="137">
        <v>83475</v>
      </c>
      <c r="H46" s="137">
        <v>33400</v>
      </c>
      <c r="I46" s="179" t="s">
        <v>470</v>
      </c>
      <c r="J46" s="109"/>
      <c r="K46" s="109"/>
    </row>
    <row r="47" spans="1:11" ht="11.25" customHeight="1" x14ac:dyDescent="0.2">
      <c r="A47" s="18"/>
      <c r="B47" s="167" t="s">
        <v>437</v>
      </c>
      <c r="C47" s="137">
        <v>48639</v>
      </c>
      <c r="D47" s="137">
        <v>17761</v>
      </c>
      <c r="E47" s="137">
        <v>8295</v>
      </c>
      <c r="F47" s="137">
        <v>26258</v>
      </c>
      <c r="G47" s="137">
        <v>42353</v>
      </c>
      <c r="H47" s="137">
        <v>16095</v>
      </c>
      <c r="I47" s="179" t="s">
        <v>471</v>
      </c>
      <c r="J47" s="109"/>
      <c r="K47" s="109"/>
    </row>
    <row r="48" spans="1:11" ht="11.25" customHeight="1" x14ac:dyDescent="0.2">
      <c r="A48" s="18"/>
      <c r="B48" s="167" t="s">
        <v>438</v>
      </c>
      <c r="C48" s="137">
        <v>15403</v>
      </c>
      <c r="D48" s="137">
        <v>5972</v>
      </c>
      <c r="E48" s="137">
        <v>2075</v>
      </c>
      <c r="F48" s="137">
        <v>7934</v>
      </c>
      <c r="G48" s="137">
        <v>16727</v>
      </c>
      <c r="H48" s="137">
        <v>8793</v>
      </c>
      <c r="I48" s="179" t="s">
        <v>472</v>
      </c>
      <c r="J48" s="109"/>
      <c r="K48" s="109"/>
    </row>
    <row r="49" spans="1:11" ht="11.25" customHeight="1" x14ac:dyDescent="0.2">
      <c r="A49" s="18"/>
      <c r="B49" s="167" t="s">
        <v>440</v>
      </c>
      <c r="C49" s="137">
        <v>7433</v>
      </c>
      <c r="D49" s="137">
        <v>2096</v>
      </c>
      <c r="E49" s="137">
        <v>122</v>
      </c>
      <c r="F49" s="137">
        <v>3864</v>
      </c>
      <c r="G49" s="137">
        <v>8504</v>
      </c>
      <c r="H49" s="137">
        <v>4640</v>
      </c>
      <c r="I49" s="179" t="s">
        <v>473</v>
      </c>
      <c r="J49" s="109"/>
      <c r="K49" s="109"/>
    </row>
    <row r="50" spans="1:11" ht="11.25" customHeight="1" x14ac:dyDescent="0.2">
      <c r="A50" s="18"/>
      <c r="B50" s="167" t="s">
        <v>474</v>
      </c>
      <c r="C50" s="137">
        <v>12</v>
      </c>
      <c r="D50" s="137">
        <v>1</v>
      </c>
      <c r="E50" s="137">
        <v>1182</v>
      </c>
      <c r="F50" s="137">
        <v>2046</v>
      </c>
      <c r="G50" s="137">
        <v>4779</v>
      </c>
      <c r="H50" s="137">
        <v>2733</v>
      </c>
      <c r="I50" s="179" t="s">
        <v>475</v>
      </c>
      <c r="J50" s="109"/>
      <c r="K50" s="109"/>
    </row>
    <row r="51" spans="1:11" ht="11.25" customHeight="1" x14ac:dyDescent="0.2">
      <c r="A51" s="18"/>
      <c r="B51" s="167" t="s">
        <v>476</v>
      </c>
      <c r="C51" s="137">
        <v>4170</v>
      </c>
      <c r="D51" s="137">
        <v>1077</v>
      </c>
      <c r="E51" s="137">
        <v>14</v>
      </c>
      <c r="F51" s="137">
        <v>1034</v>
      </c>
      <c r="G51" s="137">
        <v>3091</v>
      </c>
      <c r="H51" s="137">
        <v>2057</v>
      </c>
      <c r="I51" s="179" t="s">
        <v>477</v>
      </c>
      <c r="J51" s="109"/>
      <c r="K51" s="109"/>
    </row>
    <row r="52" spans="1:11" ht="11.25" customHeight="1" x14ac:dyDescent="0.2">
      <c r="A52" s="18"/>
      <c r="B52" s="167" t="s">
        <v>348</v>
      </c>
      <c r="C52" s="137">
        <v>2347</v>
      </c>
      <c r="D52" s="137">
        <v>1047</v>
      </c>
      <c r="E52" s="137">
        <v>8</v>
      </c>
      <c r="F52" s="137">
        <v>1450</v>
      </c>
      <c r="G52" s="137">
        <v>2794</v>
      </c>
      <c r="H52" s="137">
        <v>1344</v>
      </c>
      <c r="I52" s="179" t="s">
        <v>478</v>
      </c>
      <c r="J52" s="109"/>
      <c r="K52" s="109"/>
    </row>
    <row r="53" spans="1:11" ht="11.25" customHeight="1" x14ac:dyDescent="0.2">
      <c r="A53" s="18"/>
      <c r="B53" s="167"/>
      <c r="C53" s="137"/>
      <c r="D53" s="137"/>
      <c r="E53" s="137"/>
      <c r="F53" s="137"/>
      <c r="G53" s="137"/>
      <c r="H53" s="137"/>
      <c r="I53" s="179"/>
      <c r="J53" s="109"/>
      <c r="K53" s="109"/>
    </row>
    <row r="54" spans="1:11" ht="11.25" customHeight="1" x14ac:dyDescent="0.2">
      <c r="A54" s="18" t="s">
        <v>360</v>
      </c>
      <c r="B54" s="167"/>
      <c r="C54" s="137"/>
      <c r="D54" s="137"/>
      <c r="E54" s="137"/>
      <c r="F54" s="137"/>
      <c r="G54" s="137"/>
      <c r="H54" s="137"/>
      <c r="I54" s="179"/>
      <c r="J54" s="109"/>
      <c r="K54" s="109"/>
    </row>
    <row r="55" spans="1:11" ht="11.25" customHeight="1" x14ac:dyDescent="0.2">
      <c r="A55" s="18"/>
      <c r="B55" s="167" t="s">
        <v>169</v>
      </c>
      <c r="C55" s="137">
        <v>999696</v>
      </c>
      <c r="D55" s="137">
        <v>344269</v>
      </c>
      <c r="E55" s="137">
        <v>80023</v>
      </c>
      <c r="F55" s="137">
        <v>417443</v>
      </c>
      <c r="G55" s="137">
        <v>852680</v>
      </c>
      <c r="H55" s="137">
        <v>435237</v>
      </c>
      <c r="I55" s="179" t="s">
        <v>479</v>
      </c>
      <c r="J55" s="109"/>
      <c r="K55" s="109"/>
    </row>
    <row r="56" spans="1:11" ht="11.25" customHeight="1" x14ac:dyDescent="0.2">
      <c r="A56" s="18"/>
      <c r="B56" s="167" t="s">
        <v>362</v>
      </c>
      <c r="C56" s="137">
        <v>401252</v>
      </c>
      <c r="D56" s="137">
        <v>164030</v>
      </c>
      <c r="E56" s="137">
        <v>72793</v>
      </c>
      <c r="F56" s="137">
        <v>208716</v>
      </c>
      <c r="G56" s="137">
        <v>323591</v>
      </c>
      <c r="H56" s="137">
        <v>114875</v>
      </c>
      <c r="I56" s="179" t="s">
        <v>480</v>
      </c>
      <c r="J56" s="109"/>
      <c r="K56" s="109"/>
    </row>
    <row r="57" spans="1:11" ht="11.25" customHeight="1" x14ac:dyDescent="0.2">
      <c r="A57" s="18"/>
      <c r="B57" s="167" t="s">
        <v>173</v>
      </c>
      <c r="C57" s="137">
        <v>18751</v>
      </c>
      <c r="D57" s="137">
        <v>5691</v>
      </c>
      <c r="E57" s="137">
        <v>652</v>
      </c>
      <c r="F57" s="137">
        <v>7070</v>
      </c>
      <c r="G57" s="137">
        <v>16079</v>
      </c>
      <c r="H57" s="137">
        <v>9009</v>
      </c>
      <c r="I57" s="179" t="s">
        <v>481</v>
      </c>
      <c r="J57" s="109"/>
      <c r="K57" s="109"/>
    </row>
    <row r="58" spans="1:11" ht="11.25" customHeight="1" x14ac:dyDescent="0.2">
      <c r="A58" s="18"/>
      <c r="B58" s="167" t="s">
        <v>175</v>
      </c>
      <c r="C58" s="137">
        <v>27780</v>
      </c>
      <c r="D58" s="137">
        <v>9437</v>
      </c>
      <c r="E58" s="137">
        <v>2138</v>
      </c>
      <c r="F58" s="137">
        <v>7065</v>
      </c>
      <c r="G58" s="137">
        <v>15335</v>
      </c>
      <c r="H58" s="137">
        <v>8270</v>
      </c>
      <c r="I58" s="179" t="s">
        <v>482</v>
      </c>
      <c r="J58" s="109"/>
      <c r="K58" s="109"/>
    </row>
    <row r="59" spans="1:11" ht="11.25" customHeight="1" x14ac:dyDescent="0.2">
      <c r="A59" s="26"/>
      <c r="B59" s="28"/>
      <c r="C59" s="28"/>
      <c r="D59" s="28"/>
      <c r="E59" s="28"/>
      <c r="F59" s="28"/>
      <c r="G59" s="28"/>
      <c r="H59" s="93"/>
      <c r="I59" s="99"/>
      <c r="J59" s="26"/>
      <c r="K59" s="109"/>
    </row>
    <row r="60" spans="1:11" ht="11.25" customHeight="1" x14ac:dyDescent="0.2">
      <c r="A60" s="18" t="s">
        <v>156</v>
      </c>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R32"/>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483</v>
      </c>
    </row>
    <row r="2" spans="1:18" x14ac:dyDescent="0.2">
      <c r="C2" s="109"/>
      <c r="D2" s="109"/>
      <c r="E2" s="109"/>
      <c r="F2" s="109"/>
      <c r="G2" s="109"/>
      <c r="H2" s="137"/>
      <c r="I2" s="175"/>
      <c r="J2" s="150"/>
    </row>
    <row r="3" spans="1:18" ht="15" x14ac:dyDescent="0.25">
      <c r="A3" s="23" t="s">
        <v>484</v>
      </c>
      <c r="B3" s="23"/>
      <c r="C3" s="23"/>
      <c r="D3" s="23"/>
      <c r="E3" s="23"/>
      <c r="F3" s="23"/>
      <c r="G3" s="23"/>
      <c r="H3" s="90"/>
      <c r="I3" s="96"/>
      <c r="J3" s="23"/>
    </row>
    <row r="4" spans="1:18" ht="14.25" x14ac:dyDescent="0.2">
      <c r="A4" s="24" t="s">
        <v>162</v>
      </c>
      <c r="B4" s="24"/>
      <c r="C4" s="24"/>
      <c r="D4" s="24"/>
      <c r="E4" s="24"/>
      <c r="F4" s="24"/>
      <c r="G4" s="24"/>
      <c r="H4" s="91"/>
      <c r="I4" s="97"/>
      <c r="J4" s="24"/>
    </row>
    <row r="5" spans="1:18" ht="12" customHeight="1" x14ac:dyDescent="0.25">
      <c r="A5" s="7"/>
      <c r="B5" s="1"/>
      <c r="C5" s="1"/>
      <c r="D5" s="1"/>
      <c r="E5" s="1"/>
      <c r="F5" s="1"/>
      <c r="G5" s="1"/>
      <c r="H5" s="92"/>
      <c r="I5" s="176"/>
      <c r="J5" s="1"/>
    </row>
    <row r="6" spans="1:18" ht="11.25" customHeight="1" x14ac:dyDescent="0.2">
      <c r="A6" s="208"/>
      <c r="B6" s="209"/>
      <c r="C6" s="152"/>
      <c r="D6" s="131"/>
      <c r="E6" s="153" t="s">
        <v>163</v>
      </c>
      <c r="F6" s="131"/>
      <c r="G6" s="154"/>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129636</v>
      </c>
      <c r="D9" s="9">
        <v>1285</v>
      </c>
      <c r="E9" s="9">
        <v>536</v>
      </c>
      <c r="F9" s="9">
        <v>106522</v>
      </c>
      <c r="G9" s="9">
        <v>109188</v>
      </c>
      <c r="H9" s="9">
        <v>2666</v>
      </c>
      <c r="I9" s="98" t="s">
        <v>170</v>
      </c>
      <c r="J9" s="10"/>
    </row>
    <row r="10" spans="1:18" ht="6" customHeight="1" x14ac:dyDescent="0.2">
      <c r="A10" s="109"/>
      <c r="B10" s="109"/>
      <c r="C10" s="137"/>
      <c r="D10" s="137"/>
      <c r="E10" s="137"/>
      <c r="F10" s="137"/>
      <c r="G10" s="137"/>
      <c r="H10" s="137"/>
      <c r="I10" s="179"/>
      <c r="J10" s="139"/>
    </row>
    <row r="11" spans="1:18" ht="11.25" customHeight="1" x14ac:dyDescent="0.2">
      <c r="A11" s="109" t="s">
        <v>485</v>
      </c>
      <c r="B11" s="109"/>
      <c r="C11" s="137">
        <v>44647</v>
      </c>
      <c r="D11" s="137">
        <v>326</v>
      </c>
      <c r="E11" s="137">
        <v>157</v>
      </c>
      <c r="F11" s="137">
        <v>36677</v>
      </c>
      <c r="G11" s="137">
        <v>34660</v>
      </c>
      <c r="H11" s="137">
        <v>-2017</v>
      </c>
      <c r="I11" s="179" t="s">
        <v>486</v>
      </c>
      <c r="J11" s="139"/>
    </row>
    <row r="12" spans="1:18" ht="11.25" customHeight="1" x14ac:dyDescent="0.2">
      <c r="A12" s="109" t="s">
        <v>487</v>
      </c>
      <c r="B12" s="109"/>
      <c r="C12" s="137">
        <v>31689</v>
      </c>
      <c r="D12" s="137">
        <v>240</v>
      </c>
      <c r="E12" s="137">
        <v>92</v>
      </c>
      <c r="F12" s="137">
        <v>26799</v>
      </c>
      <c r="G12" s="137">
        <v>27583</v>
      </c>
      <c r="H12" s="137">
        <v>784</v>
      </c>
      <c r="I12" s="179" t="s">
        <v>488</v>
      </c>
      <c r="J12" s="139"/>
      <c r="N12" s="4"/>
      <c r="O12" s="4"/>
      <c r="P12" s="4"/>
      <c r="Q12" s="4"/>
      <c r="R12" s="4"/>
    </row>
    <row r="13" spans="1:18" ht="11.25" customHeight="1" x14ac:dyDescent="0.2">
      <c r="A13" s="109" t="s">
        <v>489</v>
      </c>
      <c r="B13" s="109"/>
      <c r="C13" s="137">
        <v>32929</v>
      </c>
      <c r="D13" s="137">
        <v>339</v>
      </c>
      <c r="E13" s="137">
        <v>153</v>
      </c>
      <c r="F13" s="137">
        <v>25858</v>
      </c>
      <c r="G13" s="137">
        <v>25963</v>
      </c>
      <c r="H13" s="137">
        <v>105</v>
      </c>
      <c r="I13" s="179" t="s">
        <v>490</v>
      </c>
      <c r="J13" s="139"/>
    </row>
    <row r="14" spans="1:18" ht="11.25" customHeight="1" x14ac:dyDescent="0.2">
      <c r="A14" s="109" t="s">
        <v>491</v>
      </c>
      <c r="B14" s="109"/>
      <c r="C14" s="137">
        <v>7789</v>
      </c>
      <c r="D14" s="137">
        <v>94</v>
      </c>
      <c r="E14" s="137">
        <v>50</v>
      </c>
      <c r="F14" s="137">
        <v>7061</v>
      </c>
      <c r="G14" s="137">
        <v>6848</v>
      </c>
      <c r="H14" s="137">
        <v>-213</v>
      </c>
      <c r="I14" s="179" t="s">
        <v>461</v>
      </c>
      <c r="J14" s="139"/>
    </row>
    <row r="15" spans="1:18" ht="11.25" customHeight="1" x14ac:dyDescent="0.2">
      <c r="A15" s="109" t="s">
        <v>492</v>
      </c>
      <c r="B15" s="109"/>
      <c r="C15" s="137">
        <v>3909</v>
      </c>
      <c r="D15" s="137">
        <v>22</v>
      </c>
      <c r="E15" s="137">
        <v>10</v>
      </c>
      <c r="F15" s="137">
        <v>3232</v>
      </c>
      <c r="G15" s="137">
        <v>3885</v>
      </c>
      <c r="H15" s="137">
        <v>653</v>
      </c>
      <c r="I15" s="179" t="s">
        <v>493</v>
      </c>
      <c r="J15" s="139"/>
    </row>
    <row r="16" spans="1:18" ht="11.25" customHeight="1" x14ac:dyDescent="0.2">
      <c r="A16" s="109" t="s">
        <v>494</v>
      </c>
      <c r="B16" s="109"/>
      <c r="C16" s="137">
        <v>2585</v>
      </c>
      <c r="D16" s="137">
        <v>7</v>
      </c>
      <c r="E16" s="137">
        <v>9</v>
      </c>
      <c r="F16" s="137">
        <v>1848</v>
      </c>
      <c r="G16" s="137">
        <v>1691</v>
      </c>
      <c r="H16" s="137">
        <v>-157</v>
      </c>
      <c r="I16" s="179" t="s">
        <v>495</v>
      </c>
      <c r="J16" s="139"/>
      <c r="N16" s="5"/>
      <c r="O16" s="5"/>
      <c r="P16" s="5"/>
      <c r="Q16" s="5"/>
      <c r="R16" s="5"/>
    </row>
    <row r="17" spans="1:10" ht="11.25" customHeight="1" x14ac:dyDescent="0.2">
      <c r="A17" s="109" t="s">
        <v>496</v>
      </c>
      <c r="B17" s="109"/>
      <c r="C17" s="137">
        <v>1256</v>
      </c>
      <c r="D17" s="137">
        <v>7</v>
      </c>
      <c r="E17" s="137">
        <v>1</v>
      </c>
      <c r="F17" s="137">
        <v>1184</v>
      </c>
      <c r="G17" s="137">
        <v>1180</v>
      </c>
      <c r="H17" s="137">
        <v>-4</v>
      </c>
      <c r="I17" s="179" t="s">
        <v>497</v>
      </c>
      <c r="J17" s="139"/>
    </row>
    <row r="18" spans="1:10" ht="11.25" customHeight="1" x14ac:dyDescent="0.2">
      <c r="A18" s="109" t="s">
        <v>239</v>
      </c>
      <c r="B18" s="109"/>
      <c r="C18" s="137">
        <v>4212</v>
      </c>
      <c r="D18" s="137">
        <v>229</v>
      </c>
      <c r="E18" s="137">
        <v>58</v>
      </c>
      <c r="F18" s="137">
        <v>3384</v>
      </c>
      <c r="G18" s="137">
        <v>6891</v>
      </c>
      <c r="H18" s="137">
        <v>3507</v>
      </c>
      <c r="I18" s="179" t="s">
        <v>498</v>
      </c>
      <c r="J18" s="139"/>
    </row>
    <row r="19" spans="1:10" ht="11.25" customHeight="1" x14ac:dyDescent="0.2">
      <c r="A19" s="26"/>
      <c r="B19" s="26"/>
      <c r="C19" s="26"/>
      <c r="D19" s="26"/>
      <c r="E19" s="26"/>
      <c r="F19" s="26"/>
      <c r="G19" s="26"/>
      <c r="H19" s="93"/>
      <c r="I19" s="99"/>
      <c r="J19" s="37"/>
    </row>
    <row r="20" spans="1:10" ht="11.25" customHeight="1" x14ac:dyDescent="0.2">
      <c r="A20" s="115" t="s">
        <v>156</v>
      </c>
      <c r="J20" s="6"/>
    </row>
    <row r="21" spans="1:10" ht="11.25" customHeight="1" x14ac:dyDescent="0.2"/>
    <row r="32" spans="1:10" x14ac:dyDescent="0.2">
      <c r="H32" s="89"/>
    </row>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R33"/>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499</v>
      </c>
    </row>
    <row r="2" spans="1:18" x14ac:dyDescent="0.2">
      <c r="B2" s="109"/>
      <c r="C2" s="109"/>
      <c r="D2" s="109"/>
      <c r="E2" s="109"/>
      <c r="F2" s="109"/>
      <c r="G2" s="109"/>
      <c r="H2" s="137"/>
      <c r="I2" s="175"/>
      <c r="J2" s="150"/>
    </row>
    <row r="3" spans="1:18" ht="15" x14ac:dyDescent="0.25">
      <c r="A3" s="23" t="s">
        <v>484</v>
      </c>
      <c r="B3" s="23"/>
      <c r="C3" s="23"/>
      <c r="D3" s="23"/>
      <c r="E3" s="23"/>
      <c r="F3" s="23"/>
      <c r="G3" s="23"/>
      <c r="H3" s="90"/>
      <c r="I3" s="96"/>
      <c r="J3" s="23"/>
    </row>
    <row r="4" spans="1:18" ht="14.25" x14ac:dyDescent="0.2">
      <c r="A4" s="24" t="s">
        <v>244</v>
      </c>
      <c r="B4" s="24"/>
      <c r="C4" s="24"/>
      <c r="D4" s="24"/>
      <c r="E4" s="24"/>
      <c r="F4" s="24"/>
      <c r="G4" s="24"/>
      <c r="H4" s="91"/>
      <c r="I4" s="97"/>
      <c r="J4" s="24"/>
    </row>
    <row r="5" spans="1:18" ht="12" customHeight="1" x14ac:dyDescent="0.25">
      <c r="A5" s="7"/>
      <c r="B5" s="1"/>
      <c r="C5" s="1"/>
      <c r="D5" s="1"/>
      <c r="E5" s="1"/>
      <c r="F5" s="1"/>
      <c r="G5" s="1"/>
      <c r="H5" s="92"/>
      <c r="I5" s="176"/>
      <c r="J5" s="1"/>
    </row>
    <row r="6" spans="1:18" ht="11.25" customHeight="1" x14ac:dyDescent="0.2">
      <c r="A6" s="208"/>
      <c r="B6" s="209"/>
      <c r="C6" s="152"/>
      <c r="D6" s="131"/>
      <c r="E6" s="153" t="s">
        <v>159</v>
      </c>
      <c r="F6" s="131"/>
      <c r="G6" s="154"/>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1535606</v>
      </c>
      <c r="D9" s="9">
        <v>554373</v>
      </c>
      <c r="E9" s="9">
        <v>160742</v>
      </c>
      <c r="F9" s="9">
        <v>661260</v>
      </c>
      <c r="G9" s="9">
        <v>1266135</v>
      </c>
      <c r="H9" s="9">
        <v>604875</v>
      </c>
      <c r="I9" s="98" t="s">
        <v>246</v>
      </c>
      <c r="J9" s="10"/>
    </row>
    <row r="10" spans="1:18" ht="6" customHeight="1" x14ac:dyDescent="0.2">
      <c r="A10" s="109"/>
      <c r="B10" s="109"/>
      <c r="C10" s="137"/>
      <c r="D10" s="137"/>
      <c r="E10" s="137"/>
      <c r="F10" s="137"/>
      <c r="G10" s="137"/>
      <c r="H10" s="137"/>
      <c r="I10" s="179"/>
      <c r="J10" s="139"/>
      <c r="M10" s="109"/>
      <c r="N10" s="109"/>
      <c r="O10" s="109"/>
      <c r="P10" s="109"/>
      <c r="Q10" s="109"/>
      <c r="R10" s="109"/>
    </row>
    <row r="11" spans="1:18" ht="11.25" customHeight="1" x14ac:dyDescent="0.2">
      <c r="A11" s="109" t="s">
        <v>485</v>
      </c>
      <c r="B11" s="109"/>
      <c r="C11" s="137">
        <v>534261</v>
      </c>
      <c r="D11" s="137">
        <v>183901</v>
      </c>
      <c r="E11" s="137">
        <v>47256</v>
      </c>
      <c r="F11" s="137">
        <v>221590</v>
      </c>
      <c r="G11" s="137">
        <v>398119</v>
      </c>
      <c r="H11" s="137">
        <v>176529</v>
      </c>
      <c r="I11" s="179" t="s">
        <v>227</v>
      </c>
      <c r="J11" s="139"/>
      <c r="M11" s="109"/>
      <c r="N11" s="109"/>
      <c r="O11" s="109"/>
      <c r="P11" s="109"/>
      <c r="Q11" s="109"/>
      <c r="R11" s="109"/>
    </row>
    <row r="12" spans="1:18" ht="11.25" customHeight="1" x14ac:dyDescent="0.2">
      <c r="A12" s="109" t="s">
        <v>487</v>
      </c>
      <c r="B12" s="109"/>
      <c r="C12" s="137">
        <v>390504</v>
      </c>
      <c r="D12" s="137">
        <v>135969</v>
      </c>
      <c r="E12" s="137">
        <v>49992</v>
      </c>
      <c r="F12" s="137">
        <v>169310</v>
      </c>
      <c r="G12" s="137">
        <v>318742</v>
      </c>
      <c r="H12" s="137">
        <v>149432</v>
      </c>
      <c r="I12" s="179" t="s">
        <v>500</v>
      </c>
      <c r="J12" s="139"/>
      <c r="M12" s="109"/>
      <c r="N12" s="180"/>
      <c r="O12" s="180"/>
      <c r="P12" s="180"/>
      <c r="Q12" s="180"/>
      <c r="R12" s="180"/>
    </row>
    <row r="13" spans="1:18" ht="11.25" customHeight="1" x14ac:dyDescent="0.2">
      <c r="A13" s="109" t="s">
        <v>489</v>
      </c>
      <c r="B13" s="109"/>
      <c r="C13" s="137">
        <v>370439</v>
      </c>
      <c r="D13" s="137">
        <v>130657</v>
      </c>
      <c r="E13" s="137">
        <v>37565</v>
      </c>
      <c r="F13" s="137">
        <v>156032</v>
      </c>
      <c r="G13" s="137">
        <v>283392</v>
      </c>
      <c r="H13" s="137">
        <v>127360</v>
      </c>
      <c r="I13" s="179" t="s">
        <v>501</v>
      </c>
      <c r="J13" s="139"/>
      <c r="M13" s="109"/>
    </row>
    <row r="14" spans="1:18" ht="11.25" customHeight="1" x14ac:dyDescent="0.2">
      <c r="A14" s="109" t="s">
        <v>491</v>
      </c>
      <c r="B14" s="109"/>
      <c r="C14" s="137">
        <v>100446</v>
      </c>
      <c r="D14" s="137">
        <v>39229</v>
      </c>
      <c r="E14" s="137">
        <v>11143</v>
      </c>
      <c r="F14" s="137">
        <v>47239</v>
      </c>
      <c r="G14" s="137">
        <v>88734</v>
      </c>
      <c r="H14" s="137">
        <v>41495</v>
      </c>
      <c r="I14" s="179" t="s">
        <v>502</v>
      </c>
      <c r="J14" s="139"/>
      <c r="M14" s="109"/>
    </row>
    <row r="15" spans="1:18" ht="11.25" customHeight="1" x14ac:dyDescent="0.2">
      <c r="A15" s="109" t="s">
        <v>492</v>
      </c>
      <c r="B15" s="109"/>
      <c r="C15" s="137">
        <v>46746</v>
      </c>
      <c r="D15" s="137">
        <v>16384</v>
      </c>
      <c r="E15" s="137">
        <v>4520</v>
      </c>
      <c r="F15" s="137">
        <v>19055</v>
      </c>
      <c r="G15" s="137">
        <v>38803</v>
      </c>
      <c r="H15" s="137">
        <v>19748</v>
      </c>
      <c r="I15" s="179" t="s">
        <v>498</v>
      </c>
      <c r="J15" s="139"/>
      <c r="M15" s="109"/>
    </row>
    <row r="16" spans="1:18" ht="11.25" customHeight="1" x14ac:dyDescent="0.2">
      <c r="A16" s="109" t="s">
        <v>494</v>
      </c>
      <c r="B16" s="109"/>
      <c r="C16" s="137">
        <v>25357</v>
      </c>
      <c r="D16" s="137">
        <v>9790</v>
      </c>
      <c r="E16" s="137">
        <v>2207</v>
      </c>
      <c r="F16" s="137">
        <v>9464</v>
      </c>
      <c r="G16" s="137">
        <v>18974</v>
      </c>
      <c r="H16" s="137">
        <v>9510</v>
      </c>
      <c r="I16" s="179" t="s">
        <v>503</v>
      </c>
      <c r="J16" s="139"/>
      <c r="M16" s="109"/>
      <c r="N16" s="140"/>
      <c r="O16" s="140"/>
      <c r="P16" s="140"/>
      <c r="Q16" s="140"/>
      <c r="R16" s="140"/>
    </row>
    <row r="17" spans="1:10" ht="11.25" customHeight="1" x14ac:dyDescent="0.2">
      <c r="A17" s="109" t="s">
        <v>496</v>
      </c>
      <c r="B17" s="109"/>
      <c r="C17" s="137">
        <v>15682</v>
      </c>
      <c r="D17" s="137">
        <v>4888</v>
      </c>
      <c r="E17" s="137">
        <v>1972</v>
      </c>
      <c r="F17" s="137">
        <v>7077</v>
      </c>
      <c r="G17" s="137">
        <v>13871</v>
      </c>
      <c r="H17" s="137">
        <v>6794</v>
      </c>
      <c r="I17" s="179" t="s">
        <v>504</v>
      </c>
      <c r="J17" s="139"/>
    </row>
    <row r="18" spans="1:10" ht="11.25" customHeight="1" x14ac:dyDescent="0.2">
      <c r="A18" s="109" t="s">
        <v>505</v>
      </c>
      <c r="B18" s="109"/>
      <c r="C18" s="137">
        <v>7716</v>
      </c>
      <c r="D18" s="137">
        <v>3337</v>
      </c>
      <c r="E18" s="137">
        <v>732</v>
      </c>
      <c r="F18" s="137">
        <v>2991</v>
      </c>
      <c r="G18" s="137">
        <v>5688</v>
      </c>
      <c r="H18" s="137">
        <v>2697</v>
      </c>
      <c r="I18" s="179" t="s">
        <v>506</v>
      </c>
      <c r="J18" s="139"/>
    </row>
    <row r="19" spans="1:10" ht="11.25" customHeight="1" x14ac:dyDescent="0.2">
      <c r="A19" s="109" t="s">
        <v>239</v>
      </c>
      <c r="B19" s="109"/>
      <c r="C19" s="137">
        <v>44424</v>
      </c>
      <c r="D19" s="137">
        <v>30203</v>
      </c>
      <c r="E19" s="137">
        <v>5358</v>
      </c>
      <c r="F19" s="137">
        <v>28502</v>
      </c>
      <c r="G19" s="137">
        <v>99813</v>
      </c>
      <c r="H19" s="137">
        <v>71311</v>
      </c>
      <c r="I19" s="179" t="s">
        <v>507</v>
      </c>
      <c r="J19" s="139"/>
    </row>
    <row r="20" spans="1:10" ht="11.25" customHeight="1" x14ac:dyDescent="0.2">
      <c r="A20" s="26"/>
      <c r="B20" s="26"/>
      <c r="C20" s="26"/>
      <c r="D20" s="26"/>
      <c r="E20" s="26"/>
      <c r="F20" s="26"/>
      <c r="G20" s="26"/>
      <c r="H20" s="93"/>
      <c r="I20" s="99"/>
      <c r="J20" s="37"/>
    </row>
    <row r="21" spans="1:10" ht="11.25" customHeight="1" x14ac:dyDescent="0.2">
      <c r="A21" s="115" t="s">
        <v>156</v>
      </c>
      <c r="J21" s="6"/>
    </row>
    <row r="33" spans="8:8" x14ac:dyDescent="0.2">
      <c r="H33" s="89"/>
    </row>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K65"/>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508</v>
      </c>
    </row>
    <row r="2" spans="1:11" ht="11.25" customHeight="1" x14ac:dyDescent="0.2">
      <c r="B2" s="109"/>
      <c r="C2" s="109"/>
      <c r="D2" s="109"/>
      <c r="E2" s="109"/>
      <c r="F2" s="109"/>
      <c r="G2" s="109"/>
      <c r="H2" s="137"/>
      <c r="I2" s="175"/>
      <c r="J2" s="66"/>
      <c r="K2" s="66"/>
    </row>
    <row r="3" spans="1:11" ht="15" x14ac:dyDescent="0.25">
      <c r="A3" s="23" t="s">
        <v>509</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44647</v>
      </c>
      <c r="D9" s="9">
        <v>326</v>
      </c>
      <c r="E9" s="9">
        <v>157</v>
      </c>
      <c r="F9" s="9">
        <v>36677</v>
      </c>
      <c r="G9" s="9">
        <v>34660</v>
      </c>
      <c r="H9" s="9">
        <v>-2017</v>
      </c>
      <c r="I9" s="98" t="s">
        <v>486</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18535</v>
      </c>
      <c r="D12" s="137">
        <v>2</v>
      </c>
      <c r="E12" s="137">
        <v>0</v>
      </c>
      <c r="F12" s="137">
        <v>15283</v>
      </c>
      <c r="G12" s="137">
        <v>14066</v>
      </c>
      <c r="H12" s="137">
        <v>-1217</v>
      </c>
      <c r="I12" s="179" t="s">
        <v>510</v>
      </c>
    </row>
    <row r="13" spans="1:11" ht="11.25" customHeight="1" x14ac:dyDescent="0.2">
      <c r="A13" s="20"/>
      <c r="B13" s="167" t="s">
        <v>289</v>
      </c>
      <c r="C13" s="137">
        <v>13607</v>
      </c>
      <c r="D13" s="137">
        <v>245</v>
      </c>
      <c r="E13" s="137">
        <v>129</v>
      </c>
      <c r="F13" s="137">
        <v>12006</v>
      </c>
      <c r="G13" s="137">
        <v>11282</v>
      </c>
      <c r="H13" s="137">
        <v>-724</v>
      </c>
      <c r="I13" s="179" t="s">
        <v>203</v>
      </c>
    </row>
    <row r="14" spans="1:11" ht="11.25" customHeight="1" x14ac:dyDescent="0.2">
      <c r="A14" s="20"/>
      <c r="B14" s="167" t="s">
        <v>291</v>
      </c>
      <c r="C14" s="137">
        <v>8482</v>
      </c>
      <c r="D14" s="137">
        <v>24</v>
      </c>
      <c r="E14" s="137">
        <v>5</v>
      </c>
      <c r="F14" s="137">
        <v>5815</v>
      </c>
      <c r="G14" s="137">
        <v>5717</v>
      </c>
      <c r="H14" s="137">
        <v>-98</v>
      </c>
      <c r="I14" s="179" t="s">
        <v>511</v>
      </c>
    </row>
    <row r="15" spans="1:11" ht="11.25" customHeight="1" x14ac:dyDescent="0.2">
      <c r="A15" s="20"/>
      <c r="B15" s="167" t="s">
        <v>293</v>
      </c>
      <c r="C15" s="137">
        <v>231</v>
      </c>
      <c r="D15" s="137">
        <v>1</v>
      </c>
      <c r="E15" s="137">
        <v>0</v>
      </c>
      <c r="F15" s="137">
        <v>162</v>
      </c>
      <c r="G15" s="137">
        <v>150</v>
      </c>
      <c r="H15" s="137">
        <v>-12</v>
      </c>
      <c r="I15" s="179" t="s">
        <v>428</v>
      </c>
    </row>
    <row r="16" spans="1:11" ht="11.25" customHeight="1" x14ac:dyDescent="0.2">
      <c r="A16" s="20"/>
      <c r="B16" s="167" t="s">
        <v>295</v>
      </c>
      <c r="C16" s="137">
        <v>2096</v>
      </c>
      <c r="D16" s="137">
        <v>0</v>
      </c>
      <c r="E16" s="137">
        <v>0</v>
      </c>
      <c r="F16" s="137">
        <v>1590</v>
      </c>
      <c r="G16" s="137">
        <v>1832</v>
      </c>
      <c r="H16" s="137">
        <v>242</v>
      </c>
      <c r="I16" s="179" t="s">
        <v>512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2536</v>
      </c>
      <c r="D19" s="137">
        <v>30</v>
      </c>
      <c r="E19" s="137">
        <v>26</v>
      </c>
      <c r="F19" s="137">
        <v>2371</v>
      </c>
      <c r="G19" s="137">
        <v>2129</v>
      </c>
      <c r="H19" s="137">
        <v>-242</v>
      </c>
      <c r="I19" s="179" t="s">
        <v>513</v>
      </c>
    </row>
    <row r="20" spans="1:9" ht="11.25" customHeight="1" x14ac:dyDescent="0.2">
      <c r="A20" s="20"/>
      <c r="B20" s="167" t="s">
        <v>300</v>
      </c>
      <c r="C20" s="137">
        <v>4019</v>
      </c>
      <c r="D20" s="137">
        <v>25</v>
      </c>
      <c r="E20" s="137">
        <v>11</v>
      </c>
      <c r="F20" s="137">
        <v>2911</v>
      </c>
      <c r="G20" s="137">
        <v>2966</v>
      </c>
      <c r="H20" s="137">
        <v>55</v>
      </c>
      <c r="I20" s="179" t="s">
        <v>413</v>
      </c>
    </row>
    <row r="21" spans="1:9" ht="11.25" customHeight="1" x14ac:dyDescent="0.2">
      <c r="A21" s="20"/>
      <c r="B21" s="167" t="s">
        <v>302</v>
      </c>
      <c r="C21" s="137">
        <v>9082</v>
      </c>
      <c r="D21" s="137">
        <v>84</v>
      </c>
      <c r="E21" s="137">
        <v>33</v>
      </c>
      <c r="F21" s="137">
        <v>6979</v>
      </c>
      <c r="G21" s="137">
        <v>6205</v>
      </c>
      <c r="H21" s="137">
        <v>-774</v>
      </c>
      <c r="I21" s="179" t="s">
        <v>514</v>
      </c>
    </row>
    <row r="22" spans="1:9" ht="11.25" customHeight="1" x14ac:dyDescent="0.2">
      <c r="A22" s="20"/>
      <c r="B22" s="167" t="s">
        <v>304</v>
      </c>
      <c r="C22" s="137">
        <v>7938</v>
      </c>
      <c r="D22" s="137">
        <v>62</v>
      </c>
      <c r="E22" s="137">
        <v>23</v>
      </c>
      <c r="F22" s="137">
        <v>6052</v>
      </c>
      <c r="G22" s="137">
        <v>5976</v>
      </c>
      <c r="H22" s="137">
        <v>-76</v>
      </c>
      <c r="I22" s="179" t="s">
        <v>515</v>
      </c>
    </row>
    <row r="23" spans="1:9" ht="11.25" customHeight="1" x14ac:dyDescent="0.2">
      <c r="A23" s="20"/>
      <c r="B23" s="167" t="s">
        <v>306</v>
      </c>
      <c r="C23" s="137">
        <v>8354</v>
      </c>
      <c r="D23" s="137">
        <v>59</v>
      </c>
      <c r="E23" s="137">
        <v>28</v>
      </c>
      <c r="F23" s="137">
        <v>6449</v>
      </c>
      <c r="G23" s="137">
        <v>6269</v>
      </c>
      <c r="H23" s="137">
        <v>-180</v>
      </c>
      <c r="I23" s="179" t="s">
        <v>516</v>
      </c>
    </row>
    <row r="24" spans="1:9" ht="11.25" customHeight="1" x14ac:dyDescent="0.2">
      <c r="A24" s="20"/>
      <c r="B24" s="167" t="s">
        <v>308</v>
      </c>
      <c r="C24" s="137">
        <v>7414</v>
      </c>
      <c r="D24" s="137">
        <v>45</v>
      </c>
      <c r="E24" s="137">
        <v>25</v>
      </c>
      <c r="F24" s="137">
        <v>6540</v>
      </c>
      <c r="G24" s="137">
        <v>6099</v>
      </c>
      <c r="H24" s="137">
        <v>-441</v>
      </c>
      <c r="I24" s="179" t="s">
        <v>517</v>
      </c>
    </row>
    <row r="25" spans="1:9" ht="11.25" customHeight="1" x14ac:dyDescent="0.2">
      <c r="A25" s="20"/>
      <c r="B25" s="167" t="s">
        <v>309</v>
      </c>
      <c r="C25" s="137">
        <v>5303</v>
      </c>
      <c r="D25" s="137">
        <v>21</v>
      </c>
      <c r="E25" s="137">
        <v>11</v>
      </c>
      <c r="F25" s="137">
        <v>5375</v>
      </c>
      <c r="G25" s="137">
        <v>5016</v>
      </c>
      <c r="H25" s="137">
        <v>-359</v>
      </c>
      <c r="I25" s="179" t="s">
        <v>517</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14286</v>
      </c>
      <c r="D28" s="137">
        <v>2</v>
      </c>
      <c r="E28" s="137">
        <v>0</v>
      </c>
      <c r="F28" s="137">
        <v>8899</v>
      </c>
      <c r="G28" s="137">
        <v>9230</v>
      </c>
      <c r="H28" s="137">
        <v>331</v>
      </c>
      <c r="I28" s="179" t="s">
        <v>518</v>
      </c>
    </row>
    <row r="29" spans="1:9" ht="11.25" customHeight="1" x14ac:dyDescent="0.2">
      <c r="A29" s="20"/>
      <c r="B29" s="170" t="s">
        <v>314</v>
      </c>
      <c r="C29" s="137">
        <v>15390</v>
      </c>
      <c r="D29" s="137">
        <v>0</v>
      </c>
      <c r="E29" s="137">
        <v>1</v>
      </c>
      <c r="F29" s="137">
        <v>12998</v>
      </c>
      <c r="G29" s="137">
        <v>13677</v>
      </c>
      <c r="H29" s="137">
        <v>679</v>
      </c>
      <c r="I29" s="179" t="s">
        <v>519</v>
      </c>
    </row>
    <row r="30" spans="1:9" ht="11.25" customHeight="1" x14ac:dyDescent="0.2">
      <c r="A30" s="20"/>
      <c r="B30" s="167" t="s">
        <v>316</v>
      </c>
      <c r="C30" s="137">
        <v>10770</v>
      </c>
      <c r="D30" s="137">
        <v>0</v>
      </c>
      <c r="E30" s="137">
        <v>6</v>
      </c>
      <c r="F30" s="137">
        <v>9997</v>
      </c>
      <c r="G30" s="137">
        <v>8244</v>
      </c>
      <c r="H30" s="137">
        <v>-1753</v>
      </c>
      <c r="I30" s="179" t="s">
        <v>520</v>
      </c>
    </row>
    <row r="31" spans="1:9" ht="11.25" customHeight="1" x14ac:dyDescent="0.2">
      <c r="A31" s="20"/>
      <c r="B31" s="170" t="s">
        <v>318</v>
      </c>
      <c r="C31" s="137">
        <v>2605</v>
      </c>
      <c r="D31" s="137">
        <v>10</v>
      </c>
      <c r="E31" s="137">
        <v>8</v>
      </c>
      <c r="F31" s="137">
        <v>2868</v>
      </c>
      <c r="G31" s="137">
        <v>2128</v>
      </c>
      <c r="H31" s="137">
        <v>-740</v>
      </c>
      <c r="I31" s="179" t="s">
        <v>521</v>
      </c>
    </row>
    <row r="32" spans="1:9" ht="11.25" customHeight="1" x14ac:dyDescent="0.2">
      <c r="A32" s="20"/>
      <c r="B32" s="167" t="s">
        <v>320</v>
      </c>
      <c r="C32" s="137">
        <v>1596</v>
      </c>
      <c r="D32" s="137">
        <v>314</v>
      </c>
      <c r="E32" s="137">
        <v>142</v>
      </c>
      <c r="F32" s="137">
        <v>1915</v>
      </c>
      <c r="G32" s="137">
        <v>1382</v>
      </c>
      <c r="H32" s="137">
        <v>-533</v>
      </c>
      <c r="I32" s="179" t="s">
        <v>522</v>
      </c>
    </row>
    <row r="33" spans="1:11" ht="11.25" customHeight="1" x14ac:dyDescent="0.2">
      <c r="A33" s="20"/>
      <c r="B33" s="167" t="s">
        <v>322</v>
      </c>
      <c r="C33" s="27">
        <v>5.2694697927475298</v>
      </c>
      <c r="D33" s="27">
        <v>77.1666666666667</v>
      </c>
      <c r="E33" s="27">
        <v>48.9166666666667</v>
      </c>
      <c r="F33" s="27">
        <v>6.4852465642683903</v>
      </c>
      <c r="G33" s="27">
        <v>5.6148887215289403</v>
      </c>
      <c r="H33" s="171">
        <v>-0.87035784273945405</v>
      </c>
      <c r="I33" s="179" t="s">
        <v>523</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25379</v>
      </c>
      <c r="D36" s="137">
        <v>326</v>
      </c>
      <c r="E36" s="137">
        <v>157</v>
      </c>
      <c r="F36" s="137">
        <v>20545</v>
      </c>
      <c r="G36" s="137">
        <v>18911</v>
      </c>
      <c r="H36" s="137">
        <v>-1634</v>
      </c>
      <c r="I36" s="179" t="s">
        <v>510</v>
      </c>
      <c r="J36" s="109"/>
      <c r="K36" s="109"/>
    </row>
    <row r="37" spans="1:11" ht="11.25" customHeight="1" x14ac:dyDescent="0.2">
      <c r="A37" s="18"/>
      <c r="B37" s="167" t="s">
        <v>327</v>
      </c>
      <c r="C37" s="137">
        <v>6694</v>
      </c>
      <c r="D37" s="137">
        <v>0</v>
      </c>
      <c r="E37" s="137">
        <v>0</v>
      </c>
      <c r="F37" s="137">
        <v>8320</v>
      </c>
      <c r="G37" s="137">
        <v>7774</v>
      </c>
      <c r="H37" s="137">
        <v>-546</v>
      </c>
      <c r="I37" s="179" t="s">
        <v>524</v>
      </c>
      <c r="J37" s="109"/>
      <c r="K37" s="109"/>
    </row>
    <row r="38" spans="1:11" ht="11.25" customHeight="1" x14ac:dyDescent="0.2">
      <c r="A38" s="18"/>
      <c r="B38" s="167" t="s">
        <v>326</v>
      </c>
      <c r="C38" s="137">
        <v>7353</v>
      </c>
      <c r="D38" s="137">
        <v>0</v>
      </c>
      <c r="E38" s="137">
        <v>0</v>
      </c>
      <c r="F38" s="137">
        <v>4568</v>
      </c>
      <c r="G38" s="137">
        <v>4741</v>
      </c>
      <c r="H38" s="137">
        <v>173</v>
      </c>
      <c r="I38" s="179" t="s">
        <v>525</v>
      </c>
      <c r="J38" s="109"/>
      <c r="K38" s="109"/>
    </row>
    <row r="39" spans="1:11" ht="11.25" customHeight="1" x14ac:dyDescent="0.2">
      <c r="A39" s="18"/>
      <c r="B39" s="167" t="s">
        <v>329</v>
      </c>
      <c r="C39" s="137">
        <v>4823</v>
      </c>
      <c r="D39" s="137">
        <v>0</v>
      </c>
      <c r="E39" s="137">
        <v>0</v>
      </c>
      <c r="F39" s="137">
        <v>3240</v>
      </c>
      <c r="G39" s="137">
        <v>3216</v>
      </c>
      <c r="H39" s="137">
        <v>-24</v>
      </c>
      <c r="I39" s="179" t="s">
        <v>526</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337</v>
      </c>
      <c r="C42" s="137">
        <v>40469</v>
      </c>
      <c r="D42" s="137">
        <v>305</v>
      </c>
      <c r="E42" s="137">
        <v>141</v>
      </c>
      <c r="F42" s="137">
        <v>33658</v>
      </c>
      <c r="G42" s="137">
        <v>32001</v>
      </c>
      <c r="H42" s="137">
        <v>-1657</v>
      </c>
      <c r="I42" s="179" t="s">
        <v>527</v>
      </c>
      <c r="J42" s="109"/>
      <c r="K42" s="109"/>
    </row>
    <row r="43" spans="1:11" ht="11.25" customHeight="1" x14ac:dyDescent="0.2">
      <c r="A43" s="18"/>
      <c r="B43" s="167" t="s">
        <v>350</v>
      </c>
      <c r="C43" s="137">
        <v>1209</v>
      </c>
      <c r="D43" s="137">
        <v>0</v>
      </c>
      <c r="E43" s="137">
        <v>0</v>
      </c>
      <c r="F43" s="137">
        <v>1021</v>
      </c>
      <c r="G43" s="137">
        <v>888</v>
      </c>
      <c r="H43" s="137">
        <v>-133</v>
      </c>
      <c r="I43" s="179" t="s">
        <v>528</v>
      </c>
      <c r="J43" s="109"/>
      <c r="K43" s="109"/>
    </row>
    <row r="44" spans="1:11" ht="11.25" customHeight="1" x14ac:dyDescent="0.2">
      <c r="A44" s="18"/>
      <c r="B44" s="167" t="s">
        <v>341</v>
      </c>
      <c r="C44" s="137">
        <v>788</v>
      </c>
      <c r="D44" s="137">
        <v>4</v>
      </c>
      <c r="E44" s="137">
        <v>2</v>
      </c>
      <c r="F44" s="137">
        <v>642</v>
      </c>
      <c r="G44" s="137">
        <v>684</v>
      </c>
      <c r="H44" s="137">
        <v>42</v>
      </c>
      <c r="I44" s="179" t="s">
        <v>529</v>
      </c>
      <c r="J44" s="109"/>
      <c r="K44" s="109"/>
    </row>
    <row r="45" spans="1:11" ht="11.25" customHeight="1" x14ac:dyDescent="0.2">
      <c r="A45" s="18"/>
      <c r="B45" s="167" t="s">
        <v>339</v>
      </c>
      <c r="C45" s="137">
        <v>955</v>
      </c>
      <c r="D45" s="137">
        <v>2</v>
      </c>
      <c r="E45" s="137">
        <v>10</v>
      </c>
      <c r="F45" s="137">
        <v>618</v>
      </c>
      <c r="G45" s="137">
        <v>618</v>
      </c>
      <c r="H45" s="137">
        <v>0</v>
      </c>
      <c r="I45" s="179" t="s">
        <v>530</v>
      </c>
      <c r="J45" s="109"/>
      <c r="K45" s="109"/>
    </row>
    <row r="46" spans="1:11" ht="11.25" customHeight="1" x14ac:dyDescent="0.2">
      <c r="A46" s="18"/>
      <c r="B46" s="167"/>
      <c r="C46" s="137"/>
      <c r="D46" s="137"/>
      <c r="E46" s="137"/>
      <c r="F46" s="137"/>
      <c r="G46" s="137"/>
      <c r="H46" s="137"/>
      <c r="I46" s="179"/>
      <c r="J46" s="109"/>
      <c r="K46" s="109"/>
    </row>
    <row r="47" spans="1:11" ht="11.25" customHeight="1" x14ac:dyDescent="0.2">
      <c r="A47" s="18" t="s">
        <v>360</v>
      </c>
      <c r="B47" s="167"/>
      <c r="C47" s="137"/>
      <c r="D47" s="137"/>
      <c r="E47" s="137"/>
      <c r="F47" s="137"/>
      <c r="G47" s="137"/>
      <c r="H47" s="137"/>
      <c r="I47" s="179"/>
      <c r="J47" s="109"/>
      <c r="K47" s="109"/>
    </row>
    <row r="48" spans="1:11" ht="11.25" customHeight="1" x14ac:dyDescent="0.2">
      <c r="A48" s="18"/>
      <c r="B48" s="167" t="s">
        <v>169</v>
      </c>
      <c r="C48" s="137">
        <v>32326</v>
      </c>
      <c r="D48" s="137">
        <v>52</v>
      </c>
      <c r="E48" s="137">
        <v>17</v>
      </c>
      <c r="F48" s="137">
        <v>27049</v>
      </c>
      <c r="G48" s="137">
        <v>25640</v>
      </c>
      <c r="H48" s="137">
        <v>-1409</v>
      </c>
      <c r="I48" s="179" t="s">
        <v>531</v>
      </c>
      <c r="J48" s="109"/>
      <c r="K48" s="109"/>
    </row>
    <row r="49" spans="1:11" ht="11.25" customHeight="1" x14ac:dyDescent="0.2">
      <c r="A49" s="18"/>
      <c r="B49" s="167" t="s">
        <v>362</v>
      </c>
      <c r="C49" s="137">
        <v>7554</v>
      </c>
      <c r="D49" s="137">
        <v>268</v>
      </c>
      <c r="E49" s="137">
        <v>132</v>
      </c>
      <c r="F49" s="137">
        <v>6733</v>
      </c>
      <c r="G49" s="137">
        <v>5797</v>
      </c>
      <c r="H49" s="137">
        <v>-936</v>
      </c>
      <c r="I49" s="179" t="s">
        <v>415</v>
      </c>
      <c r="J49" s="109"/>
      <c r="K49" s="109"/>
    </row>
    <row r="50" spans="1:11" ht="11.25" customHeight="1" x14ac:dyDescent="0.2">
      <c r="A50" s="18"/>
      <c r="B50" s="167" t="s">
        <v>175</v>
      </c>
      <c r="C50" s="137">
        <v>1115</v>
      </c>
      <c r="D50" s="137">
        <v>3</v>
      </c>
      <c r="E50" s="137">
        <v>0</v>
      </c>
      <c r="F50" s="137">
        <v>528</v>
      </c>
      <c r="G50" s="137">
        <v>660</v>
      </c>
      <c r="H50" s="137">
        <v>132</v>
      </c>
      <c r="I50" s="179" t="s">
        <v>532</v>
      </c>
      <c r="J50" s="109"/>
      <c r="K50" s="109"/>
    </row>
    <row r="51" spans="1:11" ht="11.25" customHeight="1" x14ac:dyDescent="0.2">
      <c r="A51" s="18"/>
      <c r="B51" s="167" t="s">
        <v>173</v>
      </c>
      <c r="C51" s="137">
        <v>485</v>
      </c>
      <c r="D51" s="137">
        <v>0</v>
      </c>
      <c r="E51" s="137">
        <v>0</v>
      </c>
      <c r="F51" s="137">
        <v>607</v>
      </c>
      <c r="G51" s="137">
        <v>567</v>
      </c>
      <c r="H51" s="137">
        <v>-40</v>
      </c>
      <c r="I51" s="179" t="s">
        <v>524</v>
      </c>
      <c r="J51" s="109"/>
      <c r="K51" s="109"/>
    </row>
    <row r="52" spans="1:11" ht="11.25" customHeight="1" x14ac:dyDescent="0.2">
      <c r="A52" s="26"/>
      <c r="B52" s="28"/>
      <c r="C52" s="28"/>
      <c r="D52" s="28"/>
      <c r="E52" s="28"/>
      <c r="F52" s="28"/>
      <c r="G52" s="28"/>
      <c r="H52" s="93"/>
      <c r="I52" s="99"/>
      <c r="J52" s="26"/>
      <c r="K52" s="109"/>
    </row>
    <row r="53" spans="1:11" ht="11.25" customHeight="1" x14ac:dyDescent="0.2">
      <c r="A53" s="18" t="s">
        <v>156</v>
      </c>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533</v>
      </c>
    </row>
    <row r="2" spans="1:11" ht="11.25" customHeight="1" x14ac:dyDescent="0.2">
      <c r="B2" s="109"/>
      <c r="C2" s="109"/>
      <c r="D2" s="109"/>
      <c r="E2" s="109"/>
      <c r="F2" s="109"/>
      <c r="G2" s="109"/>
      <c r="H2" s="137"/>
      <c r="I2" s="175"/>
      <c r="J2" s="66"/>
      <c r="K2" s="66"/>
    </row>
    <row r="3" spans="1:11" ht="15" customHeight="1" x14ac:dyDescent="0.25">
      <c r="A3" s="23" t="s">
        <v>509</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534261</v>
      </c>
      <c r="D9" s="9">
        <v>183901</v>
      </c>
      <c r="E9" s="9">
        <v>47256</v>
      </c>
      <c r="F9" s="9">
        <v>221590</v>
      </c>
      <c r="G9" s="9">
        <v>398119</v>
      </c>
      <c r="H9" s="9">
        <v>176529</v>
      </c>
      <c r="I9" s="98" t="s">
        <v>227</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226781</v>
      </c>
      <c r="D12" s="137">
        <v>81298</v>
      </c>
      <c r="E12" s="137">
        <v>9503</v>
      </c>
      <c r="F12" s="137">
        <v>84373</v>
      </c>
      <c r="G12" s="137">
        <v>168710</v>
      </c>
      <c r="H12" s="137">
        <v>84337</v>
      </c>
      <c r="I12" s="179" t="s">
        <v>534</v>
      </c>
    </row>
    <row r="13" spans="1:11" ht="11.25" customHeight="1" x14ac:dyDescent="0.2">
      <c r="A13" s="20"/>
      <c r="B13" s="167" t="s">
        <v>289</v>
      </c>
      <c r="C13" s="137">
        <v>175779</v>
      </c>
      <c r="D13" s="137">
        <v>69762</v>
      </c>
      <c r="E13" s="137">
        <v>28108</v>
      </c>
      <c r="F13" s="137">
        <v>87612</v>
      </c>
      <c r="G13" s="137">
        <v>143299</v>
      </c>
      <c r="H13" s="137">
        <v>55687</v>
      </c>
      <c r="I13" s="179" t="s">
        <v>535</v>
      </c>
    </row>
    <row r="14" spans="1:11" ht="11.25" customHeight="1" x14ac:dyDescent="0.2">
      <c r="A14" s="20"/>
      <c r="B14" s="167" t="s">
        <v>291</v>
      </c>
      <c r="C14" s="137">
        <v>89730</v>
      </c>
      <c r="D14" s="137">
        <v>20933</v>
      </c>
      <c r="E14" s="137">
        <v>6879</v>
      </c>
      <c r="F14" s="137">
        <v>31463</v>
      </c>
      <c r="G14" s="137">
        <v>51200</v>
      </c>
      <c r="H14" s="137">
        <v>19737</v>
      </c>
      <c r="I14" s="179" t="s">
        <v>536</v>
      </c>
    </row>
    <row r="15" spans="1:11" ht="11.25" customHeight="1" x14ac:dyDescent="0.2">
      <c r="A15" s="20"/>
      <c r="B15" s="167" t="s">
        <v>293</v>
      </c>
      <c r="C15" s="137">
        <v>2209</v>
      </c>
      <c r="D15" s="137">
        <v>695</v>
      </c>
      <c r="E15" s="137">
        <v>272</v>
      </c>
      <c r="F15" s="137">
        <v>527</v>
      </c>
      <c r="G15" s="137">
        <v>1384</v>
      </c>
      <c r="H15" s="137">
        <v>857</v>
      </c>
      <c r="I15" s="179" t="s">
        <v>537</v>
      </c>
    </row>
    <row r="16" spans="1:11" ht="11.25" customHeight="1" x14ac:dyDescent="0.2">
      <c r="A16" s="20"/>
      <c r="B16" s="167" t="s">
        <v>295</v>
      </c>
      <c r="C16" s="137">
        <v>16543</v>
      </c>
      <c r="D16" s="137">
        <v>3654</v>
      </c>
      <c r="E16" s="137">
        <v>211</v>
      </c>
      <c r="F16" s="137">
        <v>5516</v>
      </c>
      <c r="G16" s="137">
        <v>11206</v>
      </c>
      <c r="H16" s="137">
        <v>5690</v>
      </c>
      <c r="I16" s="179" t="s">
        <v>538</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54297</v>
      </c>
      <c r="D19" s="137">
        <v>20415</v>
      </c>
      <c r="E19" s="137">
        <v>4479</v>
      </c>
      <c r="F19" s="137">
        <v>22940</v>
      </c>
      <c r="G19" s="137">
        <v>42445</v>
      </c>
      <c r="H19" s="137">
        <v>19505</v>
      </c>
      <c r="I19" s="179" t="s">
        <v>539</v>
      </c>
    </row>
    <row r="20" spans="1:9" ht="11.25" customHeight="1" x14ac:dyDescent="0.2">
      <c r="A20" s="20"/>
      <c r="B20" s="167" t="s">
        <v>300</v>
      </c>
      <c r="C20" s="137">
        <v>51833</v>
      </c>
      <c r="D20" s="137">
        <v>19103</v>
      </c>
      <c r="E20" s="137">
        <v>3784</v>
      </c>
      <c r="F20" s="137">
        <v>21616</v>
      </c>
      <c r="G20" s="137">
        <v>41042</v>
      </c>
      <c r="H20" s="137">
        <v>19426</v>
      </c>
      <c r="I20" s="179" t="s">
        <v>540</v>
      </c>
    </row>
    <row r="21" spans="1:9" ht="11.25" customHeight="1" x14ac:dyDescent="0.2">
      <c r="A21" s="20"/>
      <c r="B21" s="167" t="s">
        <v>302</v>
      </c>
      <c r="C21" s="137">
        <v>110814</v>
      </c>
      <c r="D21" s="137">
        <v>35854</v>
      </c>
      <c r="E21" s="137">
        <v>10575</v>
      </c>
      <c r="F21" s="137">
        <v>43192</v>
      </c>
      <c r="G21" s="137">
        <v>75687</v>
      </c>
      <c r="H21" s="137">
        <v>32495</v>
      </c>
      <c r="I21" s="179" t="s">
        <v>541</v>
      </c>
    </row>
    <row r="22" spans="1:9" ht="11.25" customHeight="1" x14ac:dyDescent="0.2">
      <c r="A22" s="20"/>
      <c r="B22" s="167" t="s">
        <v>304</v>
      </c>
      <c r="C22" s="137">
        <v>95966</v>
      </c>
      <c r="D22" s="137">
        <v>30349</v>
      </c>
      <c r="E22" s="137">
        <v>8795</v>
      </c>
      <c r="F22" s="137">
        <v>38476</v>
      </c>
      <c r="G22" s="137">
        <v>68945</v>
      </c>
      <c r="H22" s="137">
        <v>30469</v>
      </c>
      <c r="I22" s="179" t="s">
        <v>542</v>
      </c>
    </row>
    <row r="23" spans="1:9" ht="11.25" customHeight="1" x14ac:dyDescent="0.2">
      <c r="A23" s="20"/>
      <c r="B23" s="167" t="s">
        <v>306</v>
      </c>
      <c r="C23" s="137">
        <v>93897</v>
      </c>
      <c r="D23" s="137">
        <v>30156</v>
      </c>
      <c r="E23" s="137">
        <v>8556</v>
      </c>
      <c r="F23" s="137">
        <v>39241</v>
      </c>
      <c r="G23" s="137">
        <v>68049</v>
      </c>
      <c r="H23" s="137">
        <v>28808</v>
      </c>
      <c r="I23" s="179" t="s">
        <v>543</v>
      </c>
    </row>
    <row r="24" spans="1:9" ht="11.25" customHeight="1" x14ac:dyDescent="0.2">
      <c r="A24" s="20"/>
      <c r="B24" s="167" t="s">
        <v>308</v>
      </c>
      <c r="C24" s="137">
        <v>77563</v>
      </c>
      <c r="D24" s="137">
        <v>27361</v>
      </c>
      <c r="E24" s="137">
        <v>7290</v>
      </c>
      <c r="F24" s="137">
        <v>33620</v>
      </c>
      <c r="G24" s="137">
        <v>58357</v>
      </c>
      <c r="H24" s="137">
        <v>24737</v>
      </c>
      <c r="I24" s="179" t="s">
        <v>544</v>
      </c>
    </row>
    <row r="25" spans="1:9" ht="11.25" customHeight="1" x14ac:dyDescent="0.2">
      <c r="A25" s="20"/>
      <c r="B25" s="167" t="s">
        <v>309</v>
      </c>
      <c r="C25" s="137">
        <v>49891</v>
      </c>
      <c r="D25" s="137">
        <v>20664</v>
      </c>
      <c r="E25" s="137">
        <v>3777</v>
      </c>
      <c r="F25" s="137">
        <v>22505</v>
      </c>
      <c r="G25" s="137">
        <v>43595</v>
      </c>
      <c r="H25" s="137">
        <v>21090</v>
      </c>
      <c r="I25" s="179" t="s">
        <v>545</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143748</v>
      </c>
      <c r="D28" s="137">
        <v>39542</v>
      </c>
      <c r="E28" s="137">
        <v>8243</v>
      </c>
      <c r="F28" s="137">
        <v>42128</v>
      </c>
      <c r="G28" s="137">
        <v>86044</v>
      </c>
      <c r="H28" s="137">
        <v>43916</v>
      </c>
      <c r="I28" s="179" t="s">
        <v>546</v>
      </c>
    </row>
    <row r="29" spans="1:9" ht="11.25" customHeight="1" x14ac:dyDescent="0.2">
      <c r="A29" s="20"/>
      <c r="B29" s="170" t="s">
        <v>314</v>
      </c>
      <c r="C29" s="137">
        <v>182526</v>
      </c>
      <c r="D29" s="137">
        <v>54715</v>
      </c>
      <c r="E29" s="137">
        <v>15478</v>
      </c>
      <c r="F29" s="137">
        <v>76513</v>
      </c>
      <c r="G29" s="137">
        <v>136747</v>
      </c>
      <c r="H29" s="137">
        <v>60234</v>
      </c>
      <c r="I29" s="179" t="s">
        <v>547</v>
      </c>
    </row>
    <row r="30" spans="1:9" ht="11.25" customHeight="1" x14ac:dyDescent="0.2">
      <c r="A30" s="20"/>
      <c r="B30" s="167" t="s">
        <v>316</v>
      </c>
      <c r="C30" s="137">
        <v>146491</v>
      </c>
      <c r="D30" s="137">
        <v>56500</v>
      </c>
      <c r="E30" s="137">
        <v>12374</v>
      </c>
      <c r="F30" s="137">
        <v>67924</v>
      </c>
      <c r="G30" s="137">
        <v>117071</v>
      </c>
      <c r="H30" s="137">
        <v>49147</v>
      </c>
      <c r="I30" s="179" t="s">
        <v>548</v>
      </c>
    </row>
    <row r="31" spans="1:9" ht="11.25" customHeight="1" x14ac:dyDescent="0.2">
      <c r="A31" s="20"/>
      <c r="B31" s="170" t="s">
        <v>318</v>
      </c>
      <c r="C31" s="137">
        <v>38182</v>
      </c>
      <c r="D31" s="137">
        <v>18669</v>
      </c>
      <c r="E31" s="137">
        <v>4654</v>
      </c>
      <c r="F31" s="137">
        <v>20029</v>
      </c>
      <c r="G31" s="137">
        <v>35081</v>
      </c>
      <c r="H31" s="137">
        <v>15052</v>
      </c>
      <c r="I31" s="179" t="s">
        <v>541</v>
      </c>
    </row>
    <row r="32" spans="1:9" ht="11.25" customHeight="1" x14ac:dyDescent="0.2">
      <c r="A32" s="20"/>
      <c r="B32" s="167" t="s">
        <v>320</v>
      </c>
      <c r="C32" s="137">
        <v>23315</v>
      </c>
      <c r="D32" s="137">
        <v>14476</v>
      </c>
      <c r="E32" s="137">
        <v>6507</v>
      </c>
      <c r="F32" s="137">
        <v>14996</v>
      </c>
      <c r="G32" s="137">
        <v>23175</v>
      </c>
      <c r="H32" s="137">
        <v>8179</v>
      </c>
      <c r="I32" s="179" t="s">
        <v>549</v>
      </c>
    </row>
    <row r="33" spans="1:11" ht="11.25" customHeight="1" x14ac:dyDescent="0.2">
      <c r="A33" s="20"/>
      <c r="B33" s="167" t="s">
        <v>322</v>
      </c>
      <c r="C33" s="27">
        <v>6.1893234468232299</v>
      </c>
      <c r="D33" s="27">
        <v>7.3938514147328398</v>
      </c>
      <c r="E33" s="27">
        <v>7.3973692208561097</v>
      </c>
      <c r="F33" s="27">
        <v>7.1632520398099198</v>
      </c>
      <c r="G33" s="27">
        <v>6.9271784331290398</v>
      </c>
      <c r="H33" s="171">
        <v>-0.23607360668087901</v>
      </c>
      <c r="I33" s="179" t="s">
        <v>430</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291964</v>
      </c>
      <c r="D36" s="137">
        <v>104580</v>
      </c>
      <c r="E36" s="137">
        <v>28977</v>
      </c>
      <c r="F36" s="137">
        <v>121001</v>
      </c>
      <c r="G36" s="137">
        <v>214872</v>
      </c>
      <c r="H36" s="137">
        <v>93871</v>
      </c>
      <c r="I36" s="179" t="s">
        <v>550</v>
      </c>
      <c r="J36" s="109"/>
      <c r="K36" s="109"/>
    </row>
    <row r="37" spans="1:11" ht="11.25" customHeight="1" x14ac:dyDescent="0.2">
      <c r="A37" s="18"/>
      <c r="B37" s="167" t="s">
        <v>327</v>
      </c>
      <c r="C37" s="137">
        <v>94296</v>
      </c>
      <c r="D37" s="137">
        <v>27913</v>
      </c>
      <c r="E37" s="137">
        <v>6049</v>
      </c>
      <c r="F37" s="137">
        <v>55138</v>
      </c>
      <c r="G37" s="137">
        <v>96883</v>
      </c>
      <c r="H37" s="137">
        <v>41745</v>
      </c>
      <c r="I37" s="179" t="s">
        <v>551</v>
      </c>
      <c r="J37" s="109"/>
      <c r="K37" s="109"/>
    </row>
    <row r="38" spans="1:11" ht="11.25" customHeight="1" x14ac:dyDescent="0.2">
      <c r="A38" s="18"/>
      <c r="B38" s="167" t="s">
        <v>326</v>
      </c>
      <c r="C38" s="137">
        <v>87493</v>
      </c>
      <c r="D38" s="137">
        <v>28417</v>
      </c>
      <c r="E38" s="137">
        <v>6696</v>
      </c>
      <c r="F38" s="137">
        <v>26026</v>
      </c>
      <c r="G38" s="137">
        <v>53392</v>
      </c>
      <c r="H38" s="137">
        <v>27366</v>
      </c>
      <c r="I38" s="179" t="s">
        <v>552</v>
      </c>
      <c r="J38" s="109"/>
      <c r="K38" s="109"/>
    </row>
    <row r="39" spans="1:11" ht="11.25" customHeight="1" x14ac:dyDescent="0.2">
      <c r="A39" s="18"/>
      <c r="B39" s="167" t="s">
        <v>329</v>
      </c>
      <c r="C39" s="137">
        <v>55329</v>
      </c>
      <c r="D39" s="137">
        <v>18244</v>
      </c>
      <c r="E39" s="137">
        <v>5532</v>
      </c>
      <c r="F39" s="137">
        <v>19405</v>
      </c>
      <c r="G39" s="137">
        <v>32226</v>
      </c>
      <c r="H39" s="137">
        <v>12821</v>
      </c>
      <c r="I39" s="179" t="s">
        <v>553</v>
      </c>
      <c r="J39" s="109"/>
      <c r="K39" s="109"/>
    </row>
    <row r="40" spans="1:11" ht="11.25" customHeight="1" x14ac:dyDescent="0.2">
      <c r="A40" s="18"/>
      <c r="B40" s="167" t="s">
        <v>331</v>
      </c>
      <c r="C40" s="137">
        <v>4600</v>
      </c>
      <c r="D40" s="137">
        <v>4492</v>
      </c>
      <c r="E40" s="137">
        <v>2</v>
      </c>
      <c r="F40" s="137">
        <v>19</v>
      </c>
      <c r="G40" s="137">
        <v>746</v>
      </c>
      <c r="H40" s="137">
        <v>727</v>
      </c>
      <c r="I40" s="179" t="s">
        <v>554</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336</v>
      </c>
      <c r="B42" s="167"/>
      <c r="C42" s="137"/>
      <c r="D42" s="137"/>
      <c r="E42" s="137"/>
      <c r="F42" s="137"/>
      <c r="G42" s="137"/>
      <c r="H42" s="137"/>
      <c r="I42" s="179"/>
      <c r="J42" s="109"/>
      <c r="K42" s="109"/>
    </row>
    <row r="43" spans="1:11" ht="11.25" customHeight="1" x14ac:dyDescent="0.2">
      <c r="A43" s="18"/>
      <c r="B43" s="167" t="s">
        <v>337</v>
      </c>
      <c r="C43" s="137">
        <v>482758</v>
      </c>
      <c r="D43" s="137">
        <v>161772</v>
      </c>
      <c r="E43" s="137">
        <v>44194</v>
      </c>
      <c r="F43" s="137">
        <v>202484</v>
      </c>
      <c r="G43" s="137">
        <v>363710</v>
      </c>
      <c r="H43" s="137">
        <v>161226</v>
      </c>
      <c r="I43" s="179" t="s">
        <v>555</v>
      </c>
      <c r="J43" s="109"/>
      <c r="K43" s="109"/>
    </row>
    <row r="44" spans="1:11" ht="11.25" customHeight="1" x14ac:dyDescent="0.2">
      <c r="A44" s="18"/>
      <c r="B44" s="167" t="s">
        <v>350</v>
      </c>
      <c r="C44" s="137">
        <v>15380</v>
      </c>
      <c r="D44" s="137">
        <v>5412</v>
      </c>
      <c r="E44" s="137">
        <v>1281</v>
      </c>
      <c r="F44" s="137">
        <v>7218</v>
      </c>
      <c r="G44" s="137">
        <v>11948</v>
      </c>
      <c r="H44" s="137">
        <v>4730</v>
      </c>
      <c r="I44" s="179" t="s">
        <v>556</v>
      </c>
      <c r="J44" s="109"/>
      <c r="K44" s="109"/>
    </row>
    <row r="45" spans="1:11" ht="11.25" customHeight="1" x14ac:dyDescent="0.2">
      <c r="A45" s="18"/>
      <c r="B45" s="167" t="s">
        <v>339</v>
      </c>
      <c r="C45" s="137">
        <v>10693</v>
      </c>
      <c r="D45" s="137">
        <v>4076</v>
      </c>
      <c r="E45" s="137">
        <v>493</v>
      </c>
      <c r="F45" s="137">
        <v>4290</v>
      </c>
      <c r="G45" s="137">
        <v>7365</v>
      </c>
      <c r="H45" s="137">
        <v>3075</v>
      </c>
      <c r="I45" s="179" t="s">
        <v>557</v>
      </c>
      <c r="J45" s="109"/>
      <c r="K45" s="109"/>
    </row>
    <row r="46" spans="1:11" ht="11.25" customHeight="1" x14ac:dyDescent="0.2">
      <c r="A46" s="18"/>
      <c r="B46" s="167" t="s">
        <v>341</v>
      </c>
      <c r="C46" s="137">
        <v>9247</v>
      </c>
      <c r="D46" s="137">
        <v>3071</v>
      </c>
      <c r="E46" s="137">
        <v>1062</v>
      </c>
      <c r="F46" s="137">
        <v>3860</v>
      </c>
      <c r="G46" s="137">
        <v>6528</v>
      </c>
      <c r="H46" s="137">
        <v>2668</v>
      </c>
      <c r="I46" s="179" t="s">
        <v>558</v>
      </c>
      <c r="J46" s="109"/>
      <c r="K46" s="109"/>
    </row>
    <row r="47" spans="1:11" ht="11.25" customHeight="1" x14ac:dyDescent="0.2">
      <c r="A47" s="18"/>
      <c r="B47" s="167" t="s">
        <v>440</v>
      </c>
      <c r="C47" s="137">
        <v>1833</v>
      </c>
      <c r="D47" s="137">
        <v>454</v>
      </c>
      <c r="E47" s="137">
        <v>37</v>
      </c>
      <c r="F47" s="137">
        <v>1422</v>
      </c>
      <c r="G47" s="137">
        <v>2128</v>
      </c>
      <c r="H47" s="137">
        <v>706</v>
      </c>
      <c r="I47" s="179" t="s">
        <v>219</v>
      </c>
      <c r="J47" s="109"/>
      <c r="K47" s="109"/>
    </row>
    <row r="48" spans="1:11" ht="11.25" customHeight="1" x14ac:dyDescent="0.2">
      <c r="A48" s="18"/>
      <c r="B48" s="167" t="s">
        <v>348</v>
      </c>
      <c r="C48" s="137">
        <v>769</v>
      </c>
      <c r="D48" s="137">
        <v>377</v>
      </c>
      <c r="E48" s="137">
        <v>0</v>
      </c>
      <c r="F48" s="137">
        <v>445</v>
      </c>
      <c r="G48" s="137">
        <v>910</v>
      </c>
      <c r="H48" s="137">
        <v>465</v>
      </c>
      <c r="I48" s="179" t="s">
        <v>232</v>
      </c>
      <c r="J48" s="109"/>
      <c r="K48" s="109"/>
    </row>
    <row r="49" spans="1:11" ht="11.25" customHeight="1" x14ac:dyDescent="0.2">
      <c r="A49" s="18"/>
      <c r="B49" s="167" t="s">
        <v>476</v>
      </c>
      <c r="C49" s="137">
        <v>864</v>
      </c>
      <c r="D49" s="137">
        <v>206</v>
      </c>
      <c r="E49" s="137">
        <v>1</v>
      </c>
      <c r="F49" s="137">
        <v>293</v>
      </c>
      <c r="G49" s="137">
        <v>688</v>
      </c>
      <c r="H49" s="137">
        <v>395</v>
      </c>
      <c r="I49" s="179" t="s">
        <v>559</v>
      </c>
      <c r="J49" s="109"/>
      <c r="K49" s="109"/>
    </row>
    <row r="50" spans="1:11" ht="11.25" customHeight="1" x14ac:dyDescent="0.2">
      <c r="A50" s="18"/>
      <c r="B50" s="167" t="s">
        <v>560</v>
      </c>
      <c r="C50" s="137">
        <v>707</v>
      </c>
      <c r="D50" s="137">
        <v>209</v>
      </c>
      <c r="E50" s="137">
        <v>0</v>
      </c>
      <c r="F50" s="137">
        <v>197</v>
      </c>
      <c r="G50" s="137">
        <v>569</v>
      </c>
      <c r="H50" s="137">
        <v>372</v>
      </c>
      <c r="I50" s="179" t="s">
        <v>561</v>
      </c>
      <c r="J50" s="109"/>
      <c r="K50" s="109"/>
    </row>
    <row r="51" spans="1:11" ht="11.25" customHeight="1" x14ac:dyDescent="0.2">
      <c r="A51" s="18"/>
      <c r="B51" s="167"/>
      <c r="C51" s="137"/>
      <c r="D51" s="137"/>
      <c r="E51" s="137"/>
      <c r="F51" s="137"/>
      <c r="G51" s="137"/>
      <c r="H51" s="137"/>
      <c r="I51" s="179"/>
      <c r="J51" s="109"/>
      <c r="K51" s="109"/>
    </row>
    <row r="52" spans="1:11" ht="11.25" customHeight="1" x14ac:dyDescent="0.2">
      <c r="A52" s="18" t="s">
        <v>360</v>
      </c>
      <c r="B52" s="167"/>
      <c r="C52" s="137"/>
      <c r="D52" s="137"/>
      <c r="E52" s="137"/>
      <c r="F52" s="137"/>
      <c r="G52" s="137"/>
      <c r="H52" s="137"/>
      <c r="I52" s="179"/>
      <c r="J52" s="109"/>
      <c r="K52" s="109"/>
    </row>
    <row r="53" spans="1:11" ht="11.25" customHeight="1" x14ac:dyDescent="0.2">
      <c r="A53" s="18"/>
      <c r="B53" s="167" t="s">
        <v>169</v>
      </c>
      <c r="C53" s="137">
        <v>371823</v>
      </c>
      <c r="D53" s="137">
        <v>124805</v>
      </c>
      <c r="E53" s="137">
        <v>26511</v>
      </c>
      <c r="F53" s="137">
        <v>152461</v>
      </c>
      <c r="G53" s="137">
        <v>286357</v>
      </c>
      <c r="H53" s="137">
        <v>133896</v>
      </c>
      <c r="I53" s="179" t="s">
        <v>502</v>
      </c>
      <c r="J53" s="109"/>
      <c r="K53" s="109"/>
    </row>
    <row r="54" spans="1:11" ht="11.25" customHeight="1" x14ac:dyDescent="0.2">
      <c r="A54" s="18"/>
      <c r="B54" s="167" t="s">
        <v>362</v>
      </c>
      <c r="C54" s="137">
        <v>104348</v>
      </c>
      <c r="D54" s="137">
        <v>40628</v>
      </c>
      <c r="E54" s="137">
        <v>17672</v>
      </c>
      <c r="F54" s="137">
        <v>54943</v>
      </c>
      <c r="G54" s="137">
        <v>78090</v>
      </c>
      <c r="H54" s="137">
        <v>23147</v>
      </c>
      <c r="I54" s="179" t="s">
        <v>562</v>
      </c>
      <c r="J54" s="109"/>
      <c r="K54" s="109"/>
    </row>
    <row r="55" spans="1:11" ht="11.25" customHeight="1" x14ac:dyDescent="0.2">
      <c r="A55" s="18"/>
      <c r="B55" s="167" t="s">
        <v>173</v>
      </c>
      <c r="C55" s="137">
        <v>7940</v>
      </c>
      <c r="D55" s="137">
        <v>2352</v>
      </c>
      <c r="E55" s="137">
        <v>275</v>
      </c>
      <c r="F55" s="137">
        <v>2892</v>
      </c>
      <c r="G55" s="137">
        <v>6313</v>
      </c>
      <c r="H55" s="137">
        <v>3421</v>
      </c>
      <c r="I55" s="179" t="s">
        <v>563</v>
      </c>
      <c r="J55" s="109"/>
      <c r="K55" s="109"/>
    </row>
    <row r="56" spans="1:11" ht="11.25" customHeight="1" x14ac:dyDescent="0.2">
      <c r="A56" s="18"/>
      <c r="B56" s="167" t="s">
        <v>175</v>
      </c>
      <c r="C56" s="137">
        <v>12249</v>
      </c>
      <c r="D56" s="137">
        <v>3936</v>
      </c>
      <c r="E56" s="137">
        <v>803</v>
      </c>
      <c r="F56" s="137">
        <v>2788</v>
      </c>
      <c r="G56" s="137">
        <v>6004</v>
      </c>
      <c r="H56" s="137">
        <v>3216</v>
      </c>
      <c r="I56" s="179" t="s">
        <v>387</v>
      </c>
      <c r="J56" s="109"/>
      <c r="K56" s="109"/>
    </row>
    <row r="57" spans="1:11" ht="11.25" customHeight="1" x14ac:dyDescent="0.2">
      <c r="A57" s="26"/>
      <c r="B57" s="28"/>
      <c r="C57" s="28"/>
      <c r="D57" s="28"/>
      <c r="E57" s="28"/>
      <c r="F57" s="28"/>
      <c r="G57" s="28"/>
      <c r="H57" s="93"/>
      <c r="I57" s="99"/>
      <c r="J57" s="26"/>
      <c r="K57" s="109"/>
    </row>
    <row r="58" spans="1:11" ht="11.25" customHeight="1" x14ac:dyDescent="0.2">
      <c r="A58" s="18" t="s">
        <v>156</v>
      </c>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K65"/>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564</v>
      </c>
    </row>
    <row r="2" spans="1:11" ht="11.25" customHeight="1" x14ac:dyDescent="0.2">
      <c r="B2" s="109"/>
      <c r="C2" s="109"/>
      <c r="D2" s="109"/>
      <c r="E2" s="109"/>
      <c r="F2" s="109"/>
      <c r="G2" s="109"/>
      <c r="H2" s="137"/>
      <c r="I2" s="175"/>
      <c r="J2" s="66"/>
      <c r="K2" s="66"/>
    </row>
    <row r="3" spans="1:11" ht="15" x14ac:dyDescent="0.25">
      <c r="A3" s="23" t="s">
        <v>565</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31689</v>
      </c>
      <c r="D9" s="9">
        <v>240</v>
      </c>
      <c r="E9" s="9">
        <v>92</v>
      </c>
      <c r="F9" s="9">
        <v>26799</v>
      </c>
      <c r="G9" s="9">
        <v>27583</v>
      </c>
      <c r="H9" s="9">
        <v>784</v>
      </c>
      <c r="I9" s="98" t="s">
        <v>488</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11187</v>
      </c>
      <c r="D12" s="137">
        <v>6</v>
      </c>
      <c r="E12" s="137">
        <v>0</v>
      </c>
      <c r="F12" s="137">
        <v>9320</v>
      </c>
      <c r="G12" s="137">
        <v>9524</v>
      </c>
      <c r="H12" s="137">
        <v>204</v>
      </c>
      <c r="I12" s="179" t="s">
        <v>566</v>
      </c>
    </row>
    <row r="13" spans="1:11" ht="11.25" customHeight="1" x14ac:dyDescent="0.2">
      <c r="A13" s="20"/>
      <c r="B13" s="167" t="s">
        <v>289</v>
      </c>
      <c r="C13" s="137">
        <v>14542</v>
      </c>
      <c r="D13" s="137">
        <v>160</v>
      </c>
      <c r="E13" s="137">
        <v>63</v>
      </c>
      <c r="F13" s="137">
        <v>13319</v>
      </c>
      <c r="G13" s="137">
        <v>13414</v>
      </c>
      <c r="H13" s="137">
        <v>95</v>
      </c>
      <c r="I13" s="179" t="s">
        <v>567</v>
      </c>
    </row>
    <row r="14" spans="1:11" ht="11.25" customHeight="1" x14ac:dyDescent="0.2">
      <c r="A14" s="20"/>
      <c r="B14" s="167" t="s">
        <v>291</v>
      </c>
      <c r="C14" s="137">
        <v>3465</v>
      </c>
      <c r="D14" s="137">
        <v>9</v>
      </c>
      <c r="E14" s="137">
        <v>9</v>
      </c>
      <c r="F14" s="137">
        <v>1942</v>
      </c>
      <c r="G14" s="137">
        <v>1903</v>
      </c>
      <c r="H14" s="137">
        <v>-39</v>
      </c>
      <c r="I14" s="179" t="s">
        <v>568</v>
      </c>
    </row>
    <row r="15" spans="1:11" ht="11.25" customHeight="1" x14ac:dyDescent="0.2">
      <c r="A15" s="20"/>
      <c r="B15" s="167" t="s">
        <v>293</v>
      </c>
      <c r="C15" s="137">
        <v>160</v>
      </c>
      <c r="D15" s="137">
        <v>1</v>
      </c>
      <c r="E15" s="137">
        <v>0</v>
      </c>
      <c r="F15" s="137">
        <v>88</v>
      </c>
      <c r="G15" s="137">
        <v>185</v>
      </c>
      <c r="H15" s="137">
        <v>97</v>
      </c>
      <c r="I15" s="179" t="s">
        <v>569</v>
      </c>
    </row>
    <row r="16" spans="1:11" ht="11.25" customHeight="1" x14ac:dyDescent="0.2">
      <c r="A16" s="20"/>
      <c r="B16" s="167" t="s">
        <v>295</v>
      </c>
      <c r="C16" s="137">
        <v>1038</v>
      </c>
      <c r="D16" s="137">
        <v>0</v>
      </c>
      <c r="E16" s="137">
        <v>0</v>
      </c>
      <c r="F16" s="137">
        <v>732</v>
      </c>
      <c r="G16" s="137">
        <v>885</v>
      </c>
      <c r="H16" s="137">
        <v>153</v>
      </c>
      <c r="I16" s="179" t="s">
        <v>570</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2787</v>
      </c>
      <c r="D19" s="137">
        <v>35</v>
      </c>
      <c r="E19" s="137">
        <v>6</v>
      </c>
      <c r="F19" s="137">
        <v>2458</v>
      </c>
      <c r="G19" s="137">
        <v>2789</v>
      </c>
      <c r="H19" s="137">
        <v>331</v>
      </c>
      <c r="I19" s="179" t="s">
        <v>571</v>
      </c>
    </row>
    <row r="20" spans="1:9" ht="11.25" customHeight="1" x14ac:dyDescent="0.2">
      <c r="A20" s="20"/>
      <c r="B20" s="167" t="s">
        <v>300</v>
      </c>
      <c r="C20" s="137">
        <v>3433</v>
      </c>
      <c r="D20" s="137">
        <v>32</v>
      </c>
      <c r="E20" s="137">
        <v>6</v>
      </c>
      <c r="F20" s="137">
        <v>2549</v>
      </c>
      <c r="G20" s="137">
        <v>2784</v>
      </c>
      <c r="H20" s="137">
        <v>235</v>
      </c>
      <c r="I20" s="179" t="s">
        <v>572</v>
      </c>
    </row>
    <row r="21" spans="1:9" ht="11.25" customHeight="1" x14ac:dyDescent="0.2">
      <c r="A21" s="20"/>
      <c r="B21" s="167" t="s">
        <v>302</v>
      </c>
      <c r="C21" s="137">
        <v>5742</v>
      </c>
      <c r="D21" s="137">
        <v>32</v>
      </c>
      <c r="E21" s="137">
        <v>16</v>
      </c>
      <c r="F21" s="137">
        <v>4163</v>
      </c>
      <c r="G21" s="137">
        <v>4350</v>
      </c>
      <c r="H21" s="137">
        <v>187</v>
      </c>
      <c r="I21" s="179" t="s">
        <v>573</v>
      </c>
    </row>
    <row r="22" spans="1:9" ht="11.25" customHeight="1" x14ac:dyDescent="0.2">
      <c r="A22" s="20"/>
      <c r="B22" s="167" t="s">
        <v>304</v>
      </c>
      <c r="C22" s="137">
        <v>4589</v>
      </c>
      <c r="D22" s="137">
        <v>47</v>
      </c>
      <c r="E22" s="137">
        <v>10</v>
      </c>
      <c r="F22" s="137">
        <v>3832</v>
      </c>
      <c r="G22" s="137">
        <v>4373</v>
      </c>
      <c r="H22" s="137">
        <v>541</v>
      </c>
      <c r="I22" s="179" t="s">
        <v>574</v>
      </c>
    </row>
    <row r="23" spans="1:9" ht="11.25" customHeight="1" x14ac:dyDescent="0.2">
      <c r="A23" s="20"/>
      <c r="B23" s="167" t="s">
        <v>306</v>
      </c>
      <c r="C23" s="137">
        <v>5627</v>
      </c>
      <c r="D23" s="137">
        <v>41</v>
      </c>
      <c r="E23" s="137">
        <v>24</v>
      </c>
      <c r="F23" s="137">
        <v>4534</v>
      </c>
      <c r="G23" s="137">
        <v>4924</v>
      </c>
      <c r="H23" s="137">
        <v>390</v>
      </c>
      <c r="I23" s="179" t="s">
        <v>575</v>
      </c>
    </row>
    <row r="24" spans="1:9" ht="11.25" customHeight="1" x14ac:dyDescent="0.2">
      <c r="A24" s="20"/>
      <c r="B24" s="167" t="s">
        <v>308</v>
      </c>
      <c r="C24" s="137">
        <v>5428</v>
      </c>
      <c r="D24" s="137">
        <v>32</v>
      </c>
      <c r="E24" s="137">
        <v>22</v>
      </c>
      <c r="F24" s="137">
        <v>4988</v>
      </c>
      <c r="G24" s="137">
        <v>4615</v>
      </c>
      <c r="H24" s="137">
        <v>-373</v>
      </c>
      <c r="I24" s="179" t="s">
        <v>576</v>
      </c>
    </row>
    <row r="25" spans="1:9" ht="11.25" customHeight="1" x14ac:dyDescent="0.2">
      <c r="A25" s="20"/>
      <c r="B25" s="167" t="s">
        <v>309</v>
      </c>
      <c r="C25" s="137">
        <v>4083</v>
      </c>
      <c r="D25" s="137">
        <v>20</v>
      </c>
      <c r="E25" s="137">
        <v>8</v>
      </c>
      <c r="F25" s="137">
        <v>4275</v>
      </c>
      <c r="G25" s="137">
        <v>3749</v>
      </c>
      <c r="H25" s="137">
        <v>-526</v>
      </c>
      <c r="I25" s="179" t="s">
        <v>577</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6697</v>
      </c>
      <c r="D28" s="137">
        <v>0</v>
      </c>
      <c r="E28" s="137">
        <v>4</v>
      </c>
      <c r="F28" s="137">
        <v>3929</v>
      </c>
      <c r="G28" s="137">
        <v>4569</v>
      </c>
      <c r="H28" s="137">
        <v>640</v>
      </c>
      <c r="I28" s="179" t="s">
        <v>578</v>
      </c>
    </row>
    <row r="29" spans="1:9" ht="11.25" customHeight="1" x14ac:dyDescent="0.2">
      <c r="A29" s="20"/>
      <c r="B29" s="170" t="s">
        <v>314</v>
      </c>
      <c r="C29" s="137">
        <v>11134</v>
      </c>
      <c r="D29" s="137">
        <v>0</v>
      </c>
      <c r="E29" s="137">
        <v>0</v>
      </c>
      <c r="F29" s="137">
        <v>8527</v>
      </c>
      <c r="G29" s="137">
        <v>10198</v>
      </c>
      <c r="H29" s="137">
        <v>1671</v>
      </c>
      <c r="I29" s="179" t="s">
        <v>579</v>
      </c>
    </row>
    <row r="30" spans="1:9" ht="11.25" customHeight="1" x14ac:dyDescent="0.2">
      <c r="A30" s="20"/>
      <c r="B30" s="167" t="s">
        <v>316</v>
      </c>
      <c r="C30" s="137">
        <v>9418</v>
      </c>
      <c r="D30" s="137">
        <v>0</v>
      </c>
      <c r="E30" s="137">
        <v>1</v>
      </c>
      <c r="F30" s="137">
        <v>9010</v>
      </c>
      <c r="G30" s="137">
        <v>8517</v>
      </c>
      <c r="H30" s="137">
        <v>-493</v>
      </c>
      <c r="I30" s="179" t="s">
        <v>486</v>
      </c>
    </row>
    <row r="31" spans="1:9" ht="11.25" customHeight="1" x14ac:dyDescent="0.2">
      <c r="A31" s="20"/>
      <c r="B31" s="170" t="s">
        <v>318</v>
      </c>
      <c r="C31" s="137">
        <v>2515</v>
      </c>
      <c r="D31" s="137">
        <v>10</v>
      </c>
      <c r="E31" s="137">
        <v>8</v>
      </c>
      <c r="F31" s="137">
        <v>2976</v>
      </c>
      <c r="G31" s="137">
        <v>2592</v>
      </c>
      <c r="H31" s="137">
        <v>-384</v>
      </c>
      <c r="I31" s="179" t="s">
        <v>580</v>
      </c>
    </row>
    <row r="32" spans="1:9" ht="11.25" customHeight="1" x14ac:dyDescent="0.2">
      <c r="A32" s="20"/>
      <c r="B32" s="167" t="s">
        <v>320</v>
      </c>
      <c r="C32" s="137">
        <v>1924</v>
      </c>
      <c r="D32" s="137">
        <v>230</v>
      </c>
      <c r="E32" s="137">
        <v>79</v>
      </c>
      <c r="F32" s="137">
        <v>2357</v>
      </c>
      <c r="G32" s="137">
        <v>1706</v>
      </c>
      <c r="H32" s="137">
        <v>-651</v>
      </c>
      <c r="I32" s="179" t="s">
        <v>581</v>
      </c>
    </row>
    <row r="33" spans="1:11" ht="11.25" customHeight="1" x14ac:dyDescent="0.2">
      <c r="A33" s="20"/>
      <c r="B33" s="167" t="s">
        <v>322</v>
      </c>
      <c r="C33" s="27">
        <v>6.9227630285777</v>
      </c>
      <c r="D33" s="27">
        <v>85.722221851348905</v>
      </c>
      <c r="E33" s="27">
        <v>51.857142857142897</v>
      </c>
      <c r="F33" s="27">
        <v>8.1259351620947609</v>
      </c>
      <c r="G33" s="27">
        <v>7.2109049842281703</v>
      </c>
      <c r="H33" s="171">
        <v>-0.91503017786659402</v>
      </c>
      <c r="I33" s="179" t="s">
        <v>582</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17558</v>
      </c>
      <c r="D36" s="137">
        <v>239</v>
      </c>
      <c r="E36" s="137">
        <v>92</v>
      </c>
      <c r="F36" s="137">
        <v>14734</v>
      </c>
      <c r="G36" s="137">
        <v>15940</v>
      </c>
      <c r="H36" s="137">
        <v>1206</v>
      </c>
      <c r="I36" s="179" t="s">
        <v>583</v>
      </c>
      <c r="J36" s="109"/>
      <c r="K36" s="109"/>
    </row>
    <row r="37" spans="1:11" ht="11.25" customHeight="1" x14ac:dyDescent="0.2">
      <c r="A37" s="18"/>
      <c r="B37" s="167" t="s">
        <v>327</v>
      </c>
      <c r="C37" s="137">
        <v>3738</v>
      </c>
      <c r="D37" s="137">
        <v>0</v>
      </c>
      <c r="E37" s="137">
        <v>0</v>
      </c>
      <c r="F37" s="137">
        <v>5077</v>
      </c>
      <c r="G37" s="137">
        <v>4779</v>
      </c>
      <c r="H37" s="137">
        <v>-298</v>
      </c>
      <c r="I37" s="179" t="s">
        <v>584</v>
      </c>
      <c r="J37" s="109"/>
      <c r="K37" s="109"/>
    </row>
    <row r="38" spans="1:11" ht="11.25" customHeight="1" x14ac:dyDescent="0.2">
      <c r="A38" s="18"/>
      <c r="B38" s="167" t="s">
        <v>326</v>
      </c>
      <c r="C38" s="137">
        <v>6140</v>
      </c>
      <c r="D38" s="137">
        <v>1</v>
      </c>
      <c r="E38" s="137">
        <v>0</v>
      </c>
      <c r="F38" s="137">
        <v>4347</v>
      </c>
      <c r="G38" s="137">
        <v>3683</v>
      </c>
      <c r="H38" s="137">
        <v>-664</v>
      </c>
      <c r="I38" s="179" t="s">
        <v>585</v>
      </c>
      <c r="J38" s="109"/>
      <c r="K38" s="109"/>
    </row>
    <row r="39" spans="1:11" ht="11.25" customHeight="1" x14ac:dyDescent="0.2">
      <c r="A39" s="18"/>
      <c r="B39" s="167" t="s">
        <v>329</v>
      </c>
      <c r="C39" s="137">
        <v>3617</v>
      </c>
      <c r="D39" s="137">
        <v>0</v>
      </c>
      <c r="E39" s="137">
        <v>0</v>
      </c>
      <c r="F39" s="137">
        <v>2640</v>
      </c>
      <c r="G39" s="137">
        <v>3150</v>
      </c>
      <c r="H39" s="137">
        <v>510</v>
      </c>
      <c r="I39" s="179" t="s">
        <v>586</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341</v>
      </c>
      <c r="C42" s="137">
        <v>23140</v>
      </c>
      <c r="D42" s="137">
        <v>185</v>
      </c>
      <c r="E42" s="137">
        <v>58</v>
      </c>
      <c r="F42" s="137">
        <v>18647</v>
      </c>
      <c r="G42" s="137">
        <v>21039</v>
      </c>
      <c r="H42" s="137">
        <v>2392</v>
      </c>
      <c r="I42" s="179" t="s">
        <v>587</v>
      </c>
      <c r="J42" s="109"/>
      <c r="K42" s="109"/>
    </row>
    <row r="43" spans="1:11" ht="11.25" customHeight="1" x14ac:dyDescent="0.2">
      <c r="A43" s="18"/>
      <c r="B43" s="167" t="s">
        <v>350</v>
      </c>
      <c r="C43" s="137">
        <v>5631</v>
      </c>
      <c r="D43" s="137">
        <v>0</v>
      </c>
      <c r="E43" s="137">
        <v>0</v>
      </c>
      <c r="F43" s="137">
        <v>5679</v>
      </c>
      <c r="G43" s="137">
        <v>4585</v>
      </c>
      <c r="H43" s="137">
        <v>-1094</v>
      </c>
      <c r="I43" s="179" t="s">
        <v>588</v>
      </c>
      <c r="J43" s="109"/>
      <c r="K43" s="109"/>
    </row>
    <row r="44" spans="1:11" ht="11.25" customHeight="1" x14ac:dyDescent="0.2">
      <c r="A44" s="18"/>
      <c r="B44" s="167" t="s">
        <v>337</v>
      </c>
      <c r="C44" s="137">
        <v>1703</v>
      </c>
      <c r="D44" s="137">
        <v>49</v>
      </c>
      <c r="E44" s="137">
        <v>16</v>
      </c>
      <c r="F44" s="137">
        <v>1617</v>
      </c>
      <c r="G44" s="137">
        <v>1002</v>
      </c>
      <c r="H44" s="137">
        <v>-615</v>
      </c>
      <c r="I44" s="179" t="s">
        <v>589</v>
      </c>
      <c r="J44" s="109"/>
      <c r="K44" s="109"/>
    </row>
    <row r="45" spans="1:11" ht="11.25" customHeight="1" x14ac:dyDescent="0.2">
      <c r="A45" s="18"/>
      <c r="B45" s="167"/>
      <c r="C45" s="137"/>
      <c r="D45" s="137"/>
      <c r="E45" s="137"/>
      <c r="F45" s="137"/>
      <c r="G45" s="137"/>
      <c r="H45" s="137"/>
      <c r="I45" s="179"/>
      <c r="J45" s="109"/>
      <c r="K45" s="109"/>
    </row>
    <row r="46" spans="1:11" ht="11.25" customHeight="1" x14ac:dyDescent="0.2">
      <c r="A46" s="18" t="s">
        <v>360</v>
      </c>
      <c r="B46" s="167"/>
      <c r="C46" s="137"/>
      <c r="D46" s="137"/>
      <c r="E46" s="137"/>
      <c r="F46" s="137"/>
      <c r="G46" s="137"/>
      <c r="H46" s="137"/>
      <c r="I46" s="179"/>
      <c r="J46" s="109"/>
      <c r="K46" s="109"/>
    </row>
    <row r="47" spans="1:11" ht="11.25" customHeight="1" x14ac:dyDescent="0.2">
      <c r="A47" s="18"/>
      <c r="B47" s="167" t="s">
        <v>169</v>
      </c>
      <c r="C47" s="137">
        <v>19065</v>
      </c>
      <c r="D47" s="137">
        <v>37</v>
      </c>
      <c r="E47" s="137">
        <v>25</v>
      </c>
      <c r="F47" s="137">
        <v>16428</v>
      </c>
      <c r="G47" s="137">
        <v>17076</v>
      </c>
      <c r="H47" s="137">
        <v>648</v>
      </c>
      <c r="I47" s="179" t="s">
        <v>590</v>
      </c>
      <c r="J47" s="109"/>
      <c r="K47" s="109"/>
    </row>
    <row r="48" spans="1:11" ht="11.25" customHeight="1" x14ac:dyDescent="0.2">
      <c r="A48" s="18"/>
      <c r="B48" s="167" t="s">
        <v>362</v>
      </c>
      <c r="C48" s="137">
        <v>10676</v>
      </c>
      <c r="D48" s="137">
        <v>200</v>
      </c>
      <c r="E48" s="137">
        <v>62</v>
      </c>
      <c r="F48" s="137">
        <v>9219</v>
      </c>
      <c r="G48" s="137">
        <v>9037</v>
      </c>
      <c r="H48" s="137">
        <v>-182</v>
      </c>
      <c r="I48" s="179" t="s">
        <v>568</v>
      </c>
      <c r="J48" s="109"/>
      <c r="K48" s="109"/>
    </row>
    <row r="49" spans="1:11" ht="11.25" customHeight="1" x14ac:dyDescent="0.2">
      <c r="A49" s="26"/>
      <c r="B49" s="28"/>
      <c r="C49" s="28"/>
      <c r="D49" s="28"/>
      <c r="E49" s="28"/>
      <c r="F49" s="28"/>
      <c r="G49" s="28"/>
      <c r="H49" s="93"/>
      <c r="I49" s="99"/>
      <c r="J49" s="26"/>
      <c r="K49" s="109"/>
    </row>
    <row r="50" spans="1:11" ht="11.25" customHeight="1" x14ac:dyDescent="0.2">
      <c r="A50" s="18" t="s">
        <v>156</v>
      </c>
      <c r="K50" s="109"/>
    </row>
    <row r="51" spans="1:11" ht="11.25" customHeight="1" x14ac:dyDescent="0.2">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K62"/>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591</v>
      </c>
    </row>
    <row r="2" spans="1:11" ht="11.25" customHeight="1" x14ac:dyDescent="0.2">
      <c r="B2" s="109"/>
      <c r="C2" s="109"/>
      <c r="D2" s="109"/>
      <c r="E2" s="109"/>
      <c r="F2" s="109"/>
      <c r="G2" s="109"/>
      <c r="H2" s="137"/>
      <c r="I2" s="175"/>
      <c r="J2" s="66"/>
      <c r="K2" s="66"/>
    </row>
    <row r="3" spans="1:11" ht="15" customHeight="1" x14ac:dyDescent="0.25">
      <c r="A3" s="23" t="s">
        <v>565</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390504</v>
      </c>
      <c r="D9" s="9">
        <v>135969</v>
      </c>
      <c r="E9" s="9">
        <v>49992</v>
      </c>
      <c r="F9" s="9">
        <v>169310</v>
      </c>
      <c r="G9" s="9">
        <v>318742</v>
      </c>
      <c r="H9" s="9">
        <v>149432</v>
      </c>
      <c r="I9" s="98" t="s">
        <v>500</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148517</v>
      </c>
      <c r="D12" s="137">
        <v>47106</v>
      </c>
      <c r="E12" s="137">
        <v>9462</v>
      </c>
      <c r="F12" s="137">
        <v>57473</v>
      </c>
      <c r="G12" s="137">
        <v>118945</v>
      </c>
      <c r="H12" s="137">
        <v>61472</v>
      </c>
      <c r="I12" s="179" t="s">
        <v>592</v>
      </c>
    </row>
    <row r="13" spans="1:11" ht="11.25" customHeight="1" x14ac:dyDescent="0.2">
      <c r="A13" s="20"/>
      <c r="B13" s="167" t="s">
        <v>289</v>
      </c>
      <c r="C13" s="137">
        <v>176883</v>
      </c>
      <c r="D13" s="137">
        <v>70573</v>
      </c>
      <c r="E13" s="137">
        <v>33954</v>
      </c>
      <c r="F13" s="137">
        <v>88051</v>
      </c>
      <c r="G13" s="137">
        <v>153482</v>
      </c>
      <c r="H13" s="137">
        <v>65431</v>
      </c>
      <c r="I13" s="179" t="s">
        <v>593</v>
      </c>
    </row>
    <row r="14" spans="1:11" ht="11.25" customHeight="1" x14ac:dyDescent="0.2">
      <c r="A14" s="20"/>
      <c r="B14" s="167" t="s">
        <v>291</v>
      </c>
      <c r="C14" s="137">
        <v>35448</v>
      </c>
      <c r="D14" s="137">
        <v>8995</v>
      </c>
      <c r="E14" s="137">
        <v>3200</v>
      </c>
      <c r="F14" s="137">
        <v>11509</v>
      </c>
      <c r="G14" s="137">
        <v>20630</v>
      </c>
      <c r="H14" s="137">
        <v>9121</v>
      </c>
      <c r="I14" s="179" t="s">
        <v>542</v>
      </c>
    </row>
    <row r="15" spans="1:11" ht="11.25" customHeight="1" x14ac:dyDescent="0.2">
      <c r="A15" s="20"/>
      <c r="B15" s="167" t="s">
        <v>293</v>
      </c>
      <c r="C15" s="137">
        <v>1823</v>
      </c>
      <c r="D15" s="137">
        <v>461</v>
      </c>
      <c r="E15" s="137">
        <v>278</v>
      </c>
      <c r="F15" s="137">
        <v>276</v>
      </c>
      <c r="G15" s="137">
        <v>924</v>
      </c>
      <c r="H15" s="137">
        <v>648</v>
      </c>
      <c r="I15" s="179" t="s">
        <v>594</v>
      </c>
    </row>
    <row r="16" spans="1:11" ht="11.25" customHeight="1" x14ac:dyDescent="0.2">
      <c r="A16" s="20"/>
      <c r="B16" s="167" t="s">
        <v>295</v>
      </c>
      <c r="C16" s="137">
        <v>8626</v>
      </c>
      <c r="D16" s="137">
        <v>2098</v>
      </c>
      <c r="E16" s="137">
        <v>152</v>
      </c>
      <c r="F16" s="137">
        <v>2781</v>
      </c>
      <c r="G16" s="137">
        <v>6224</v>
      </c>
      <c r="H16" s="137">
        <v>3443</v>
      </c>
      <c r="I16" s="179" t="s">
        <v>595</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48746</v>
      </c>
      <c r="D19" s="137">
        <v>17918</v>
      </c>
      <c r="E19" s="137">
        <v>6272</v>
      </c>
      <c r="F19" s="137">
        <v>20085</v>
      </c>
      <c r="G19" s="137">
        <v>41062</v>
      </c>
      <c r="H19" s="137">
        <v>20977</v>
      </c>
      <c r="I19" s="179" t="s">
        <v>596</v>
      </c>
    </row>
    <row r="20" spans="1:9" ht="11.25" customHeight="1" x14ac:dyDescent="0.2">
      <c r="A20" s="20"/>
      <c r="B20" s="167" t="s">
        <v>300</v>
      </c>
      <c r="C20" s="137">
        <v>43251</v>
      </c>
      <c r="D20" s="137">
        <v>14463</v>
      </c>
      <c r="E20" s="137">
        <v>5718</v>
      </c>
      <c r="F20" s="137">
        <v>18736</v>
      </c>
      <c r="G20" s="137">
        <v>35404</v>
      </c>
      <c r="H20" s="137">
        <v>16668</v>
      </c>
      <c r="I20" s="179" t="s">
        <v>597</v>
      </c>
    </row>
    <row r="21" spans="1:9" ht="11.25" customHeight="1" x14ac:dyDescent="0.2">
      <c r="A21" s="20"/>
      <c r="B21" s="167" t="s">
        <v>302</v>
      </c>
      <c r="C21" s="137">
        <v>68044</v>
      </c>
      <c r="D21" s="137">
        <v>22366</v>
      </c>
      <c r="E21" s="137">
        <v>9175</v>
      </c>
      <c r="F21" s="137">
        <v>28502</v>
      </c>
      <c r="G21" s="137">
        <v>50519</v>
      </c>
      <c r="H21" s="137">
        <v>22017</v>
      </c>
      <c r="I21" s="179" t="s">
        <v>598</v>
      </c>
    </row>
    <row r="22" spans="1:9" ht="11.25" customHeight="1" x14ac:dyDescent="0.2">
      <c r="A22" s="20"/>
      <c r="B22" s="167" t="s">
        <v>304</v>
      </c>
      <c r="C22" s="137">
        <v>60079</v>
      </c>
      <c r="D22" s="137">
        <v>19610</v>
      </c>
      <c r="E22" s="137">
        <v>7658</v>
      </c>
      <c r="F22" s="137">
        <v>25705</v>
      </c>
      <c r="G22" s="137">
        <v>50694</v>
      </c>
      <c r="H22" s="137">
        <v>24989</v>
      </c>
      <c r="I22" s="179" t="s">
        <v>599</v>
      </c>
    </row>
    <row r="23" spans="1:9" ht="11.25" customHeight="1" x14ac:dyDescent="0.2">
      <c r="A23" s="20"/>
      <c r="B23" s="167" t="s">
        <v>306</v>
      </c>
      <c r="C23" s="137">
        <v>68183</v>
      </c>
      <c r="D23" s="137">
        <v>22193</v>
      </c>
      <c r="E23" s="137">
        <v>8764</v>
      </c>
      <c r="F23" s="137">
        <v>28990</v>
      </c>
      <c r="G23" s="137">
        <v>53547</v>
      </c>
      <c r="H23" s="137">
        <v>24557</v>
      </c>
      <c r="I23" s="179" t="s">
        <v>600</v>
      </c>
    </row>
    <row r="24" spans="1:9" ht="11.25" customHeight="1" x14ac:dyDescent="0.2">
      <c r="A24" s="20"/>
      <c r="B24" s="167" t="s">
        <v>308</v>
      </c>
      <c r="C24" s="137">
        <v>60056</v>
      </c>
      <c r="D24" s="137">
        <v>21665</v>
      </c>
      <c r="E24" s="137">
        <v>7883</v>
      </c>
      <c r="F24" s="137">
        <v>27646</v>
      </c>
      <c r="G24" s="137">
        <v>49495</v>
      </c>
      <c r="H24" s="137">
        <v>21849</v>
      </c>
      <c r="I24" s="179" t="s">
        <v>601</v>
      </c>
    </row>
    <row r="25" spans="1:9" ht="11.25" customHeight="1" x14ac:dyDescent="0.2">
      <c r="A25" s="20"/>
      <c r="B25" s="167" t="s">
        <v>309</v>
      </c>
      <c r="C25" s="137">
        <v>42145</v>
      </c>
      <c r="D25" s="137">
        <v>17753</v>
      </c>
      <c r="E25" s="137">
        <v>4522</v>
      </c>
      <c r="F25" s="137">
        <v>19646</v>
      </c>
      <c r="G25" s="137">
        <v>38021</v>
      </c>
      <c r="H25" s="137">
        <v>18375</v>
      </c>
      <c r="I25" s="179" t="s">
        <v>602</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68344</v>
      </c>
      <c r="D28" s="137">
        <v>20177</v>
      </c>
      <c r="E28" s="137">
        <v>4926</v>
      </c>
      <c r="F28" s="137">
        <v>16788</v>
      </c>
      <c r="G28" s="137">
        <v>42474</v>
      </c>
      <c r="H28" s="137">
        <v>25686</v>
      </c>
      <c r="I28" s="179" t="s">
        <v>603</v>
      </c>
    </row>
    <row r="29" spans="1:9" ht="11.25" customHeight="1" x14ac:dyDescent="0.2">
      <c r="A29" s="20"/>
      <c r="B29" s="170" t="s">
        <v>314</v>
      </c>
      <c r="C29" s="137">
        <v>131493</v>
      </c>
      <c r="D29" s="137">
        <v>37843</v>
      </c>
      <c r="E29" s="137">
        <v>14870</v>
      </c>
      <c r="F29" s="137">
        <v>53667</v>
      </c>
      <c r="G29" s="137">
        <v>101695</v>
      </c>
      <c r="H29" s="137">
        <v>48028</v>
      </c>
      <c r="I29" s="179" t="s">
        <v>458</v>
      </c>
    </row>
    <row r="30" spans="1:9" ht="11.25" customHeight="1" x14ac:dyDescent="0.2">
      <c r="A30" s="20"/>
      <c r="B30" s="167" t="s">
        <v>316</v>
      </c>
      <c r="C30" s="137">
        <v>124254</v>
      </c>
      <c r="D30" s="137">
        <v>43977</v>
      </c>
      <c r="E30" s="137">
        <v>16406</v>
      </c>
      <c r="F30" s="137">
        <v>61707</v>
      </c>
      <c r="G30" s="137">
        <v>110860</v>
      </c>
      <c r="H30" s="137">
        <v>49153</v>
      </c>
      <c r="I30" s="179" t="s">
        <v>227</v>
      </c>
    </row>
    <row r="31" spans="1:9" ht="11.25" customHeight="1" x14ac:dyDescent="0.2">
      <c r="A31" s="20"/>
      <c r="B31" s="170" t="s">
        <v>318</v>
      </c>
      <c r="C31" s="137">
        <v>38424</v>
      </c>
      <c r="D31" s="137">
        <v>17962</v>
      </c>
      <c r="E31" s="137">
        <v>6332</v>
      </c>
      <c r="F31" s="137">
        <v>20945</v>
      </c>
      <c r="G31" s="137">
        <v>37416</v>
      </c>
      <c r="H31" s="137">
        <v>16471</v>
      </c>
      <c r="I31" s="179" t="s">
        <v>604</v>
      </c>
    </row>
    <row r="32" spans="1:9" ht="11.25" customHeight="1" x14ac:dyDescent="0.2">
      <c r="A32" s="20"/>
      <c r="B32" s="167" t="s">
        <v>320</v>
      </c>
      <c r="C32" s="137">
        <v>27988</v>
      </c>
      <c r="D32" s="137">
        <v>16010</v>
      </c>
      <c r="E32" s="137">
        <v>7458</v>
      </c>
      <c r="F32" s="137">
        <v>16203</v>
      </c>
      <c r="G32" s="137">
        <v>26297</v>
      </c>
      <c r="H32" s="137">
        <v>10094</v>
      </c>
      <c r="I32" s="179" t="s">
        <v>605</v>
      </c>
    </row>
    <row r="33" spans="1:11" ht="11.25" customHeight="1" x14ac:dyDescent="0.2">
      <c r="A33" s="20"/>
      <c r="B33" s="167" t="s">
        <v>322</v>
      </c>
      <c r="C33" s="27">
        <v>7.4178850694642797</v>
      </c>
      <c r="D33" s="27">
        <v>8.7632691677420596</v>
      </c>
      <c r="E33" s="27">
        <v>9.0253080242218999</v>
      </c>
      <c r="F33" s="27">
        <v>8.7197867298578196</v>
      </c>
      <c r="G33" s="27">
        <v>8.3030642957795493</v>
      </c>
      <c r="H33" s="171">
        <v>-0.41672243407826698</v>
      </c>
      <c r="I33" s="179" t="s">
        <v>606</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213524</v>
      </c>
      <c r="D36" s="137">
        <v>78239</v>
      </c>
      <c r="E36" s="137">
        <v>31995</v>
      </c>
      <c r="F36" s="137">
        <v>90221</v>
      </c>
      <c r="G36" s="137">
        <v>173747</v>
      </c>
      <c r="H36" s="137">
        <v>83526</v>
      </c>
      <c r="I36" s="179" t="s">
        <v>607</v>
      </c>
      <c r="J36" s="109"/>
      <c r="K36" s="109"/>
    </row>
    <row r="37" spans="1:11" ht="11.25" customHeight="1" x14ac:dyDescent="0.2">
      <c r="A37" s="18"/>
      <c r="B37" s="167" t="s">
        <v>327</v>
      </c>
      <c r="C37" s="137">
        <v>59183</v>
      </c>
      <c r="D37" s="137">
        <v>13305</v>
      </c>
      <c r="E37" s="137">
        <v>5391</v>
      </c>
      <c r="F37" s="137">
        <v>34746</v>
      </c>
      <c r="G37" s="137">
        <v>65280</v>
      </c>
      <c r="H37" s="137">
        <v>30534</v>
      </c>
      <c r="I37" s="179" t="s">
        <v>608</v>
      </c>
      <c r="J37" s="109"/>
      <c r="K37" s="109"/>
    </row>
    <row r="38" spans="1:11" ht="11.25" customHeight="1" x14ac:dyDescent="0.2">
      <c r="A38" s="18"/>
      <c r="B38" s="167" t="s">
        <v>326</v>
      </c>
      <c r="C38" s="137">
        <v>70380</v>
      </c>
      <c r="D38" s="137">
        <v>25014</v>
      </c>
      <c r="E38" s="137">
        <v>8252</v>
      </c>
      <c r="F38" s="137">
        <v>27354</v>
      </c>
      <c r="G38" s="137">
        <v>48069</v>
      </c>
      <c r="H38" s="137">
        <v>20715</v>
      </c>
      <c r="I38" s="179" t="s">
        <v>551</v>
      </c>
      <c r="J38" s="109"/>
      <c r="K38" s="109"/>
    </row>
    <row r="39" spans="1:11" ht="11.25" customHeight="1" x14ac:dyDescent="0.2">
      <c r="A39" s="18"/>
      <c r="B39" s="167" t="s">
        <v>329</v>
      </c>
      <c r="C39" s="137">
        <v>38988</v>
      </c>
      <c r="D39" s="137">
        <v>14405</v>
      </c>
      <c r="E39" s="137">
        <v>4355</v>
      </c>
      <c r="F39" s="137">
        <v>16979</v>
      </c>
      <c r="G39" s="137">
        <v>31293</v>
      </c>
      <c r="H39" s="137">
        <v>14314</v>
      </c>
      <c r="I39" s="179" t="s">
        <v>609</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341</v>
      </c>
      <c r="C42" s="137">
        <v>278811</v>
      </c>
      <c r="D42" s="137">
        <v>95969</v>
      </c>
      <c r="E42" s="137">
        <v>37217</v>
      </c>
      <c r="F42" s="137">
        <v>106638</v>
      </c>
      <c r="G42" s="137">
        <v>220770</v>
      </c>
      <c r="H42" s="137">
        <v>114132</v>
      </c>
      <c r="I42" s="179" t="s">
        <v>592</v>
      </c>
      <c r="J42" s="109"/>
      <c r="K42" s="109"/>
    </row>
    <row r="43" spans="1:11" ht="11.25" customHeight="1" x14ac:dyDescent="0.2">
      <c r="A43" s="18"/>
      <c r="B43" s="167" t="s">
        <v>350</v>
      </c>
      <c r="C43" s="137">
        <v>71223</v>
      </c>
      <c r="D43" s="137">
        <v>25254</v>
      </c>
      <c r="E43" s="137">
        <v>10273</v>
      </c>
      <c r="F43" s="137">
        <v>39016</v>
      </c>
      <c r="G43" s="137">
        <v>64826</v>
      </c>
      <c r="H43" s="137">
        <v>25810</v>
      </c>
      <c r="I43" s="179" t="s">
        <v>610</v>
      </c>
      <c r="J43" s="109"/>
      <c r="K43" s="109"/>
    </row>
    <row r="44" spans="1:11" ht="11.25" customHeight="1" x14ac:dyDescent="0.2">
      <c r="A44" s="18"/>
      <c r="B44" s="167" t="s">
        <v>337</v>
      </c>
      <c r="C44" s="137">
        <v>21107</v>
      </c>
      <c r="D44" s="137">
        <v>6281</v>
      </c>
      <c r="E44" s="137">
        <v>1828</v>
      </c>
      <c r="F44" s="137">
        <v>17250</v>
      </c>
      <c r="G44" s="137">
        <v>17474</v>
      </c>
      <c r="H44" s="137">
        <v>224</v>
      </c>
      <c r="I44" s="179" t="s">
        <v>611</v>
      </c>
      <c r="J44" s="109"/>
      <c r="K44" s="109"/>
    </row>
    <row r="45" spans="1:11" ht="11.25" customHeight="1" x14ac:dyDescent="0.2">
      <c r="A45" s="18"/>
      <c r="B45" s="167" t="s">
        <v>339</v>
      </c>
      <c r="C45" s="137">
        <v>5957</v>
      </c>
      <c r="D45" s="137">
        <v>3521</v>
      </c>
      <c r="E45" s="137">
        <v>224</v>
      </c>
      <c r="F45" s="137">
        <v>2719</v>
      </c>
      <c r="G45" s="137">
        <v>6493</v>
      </c>
      <c r="H45" s="137">
        <v>3774</v>
      </c>
      <c r="I45" s="179" t="s">
        <v>612</v>
      </c>
      <c r="J45" s="109"/>
      <c r="K45" s="109"/>
    </row>
    <row r="46" spans="1:11" ht="11.25" customHeight="1" x14ac:dyDescent="0.2">
      <c r="A46" s="18"/>
      <c r="B46" s="167" t="s">
        <v>440</v>
      </c>
      <c r="C46" s="137">
        <v>2323</v>
      </c>
      <c r="D46" s="137">
        <v>497</v>
      </c>
      <c r="E46" s="137">
        <v>23</v>
      </c>
      <c r="F46" s="137">
        <v>779</v>
      </c>
      <c r="G46" s="137">
        <v>2281</v>
      </c>
      <c r="H46" s="137">
        <v>1502</v>
      </c>
      <c r="I46" s="179" t="s">
        <v>613</v>
      </c>
      <c r="J46" s="109"/>
      <c r="K46" s="109"/>
    </row>
    <row r="47" spans="1:11" ht="11.25" customHeight="1" x14ac:dyDescent="0.2">
      <c r="A47" s="18"/>
      <c r="B47" s="167" t="s">
        <v>614</v>
      </c>
      <c r="C47" s="137">
        <v>1388</v>
      </c>
      <c r="D47" s="137">
        <v>7</v>
      </c>
      <c r="E47" s="137">
        <v>193</v>
      </c>
      <c r="F47" s="137">
        <v>937</v>
      </c>
      <c r="G47" s="137">
        <v>1417</v>
      </c>
      <c r="H47" s="137">
        <v>480</v>
      </c>
      <c r="I47" s="179" t="s">
        <v>615</v>
      </c>
      <c r="J47" s="109"/>
      <c r="K47" s="109"/>
    </row>
    <row r="48" spans="1:11" ht="11.25" customHeight="1" x14ac:dyDescent="0.2">
      <c r="A48" s="18"/>
      <c r="B48" s="167" t="s">
        <v>616</v>
      </c>
      <c r="C48" s="137">
        <v>719</v>
      </c>
      <c r="D48" s="137">
        <v>75</v>
      </c>
      <c r="E48" s="137">
        <v>0</v>
      </c>
      <c r="F48" s="137">
        <v>163</v>
      </c>
      <c r="G48" s="137">
        <v>763</v>
      </c>
      <c r="H48" s="137">
        <v>600</v>
      </c>
      <c r="I48" s="179" t="s">
        <v>617</v>
      </c>
      <c r="J48" s="109"/>
      <c r="K48" s="109"/>
    </row>
    <row r="49" spans="1:11" ht="11.25" customHeight="1" x14ac:dyDescent="0.2">
      <c r="A49" s="18"/>
      <c r="B49" s="167" t="s">
        <v>348</v>
      </c>
      <c r="C49" s="137">
        <v>431</v>
      </c>
      <c r="D49" s="137">
        <v>142</v>
      </c>
      <c r="E49" s="137">
        <v>6</v>
      </c>
      <c r="F49" s="137">
        <v>238</v>
      </c>
      <c r="G49" s="137">
        <v>633</v>
      </c>
      <c r="H49" s="137">
        <v>395</v>
      </c>
      <c r="I49" s="179" t="s">
        <v>618</v>
      </c>
      <c r="J49" s="109"/>
      <c r="K49" s="109"/>
    </row>
    <row r="50" spans="1:11" ht="11.25" customHeight="1" x14ac:dyDescent="0.2">
      <c r="A50" s="18"/>
      <c r="B50" s="167" t="s">
        <v>476</v>
      </c>
      <c r="C50" s="137">
        <v>799</v>
      </c>
      <c r="D50" s="137">
        <v>169</v>
      </c>
      <c r="E50" s="137">
        <v>3</v>
      </c>
      <c r="F50" s="137">
        <v>279</v>
      </c>
      <c r="G50" s="137">
        <v>607</v>
      </c>
      <c r="H50" s="137">
        <v>328</v>
      </c>
      <c r="I50" s="179" t="s">
        <v>619</v>
      </c>
      <c r="J50" s="109"/>
      <c r="K50" s="109"/>
    </row>
    <row r="51" spans="1:11" ht="11.25" customHeight="1" x14ac:dyDescent="0.2">
      <c r="A51" s="18"/>
      <c r="B51" s="167"/>
      <c r="C51" s="137"/>
      <c r="D51" s="137"/>
      <c r="E51" s="137"/>
      <c r="F51" s="137"/>
      <c r="G51" s="137"/>
      <c r="H51" s="137"/>
      <c r="I51" s="179"/>
      <c r="J51" s="109"/>
      <c r="K51" s="109"/>
    </row>
    <row r="52" spans="1:11" ht="11.25" customHeight="1" x14ac:dyDescent="0.2">
      <c r="A52" s="18" t="s">
        <v>360</v>
      </c>
      <c r="B52" s="167"/>
      <c r="C52" s="137"/>
      <c r="D52" s="137"/>
      <c r="E52" s="137"/>
      <c r="F52" s="137"/>
      <c r="G52" s="137"/>
      <c r="H52" s="137"/>
      <c r="I52" s="179"/>
      <c r="J52" s="109"/>
      <c r="K52" s="109"/>
    </row>
    <row r="53" spans="1:11" ht="11.25" customHeight="1" x14ac:dyDescent="0.2">
      <c r="A53" s="18"/>
      <c r="B53" s="167" t="s">
        <v>169</v>
      </c>
      <c r="C53" s="137">
        <v>239821</v>
      </c>
      <c r="D53" s="137">
        <v>79017</v>
      </c>
      <c r="E53" s="137">
        <v>23479</v>
      </c>
      <c r="F53" s="137">
        <v>99109</v>
      </c>
      <c r="G53" s="137">
        <v>199953</v>
      </c>
      <c r="H53" s="137">
        <v>100844</v>
      </c>
      <c r="I53" s="179" t="s">
        <v>620</v>
      </c>
      <c r="J53" s="109"/>
      <c r="K53" s="109"/>
    </row>
    <row r="54" spans="1:11" ht="11.25" customHeight="1" x14ac:dyDescent="0.2">
      <c r="A54" s="18"/>
      <c r="B54" s="167" t="s">
        <v>362</v>
      </c>
      <c r="C54" s="137">
        <v>130876</v>
      </c>
      <c r="D54" s="137">
        <v>50356</v>
      </c>
      <c r="E54" s="137">
        <v>24921</v>
      </c>
      <c r="F54" s="137">
        <v>65154</v>
      </c>
      <c r="G54" s="137">
        <v>105486</v>
      </c>
      <c r="H54" s="137">
        <v>40332</v>
      </c>
      <c r="I54" s="179" t="s">
        <v>621</v>
      </c>
      <c r="J54" s="109"/>
      <c r="K54" s="109"/>
    </row>
    <row r="55" spans="1:11" ht="11.25" customHeight="1" x14ac:dyDescent="0.2">
      <c r="A55" s="18"/>
      <c r="B55" s="167" t="s">
        <v>175</v>
      </c>
      <c r="C55" s="137">
        <v>4508</v>
      </c>
      <c r="D55" s="137">
        <v>1520</v>
      </c>
      <c r="E55" s="137">
        <v>434</v>
      </c>
      <c r="F55" s="137">
        <v>1298</v>
      </c>
      <c r="G55" s="137">
        <v>2738</v>
      </c>
      <c r="H55" s="137">
        <v>1440</v>
      </c>
      <c r="I55" s="179" t="s">
        <v>622</v>
      </c>
      <c r="J55" s="109"/>
      <c r="K55" s="109"/>
    </row>
    <row r="56" spans="1:11" ht="11.25" customHeight="1" x14ac:dyDescent="0.2">
      <c r="A56" s="18"/>
      <c r="B56" s="167" t="s">
        <v>173</v>
      </c>
      <c r="C56" s="137">
        <v>2214</v>
      </c>
      <c r="D56" s="137">
        <v>574</v>
      </c>
      <c r="E56" s="137">
        <v>87</v>
      </c>
      <c r="F56" s="137">
        <v>682</v>
      </c>
      <c r="G56" s="137">
        <v>1762</v>
      </c>
      <c r="H56" s="137">
        <v>1080</v>
      </c>
      <c r="I56" s="179" t="s">
        <v>623</v>
      </c>
      <c r="J56" s="109"/>
      <c r="K56" s="109"/>
    </row>
    <row r="57" spans="1:11" ht="11.25" customHeight="1" x14ac:dyDescent="0.2">
      <c r="A57" s="26"/>
      <c r="B57" s="28"/>
      <c r="C57" s="28"/>
      <c r="D57" s="28"/>
      <c r="E57" s="28"/>
      <c r="F57" s="28"/>
      <c r="G57" s="28"/>
      <c r="H57" s="93"/>
      <c r="I57" s="99"/>
      <c r="J57" s="26"/>
      <c r="K57" s="109"/>
    </row>
    <row r="58" spans="1:11" ht="11.25" customHeight="1" x14ac:dyDescent="0.2">
      <c r="A58" s="18" t="s">
        <v>156</v>
      </c>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K65"/>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624</v>
      </c>
    </row>
    <row r="2" spans="1:11" ht="11.25" customHeight="1" x14ac:dyDescent="0.2">
      <c r="B2" s="109"/>
      <c r="C2" s="109"/>
      <c r="D2" s="109"/>
      <c r="E2" s="109"/>
      <c r="F2" s="109"/>
      <c r="G2" s="109"/>
      <c r="H2" s="137"/>
      <c r="I2" s="175"/>
      <c r="J2" s="66"/>
      <c r="K2" s="66"/>
    </row>
    <row r="3" spans="1:11" ht="15" x14ac:dyDescent="0.25">
      <c r="A3" s="23" t="s">
        <v>625</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32929</v>
      </c>
      <c r="D9" s="9">
        <v>339</v>
      </c>
      <c r="E9" s="9">
        <v>153</v>
      </c>
      <c r="F9" s="9">
        <v>25858</v>
      </c>
      <c r="G9" s="9">
        <v>25963</v>
      </c>
      <c r="H9" s="9">
        <v>105</v>
      </c>
      <c r="I9" s="98" t="s">
        <v>490</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13408</v>
      </c>
      <c r="D12" s="137">
        <v>5</v>
      </c>
      <c r="E12" s="137">
        <v>2</v>
      </c>
      <c r="F12" s="137">
        <v>10553</v>
      </c>
      <c r="G12" s="137">
        <v>10182</v>
      </c>
      <c r="H12" s="137">
        <v>-371</v>
      </c>
      <c r="I12" s="179" t="s">
        <v>425</v>
      </c>
    </row>
    <row r="13" spans="1:11" ht="11.25" customHeight="1" x14ac:dyDescent="0.2">
      <c r="A13" s="20"/>
      <c r="B13" s="167" t="s">
        <v>289</v>
      </c>
      <c r="C13" s="137">
        <v>10801</v>
      </c>
      <c r="D13" s="137">
        <v>253</v>
      </c>
      <c r="E13" s="137">
        <v>122</v>
      </c>
      <c r="F13" s="137">
        <v>8844</v>
      </c>
      <c r="G13" s="137">
        <v>9911</v>
      </c>
      <c r="H13" s="137">
        <v>1067</v>
      </c>
      <c r="I13" s="179" t="s">
        <v>424</v>
      </c>
    </row>
    <row r="14" spans="1:11" ht="11.25" customHeight="1" x14ac:dyDescent="0.2">
      <c r="A14" s="20"/>
      <c r="B14" s="167" t="s">
        <v>291</v>
      </c>
      <c r="C14" s="137">
        <v>5766</v>
      </c>
      <c r="D14" s="137">
        <v>17</v>
      </c>
      <c r="E14" s="137">
        <v>4</v>
      </c>
      <c r="F14" s="137">
        <v>3766</v>
      </c>
      <c r="G14" s="137">
        <v>3120</v>
      </c>
      <c r="H14" s="137">
        <v>-646</v>
      </c>
      <c r="I14" s="179" t="s">
        <v>626</v>
      </c>
    </row>
    <row r="15" spans="1:11" ht="11.25" customHeight="1" x14ac:dyDescent="0.2">
      <c r="A15" s="20"/>
      <c r="B15" s="167" t="s">
        <v>293</v>
      </c>
      <c r="C15" s="137">
        <v>235</v>
      </c>
      <c r="D15" s="137">
        <v>3</v>
      </c>
      <c r="E15" s="137">
        <v>1</v>
      </c>
      <c r="F15" s="137">
        <v>181</v>
      </c>
      <c r="G15" s="137">
        <v>63</v>
      </c>
      <c r="H15" s="137">
        <v>-118</v>
      </c>
      <c r="I15" s="179" t="s">
        <v>627</v>
      </c>
    </row>
    <row r="16" spans="1:11" ht="11.25" customHeight="1" x14ac:dyDescent="0.2">
      <c r="A16" s="20"/>
      <c r="B16" s="167" t="s">
        <v>295</v>
      </c>
      <c r="C16" s="137">
        <v>1556</v>
      </c>
      <c r="D16" s="137">
        <v>1</v>
      </c>
      <c r="E16" s="137">
        <v>0</v>
      </c>
      <c r="F16" s="137">
        <v>1087</v>
      </c>
      <c r="G16" s="137">
        <v>1164</v>
      </c>
      <c r="H16" s="137">
        <v>77</v>
      </c>
      <c r="I16" s="179" t="s">
        <v>628</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2171</v>
      </c>
      <c r="D19" s="137">
        <v>50</v>
      </c>
      <c r="E19" s="137">
        <v>13</v>
      </c>
      <c r="F19" s="137">
        <v>1760</v>
      </c>
      <c r="G19" s="137">
        <v>1853</v>
      </c>
      <c r="H19" s="137">
        <v>93</v>
      </c>
      <c r="I19" s="179" t="s">
        <v>629</v>
      </c>
    </row>
    <row r="20" spans="1:9" ht="11.25" customHeight="1" x14ac:dyDescent="0.2">
      <c r="A20" s="20"/>
      <c r="B20" s="167" t="s">
        <v>300</v>
      </c>
      <c r="C20" s="137">
        <v>3242</v>
      </c>
      <c r="D20" s="137">
        <v>24</v>
      </c>
      <c r="E20" s="137">
        <v>6</v>
      </c>
      <c r="F20" s="137">
        <v>2590</v>
      </c>
      <c r="G20" s="137">
        <v>2277</v>
      </c>
      <c r="H20" s="137">
        <v>-313</v>
      </c>
      <c r="I20" s="179" t="s">
        <v>630</v>
      </c>
    </row>
    <row r="21" spans="1:9" ht="11.25" customHeight="1" x14ac:dyDescent="0.2">
      <c r="A21" s="20"/>
      <c r="B21" s="167" t="s">
        <v>302</v>
      </c>
      <c r="C21" s="137">
        <v>8132</v>
      </c>
      <c r="D21" s="137">
        <v>112</v>
      </c>
      <c r="E21" s="137">
        <v>39</v>
      </c>
      <c r="F21" s="137">
        <v>5418</v>
      </c>
      <c r="G21" s="137">
        <v>5182</v>
      </c>
      <c r="H21" s="137">
        <v>-236</v>
      </c>
      <c r="I21" s="179" t="s">
        <v>631</v>
      </c>
    </row>
    <row r="22" spans="1:9" ht="11.25" customHeight="1" x14ac:dyDescent="0.2">
      <c r="A22" s="20"/>
      <c r="B22" s="167" t="s">
        <v>304</v>
      </c>
      <c r="C22" s="137">
        <v>5906</v>
      </c>
      <c r="D22" s="137">
        <v>72</v>
      </c>
      <c r="E22" s="137">
        <v>41</v>
      </c>
      <c r="F22" s="137">
        <v>4347</v>
      </c>
      <c r="G22" s="137">
        <v>4834</v>
      </c>
      <c r="H22" s="137">
        <v>487</v>
      </c>
      <c r="I22" s="179" t="s">
        <v>632</v>
      </c>
    </row>
    <row r="23" spans="1:9" ht="11.25" customHeight="1" x14ac:dyDescent="0.2">
      <c r="A23" s="20"/>
      <c r="B23" s="167" t="s">
        <v>306</v>
      </c>
      <c r="C23" s="137">
        <v>5805</v>
      </c>
      <c r="D23" s="137">
        <v>36</v>
      </c>
      <c r="E23" s="137">
        <v>25</v>
      </c>
      <c r="F23" s="137">
        <v>4271</v>
      </c>
      <c r="G23" s="137">
        <v>4269</v>
      </c>
      <c r="H23" s="137">
        <v>-2</v>
      </c>
      <c r="I23" s="179" t="s">
        <v>351</v>
      </c>
    </row>
    <row r="24" spans="1:9" ht="11.25" customHeight="1" x14ac:dyDescent="0.2">
      <c r="A24" s="20"/>
      <c r="B24" s="167" t="s">
        <v>308</v>
      </c>
      <c r="C24" s="137">
        <v>4772</v>
      </c>
      <c r="D24" s="137">
        <v>37</v>
      </c>
      <c r="E24" s="137">
        <v>21</v>
      </c>
      <c r="F24" s="137">
        <v>4172</v>
      </c>
      <c r="G24" s="137">
        <v>4469</v>
      </c>
      <c r="H24" s="137">
        <v>297</v>
      </c>
      <c r="I24" s="179" t="s">
        <v>628</v>
      </c>
    </row>
    <row r="25" spans="1:9" ht="11.25" customHeight="1" x14ac:dyDescent="0.2">
      <c r="A25" s="20"/>
      <c r="B25" s="167" t="s">
        <v>309</v>
      </c>
      <c r="C25" s="137">
        <v>2901</v>
      </c>
      <c r="D25" s="137">
        <v>8</v>
      </c>
      <c r="E25" s="137">
        <v>8</v>
      </c>
      <c r="F25" s="137">
        <v>3300</v>
      </c>
      <c r="G25" s="137">
        <v>3079</v>
      </c>
      <c r="H25" s="137">
        <v>-221</v>
      </c>
      <c r="I25" s="179" t="s">
        <v>517</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9853</v>
      </c>
      <c r="D28" s="137">
        <v>2</v>
      </c>
      <c r="E28" s="137">
        <v>1</v>
      </c>
      <c r="F28" s="137">
        <v>5599</v>
      </c>
      <c r="G28" s="137">
        <v>6129</v>
      </c>
      <c r="H28" s="137">
        <v>530</v>
      </c>
      <c r="I28" s="179" t="s">
        <v>633</v>
      </c>
    </row>
    <row r="29" spans="1:9" ht="11.25" customHeight="1" x14ac:dyDescent="0.2">
      <c r="A29" s="20"/>
      <c r="B29" s="170" t="s">
        <v>314</v>
      </c>
      <c r="C29" s="137">
        <v>11535</v>
      </c>
      <c r="D29" s="137">
        <v>0</v>
      </c>
      <c r="E29" s="137">
        <v>0</v>
      </c>
      <c r="F29" s="137">
        <v>8650</v>
      </c>
      <c r="G29" s="137">
        <v>9427</v>
      </c>
      <c r="H29" s="137">
        <v>777</v>
      </c>
      <c r="I29" s="179" t="s">
        <v>217</v>
      </c>
    </row>
    <row r="30" spans="1:9" ht="11.25" customHeight="1" x14ac:dyDescent="0.2">
      <c r="A30" s="20"/>
      <c r="B30" s="167" t="s">
        <v>316</v>
      </c>
      <c r="C30" s="137">
        <v>8413</v>
      </c>
      <c r="D30" s="137">
        <v>0</v>
      </c>
      <c r="E30" s="137">
        <v>4</v>
      </c>
      <c r="F30" s="137">
        <v>7701</v>
      </c>
      <c r="G30" s="137">
        <v>7173</v>
      </c>
      <c r="H30" s="137">
        <v>-528</v>
      </c>
      <c r="I30" s="179" t="s">
        <v>634</v>
      </c>
    </row>
    <row r="31" spans="1:9" ht="11.25" customHeight="1" x14ac:dyDescent="0.2">
      <c r="A31" s="20"/>
      <c r="B31" s="170" t="s">
        <v>318</v>
      </c>
      <c r="C31" s="137">
        <v>2056</v>
      </c>
      <c r="D31" s="137">
        <v>12</v>
      </c>
      <c r="E31" s="137">
        <v>26</v>
      </c>
      <c r="F31" s="137">
        <v>2396</v>
      </c>
      <c r="G31" s="137">
        <v>2085</v>
      </c>
      <c r="H31" s="137">
        <v>-311</v>
      </c>
      <c r="I31" s="179" t="s">
        <v>528</v>
      </c>
    </row>
    <row r="32" spans="1:9" ht="11.25" customHeight="1" x14ac:dyDescent="0.2">
      <c r="A32" s="20"/>
      <c r="B32" s="167" t="s">
        <v>320</v>
      </c>
      <c r="C32" s="137">
        <v>1072</v>
      </c>
      <c r="D32" s="137">
        <v>325</v>
      </c>
      <c r="E32" s="137">
        <v>122</v>
      </c>
      <c r="F32" s="137">
        <v>1512</v>
      </c>
      <c r="G32" s="137">
        <v>1149</v>
      </c>
      <c r="H32" s="137">
        <v>-363</v>
      </c>
      <c r="I32" s="179" t="s">
        <v>635</v>
      </c>
    </row>
    <row r="33" spans="1:11" ht="11.25" customHeight="1" x14ac:dyDescent="0.2">
      <c r="A33" s="20"/>
      <c r="B33" s="167" t="s">
        <v>322</v>
      </c>
      <c r="C33" s="27">
        <v>5.4656525111417702</v>
      </c>
      <c r="D33" s="27">
        <v>81.722221851348905</v>
      </c>
      <c r="E33" s="27">
        <v>41.85</v>
      </c>
      <c r="F33" s="27">
        <v>6.9408450704225304</v>
      </c>
      <c r="G33" s="27">
        <v>6.3188229200629502</v>
      </c>
      <c r="H33" s="171">
        <v>-0.62202215035958397</v>
      </c>
      <c r="I33" s="179" t="s">
        <v>636</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17929</v>
      </c>
      <c r="D36" s="137">
        <v>339</v>
      </c>
      <c r="E36" s="137">
        <v>152</v>
      </c>
      <c r="F36" s="137">
        <v>14237</v>
      </c>
      <c r="G36" s="137">
        <v>14673</v>
      </c>
      <c r="H36" s="137">
        <v>436</v>
      </c>
      <c r="I36" s="179" t="s">
        <v>637</v>
      </c>
      <c r="J36" s="109"/>
      <c r="K36" s="109"/>
    </row>
    <row r="37" spans="1:11" ht="11.25" customHeight="1" x14ac:dyDescent="0.2">
      <c r="A37" s="18"/>
      <c r="B37" s="167" t="s">
        <v>327</v>
      </c>
      <c r="C37" s="137">
        <v>4977</v>
      </c>
      <c r="D37" s="137">
        <v>0</v>
      </c>
      <c r="E37" s="137">
        <v>0</v>
      </c>
      <c r="F37" s="137">
        <v>5300</v>
      </c>
      <c r="G37" s="137">
        <v>4648</v>
      </c>
      <c r="H37" s="137">
        <v>-652</v>
      </c>
      <c r="I37" s="179" t="s">
        <v>577</v>
      </c>
      <c r="J37" s="109"/>
      <c r="K37" s="109"/>
    </row>
    <row r="38" spans="1:11" ht="11.25" customHeight="1" x14ac:dyDescent="0.2">
      <c r="A38" s="18"/>
      <c r="B38" s="167" t="s">
        <v>326</v>
      </c>
      <c r="C38" s="137">
        <v>6411</v>
      </c>
      <c r="D38" s="137">
        <v>0</v>
      </c>
      <c r="E38" s="137">
        <v>1</v>
      </c>
      <c r="F38" s="137">
        <v>4049</v>
      </c>
      <c r="G38" s="137">
        <v>4182</v>
      </c>
      <c r="H38" s="137">
        <v>133</v>
      </c>
      <c r="I38" s="179" t="s">
        <v>638</v>
      </c>
      <c r="J38" s="109"/>
      <c r="K38" s="109"/>
    </row>
    <row r="39" spans="1:11" ht="11.25" customHeight="1" x14ac:dyDescent="0.2">
      <c r="A39" s="18"/>
      <c r="B39" s="167" t="s">
        <v>329</v>
      </c>
      <c r="C39" s="137">
        <v>3415</v>
      </c>
      <c r="D39" s="137">
        <v>0</v>
      </c>
      <c r="E39" s="137">
        <v>0</v>
      </c>
      <c r="F39" s="137">
        <v>2271</v>
      </c>
      <c r="G39" s="137">
        <v>2459</v>
      </c>
      <c r="H39" s="137">
        <v>188</v>
      </c>
      <c r="I39" s="179" t="s">
        <v>639</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339</v>
      </c>
      <c r="C42" s="137">
        <v>30678</v>
      </c>
      <c r="D42" s="137">
        <v>309</v>
      </c>
      <c r="E42" s="137">
        <v>146</v>
      </c>
      <c r="F42" s="137">
        <v>24314</v>
      </c>
      <c r="G42" s="137">
        <v>24238</v>
      </c>
      <c r="H42" s="137">
        <v>-76</v>
      </c>
      <c r="I42" s="179" t="s">
        <v>640</v>
      </c>
      <c r="J42" s="109"/>
      <c r="K42" s="109"/>
    </row>
    <row r="43" spans="1:11" ht="11.25" customHeight="1" x14ac:dyDescent="0.2">
      <c r="A43" s="18"/>
      <c r="B43" s="167" t="s">
        <v>337</v>
      </c>
      <c r="C43" s="137">
        <v>1303</v>
      </c>
      <c r="D43" s="137">
        <v>15</v>
      </c>
      <c r="E43" s="137">
        <v>1</v>
      </c>
      <c r="F43" s="137">
        <v>825</v>
      </c>
      <c r="G43" s="137">
        <v>762</v>
      </c>
      <c r="H43" s="137">
        <v>-63</v>
      </c>
      <c r="I43" s="179" t="s">
        <v>428</v>
      </c>
      <c r="J43" s="109"/>
      <c r="K43" s="109"/>
    </row>
    <row r="44" spans="1:11" ht="11.25" customHeight="1" x14ac:dyDescent="0.2">
      <c r="A44" s="18"/>
      <c r="B44" s="167"/>
      <c r="C44" s="137"/>
      <c r="D44" s="137"/>
      <c r="E44" s="137"/>
      <c r="F44" s="137"/>
      <c r="G44" s="137"/>
      <c r="H44" s="137"/>
      <c r="I44" s="179"/>
      <c r="J44" s="109"/>
      <c r="K44" s="109"/>
    </row>
    <row r="45" spans="1:11" ht="11.25" customHeight="1" x14ac:dyDescent="0.2">
      <c r="A45" s="18" t="s">
        <v>360</v>
      </c>
      <c r="B45" s="167"/>
      <c r="C45" s="137"/>
      <c r="D45" s="137"/>
      <c r="E45" s="137"/>
      <c r="F45" s="137"/>
      <c r="G45" s="137"/>
      <c r="H45" s="137"/>
      <c r="I45" s="179"/>
      <c r="J45" s="109"/>
      <c r="K45" s="109"/>
    </row>
    <row r="46" spans="1:11" ht="11.25" customHeight="1" x14ac:dyDescent="0.2">
      <c r="A46" s="18"/>
      <c r="B46" s="167" t="s">
        <v>169</v>
      </c>
      <c r="C46" s="137">
        <v>22285</v>
      </c>
      <c r="D46" s="137">
        <v>54</v>
      </c>
      <c r="E46" s="137">
        <v>22</v>
      </c>
      <c r="F46" s="137">
        <v>17919</v>
      </c>
      <c r="G46" s="137">
        <v>17387</v>
      </c>
      <c r="H46" s="137">
        <v>-532</v>
      </c>
      <c r="I46" s="179" t="s">
        <v>461</v>
      </c>
      <c r="J46" s="109"/>
      <c r="K46" s="109"/>
    </row>
    <row r="47" spans="1:11" ht="11.25" customHeight="1" x14ac:dyDescent="0.2">
      <c r="A47" s="18"/>
      <c r="B47" s="167" t="s">
        <v>362</v>
      </c>
      <c r="C47" s="137">
        <v>7168</v>
      </c>
      <c r="D47" s="137">
        <v>276</v>
      </c>
      <c r="E47" s="137">
        <v>127</v>
      </c>
      <c r="F47" s="137">
        <v>5753</v>
      </c>
      <c r="G47" s="137">
        <v>5918</v>
      </c>
      <c r="H47" s="137">
        <v>165</v>
      </c>
      <c r="I47" s="179" t="s">
        <v>488</v>
      </c>
      <c r="J47" s="109"/>
      <c r="K47" s="109"/>
    </row>
    <row r="48" spans="1:11" ht="11.25" customHeight="1" x14ac:dyDescent="0.2">
      <c r="A48" s="18"/>
      <c r="B48" s="167" t="s">
        <v>173</v>
      </c>
      <c r="C48" s="137">
        <v>549</v>
      </c>
      <c r="D48" s="137">
        <v>1</v>
      </c>
      <c r="E48" s="137">
        <v>1</v>
      </c>
      <c r="F48" s="137">
        <v>612</v>
      </c>
      <c r="G48" s="137">
        <v>550</v>
      </c>
      <c r="H48" s="137">
        <v>-62</v>
      </c>
      <c r="I48" s="179" t="s">
        <v>513</v>
      </c>
      <c r="J48" s="109"/>
      <c r="K48" s="109"/>
    </row>
    <row r="49" spans="1:11" ht="11.25" customHeight="1" x14ac:dyDescent="0.2">
      <c r="A49" s="26"/>
      <c r="B49" s="28"/>
      <c r="C49" s="28"/>
      <c r="D49" s="28"/>
      <c r="E49" s="28"/>
      <c r="F49" s="28"/>
      <c r="G49" s="28"/>
      <c r="H49" s="93"/>
      <c r="I49" s="99"/>
      <c r="J49" s="26"/>
      <c r="K49" s="109"/>
    </row>
    <row r="50" spans="1:11" ht="11.25" customHeight="1" x14ac:dyDescent="0.2">
      <c r="A50" s="18" t="s">
        <v>156</v>
      </c>
      <c r="K50" s="109"/>
    </row>
    <row r="51" spans="1:11" ht="11.25" customHeight="1" x14ac:dyDescent="0.2">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641</v>
      </c>
    </row>
    <row r="2" spans="1:11" ht="11.25" customHeight="1" x14ac:dyDescent="0.2">
      <c r="B2" s="109"/>
      <c r="C2" s="109"/>
      <c r="D2" s="109"/>
      <c r="E2" s="109"/>
      <c r="F2" s="109"/>
      <c r="G2" s="109"/>
      <c r="H2" s="137"/>
      <c r="I2" s="175"/>
      <c r="J2" s="66"/>
      <c r="K2" s="66"/>
    </row>
    <row r="3" spans="1:11" ht="15" customHeight="1" x14ac:dyDescent="0.25">
      <c r="A3" s="23" t="s">
        <v>625</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370439</v>
      </c>
      <c r="D9" s="9">
        <v>130657</v>
      </c>
      <c r="E9" s="9">
        <v>37565</v>
      </c>
      <c r="F9" s="9">
        <v>156032</v>
      </c>
      <c r="G9" s="9">
        <v>283392</v>
      </c>
      <c r="H9" s="9">
        <v>127360</v>
      </c>
      <c r="I9" s="98" t="s">
        <v>501</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142185</v>
      </c>
      <c r="D12" s="137">
        <v>52226</v>
      </c>
      <c r="E12" s="137">
        <v>6546</v>
      </c>
      <c r="F12" s="137">
        <v>51300</v>
      </c>
      <c r="G12" s="137">
        <v>108826</v>
      </c>
      <c r="H12" s="137">
        <v>57526</v>
      </c>
      <c r="I12" s="179" t="s">
        <v>642</v>
      </c>
    </row>
    <row r="13" spans="1:11" ht="11.25" customHeight="1" x14ac:dyDescent="0.2">
      <c r="A13" s="20"/>
      <c r="B13" s="167" t="s">
        <v>289</v>
      </c>
      <c r="C13" s="137">
        <v>137167</v>
      </c>
      <c r="D13" s="137">
        <v>55524</v>
      </c>
      <c r="E13" s="137">
        <v>25291</v>
      </c>
      <c r="F13" s="137">
        <v>70999</v>
      </c>
      <c r="G13" s="137">
        <v>115916</v>
      </c>
      <c r="H13" s="137">
        <v>44917</v>
      </c>
      <c r="I13" s="179" t="s">
        <v>643</v>
      </c>
    </row>
    <row r="14" spans="1:11" ht="11.25" customHeight="1" x14ac:dyDescent="0.2">
      <c r="A14" s="20"/>
      <c r="B14" s="167" t="s">
        <v>291</v>
      </c>
      <c r="C14" s="137">
        <v>60520</v>
      </c>
      <c r="D14" s="137">
        <v>14136</v>
      </c>
      <c r="E14" s="137">
        <v>3591</v>
      </c>
      <c r="F14" s="137">
        <v>20786</v>
      </c>
      <c r="G14" s="137">
        <v>32986</v>
      </c>
      <c r="H14" s="137">
        <v>12200</v>
      </c>
      <c r="I14" s="179" t="s">
        <v>644</v>
      </c>
    </row>
    <row r="15" spans="1:11" ht="11.25" customHeight="1" x14ac:dyDescent="0.2">
      <c r="A15" s="20"/>
      <c r="B15" s="167" t="s">
        <v>293</v>
      </c>
      <c r="C15" s="137">
        <v>1886</v>
      </c>
      <c r="D15" s="137">
        <v>488</v>
      </c>
      <c r="E15" s="137">
        <v>222</v>
      </c>
      <c r="F15" s="137">
        <v>512</v>
      </c>
      <c r="G15" s="137">
        <v>1381</v>
      </c>
      <c r="H15" s="137">
        <v>869</v>
      </c>
      <c r="I15" s="179" t="s">
        <v>645</v>
      </c>
    </row>
    <row r="16" spans="1:11" ht="11.25" customHeight="1" x14ac:dyDescent="0.2">
      <c r="A16" s="20"/>
      <c r="B16" s="167" t="s">
        <v>295</v>
      </c>
      <c r="C16" s="137">
        <v>12143</v>
      </c>
      <c r="D16" s="137">
        <v>2636</v>
      </c>
      <c r="E16" s="137">
        <v>117</v>
      </c>
      <c r="F16" s="137">
        <v>3911</v>
      </c>
      <c r="G16" s="137">
        <v>9100</v>
      </c>
      <c r="H16" s="137">
        <v>5189</v>
      </c>
      <c r="I16" s="179" t="s">
        <v>646</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36887</v>
      </c>
      <c r="D19" s="137">
        <v>14764</v>
      </c>
      <c r="E19" s="137">
        <v>4738</v>
      </c>
      <c r="F19" s="137">
        <v>16230</v>
      </c>
      <c r="G19" s="137">
        <v>30356</v>
      </c>
      <c r="H19" s="137">
        <v>14126</v>
      </c>
      <c r="I19" s="179" t="s">
        <v>647</v>
      </c>
    </row>
    <row r="20" spans="1:9" ht="11.25" customHeight="1" x14ac:dyDescent="0.2">
      <c r="A20" s="20"/>
      <c r="B20" s="167" t="s">
        <v>300</v>
      </c>
      <c r="C20" s="137">
        <v>37191</v>
      </c>
      <c r="D20" s="137">
        <v>13712</v>
      </c>
      <c r="E20" s="137">
        <v>3720</v>
      </c>
      <c r="F20" s="137">
        <v>14527</v>
      </c>
      <c r="G20" s="137">
        <v>28115</v>
      </c>
      <c r="H20" s="137">
        <v>13588</v>
      </c>
      <c r="I20" s="179" t="s">
        <v>602</v>
      </c>
    </row>
    <row r="21" spans="1:9" ht="11.25" customHeight="1" x14ac:dyDescent="0.2">
      <c r="A21" s="20"/>
      <c r="B21" s="167" t="s">
        <v>302</v>
      </c>
      <c r="C21" s="137">
        <v>88154</v>
      </c>
      <c r="D21" s="137">
        <v>31263</v>
      </c>
      <c r="E21" s="137">
        <v>10140</v>
      </c>
      <c r="F21" s="137">
        <v>34906</v>
      </c>
      <c r="G21" s="137">
        <v>58504</v>
      </c>
      <c r="H21" s="137">
        <v>23598</v>
      </c>
      <c r="I21" s="179" t="s">
        <v>648</v>
      </c>
    </row>
    <row r="22" spans="1:9" ht="11.25" customHeight="1" x14ac:dyDescent="0.2">
      <c r="A22" s="20"/>
      <c r="B22" s="167" t="s">
        <v>304</v>
      </c>
      <c r="C22" s="137">
        <v>67887</v>
      </c>
      <c r="D22" s="137">
        <v>22831</v>
      </c>
      <c r="E22" s="137">
        <v>7064</v>
      </c>
      <c r="F22" s="137">
        <v>28990</v>
      </c>
      <c r="G22" s="137">
        <v>52987</v>
      </c>
      <c r="H22" s="137">
        <v>23997</v>
      </c>
      <c r="I22" s="179" t="s">
        <v>649</v>
      </c>
    </row>
    <row r="23" spans="1:9" ht="11.25" customHeight="1" x14ac:dyDescent="0.2">
      <c r="A23" s="20"/>
      <c r="B23" s="167" t="s">
        <v>306</v>
      </c>
      <c r="C23" s="137">
        <v>62463</v>
      </c>
      <c r="D23" s="137">
        <v>19907</v>
      </c>
      <c r="E23" s="137">
        <v>5552</v>
      </c>
      <c r="F23" s="137">
        <v>26214</v>
      </c>
      <c r="G23" s="137">
        <v>46754</v>
      </c>
      <c r="H23" s="137">
        <v>20540</v>
      </c>
      <c r="I23" s="179" t="s">
        <v>650</v>
      </c>
    </row>
    <row r="24" spans="1:9" ht="11.25" customHeight="1" x14ac:dyDescent="0.2">
      <c r="A24" s="20"/>
      <c r="B24" s="167" t="s">
        <v>308</v>
      </c>
      <c r="C24" s="137">
        <v>48770</v>
      </c>
      <c r="D24" s="137">
        <v>17087</v>
      </c>
      <c r="E24" s="137">
        <v>4321</v>
      </c>
      <c r="F24" s="137">
        <v>21675</v>
      </c>
      <c r="G24" s="137">
        <v>39644</v>
      </c>
      <c r="H24" s="137">
        <v>17969</v>
      </c>
      <c r="I24" s="179" t="s">
        <v>651</v>
      </c>
    </row>
    <row r="25" spans="1:9" ht="11.25" customHeight="1" x14ac:dyDescent="0.2">
      <c r="A25" s="20"/>
      <c r="B25" s="167" t="s">
        <v>309</v>
      </c>
      <c r="C25" s="137">
        <v>29087</v>
      </c>
      <c r="D25" s="137">
        <v>11093</v>
      </c>
      <c r="E25" s="137">
        <v>2029</v>
      </c>
      <c r="F25" s="137">
        <v>13490</v>
      </c>
      <c r="G25" s="137">
        <v>27031</v>
      </c>
      <c r="H25" s="137">
        <v>13541</v>
      </c>
      <c r="I25" s="179" t="s">
        <v>652</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99667</v>
      </c>
      <c r="D28" s="137">
        <v>26956</v>
      </c>
      <c r="E28" s="137">
        <v>4257</v>
      </c>
      <c r="F28" s="137">
        <v>27179</v>
      </c>
      <c r="G28" s="137">
        <v>60260</v>
      </c>
      <c r="H28" s="137">
        <v>33081</v>
      </c>
      <c r="I28" s="179" t="s">
        <v>653</v>
      </c>
    </row>
    <row r="29" spans="1:9" ht="11.25" customHeight="1" x14ac:dyDescent="0.2">
      <c r="A29" s="20"/>
      <c r="B29" s="170" t="s">
        <v>314</v>
      </c>
      <c r="C29" s="137">
        <v>121020</v>
      </c>
      <c r="D29" s="137">
        <v>37088</v>
      </c>
      <c r="E29" s="137">
        <v>9701</v>
      </c>
      <c r="F29" s="137">
        <v>51061</v>
      </c>
      <c r="G29" s="137">
        <v>90397</v>
      </c>
      <c r="H29" s="137">
        <v>39336</v>
      </c>
      <c r="I29" s="179" t="s">
        <v>654</v>
      </c>
    </row>
    <row r="30" spans="1:9" ht="11.25" customHeight="1" x14ac:dyDescent="0.2">
      <c r="A30" s="20"/>
      <c r="B30" s="167" t="s">
        <v>316</v>
      </c>
      <c r="C30" s="137">
        <v>102170</v>
      </c>
      <c r="D30" s="137">
        <v>40356</v>
      </c>
      <c r="E30" s="137">
        <v>11647</v>
      </c>
      <c r="F30" s="137">
        <v>49196</v>
      </c>
      <c r="G30" s="137">
        <v>85725</v>
      </c>
      <c r="H30" s="137">
        <v>36529</v>
      </c>
      <c r="I30" s="179" t="s">
        <v>593</v>
      </c>
    </row>
    <row r="31" spans="1:9" ht="11.25" customHeight="1" x14ac:dyDescent="0.2">
      <c r="A31" s="20"/>
      <c r="B31" s="170" t="s">
        <v>318</v>
      </c>
      <c r="C31" s="137">
        <v>29360</v>
      </c>
      <c r="D31" s="137">
        <v>14217</v>
      </c>
      <c r="E31" s="137">
        <v>5287</v>
      </c>
      <c r="F31" s="137">
        <v>16321</v>
      </c>
      <c r="G31" s="137">
        <v>28824</v>
      </c>
      <c r="H31" s="137">
        <v>12503</v>
      </c>
      <c r="I31" s="179" t="s">
        <v>655</v>
      </c>
    </row>
    <row r="32" spans="1:9" ht="11.25" customHeight="1" x14ac:dyDescent="0.2">
      <c r="A32" s="20"/>
      <c r="B32" s="167" t="s">
        <v>320</v>
      </c>
      <c r="C32" s="137">
        <v>18222</v>
      </c>
      <c r="D32" s="137">
        <v>12040</v>
      </c>
      <c r="E32" s="137">
        <v>6672</v>
      </c>
      <c r="F32" s="137">
        <v>12275</v>
      </c>
      <c r="G32" s="137">
        <v>18186</v>
      </c>
      <c r="H32" s="137">
        <v>5911</v>
      </c>
      <c r="I32" s="179" t="s">
        <v>656</v>
      </c>
    </row>
    <row r="33" spans="1:11" ht="11.25" customHeight="1" x14ac:dyDescent="0.2">
      <c r="A33" s="20"/>
      <c r="B33" s="167" t="s">
        <v>322</v>
      </c>
      <c r="C33" s="27">
        <v>6.3651657757035798</v>
      </c>
      <c r="D33" s="27">
        <v>7.6840683827548597</v>
      </c>
      <c r="E33" s="27">
        <v>9.5892932944191607</v>
      </c>
      <c r="F33" s="27">
        <v>7.5036990776325903</v>
      </c>
      <c r="G33" s="27">
        <v>7.2176011434422804</v>
      </c>
      <c r="H33" s="171">
        <v>-0.28609793419030599</v>
      </c>
      <c r="I33" s="179" t="s">
        <v>657</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205334</v>
      </c>
      <c r="D36" s="137">
        <v>73385</v>
      </c>
      <c r="E36" s="137">
        <v>22659</v>
      </c>
      <c r="F36" s="137">
        <v>87180</v>
      </c>
      <c r="G36" s="137">
        <v>156265</v>
      </c>
      <c r="H36" s="137">
        <v>69085</v>
      </c>
      <c r="I36" s="179" t="s">
        <v>542</v>
      </c>
      <c r="J36" s="109"/>
      <c r="K36" s="109"/>
    </row>
    <row r="37" spans="1:11" ht="11.25" customHeight="1" x14ac:dyDescent="0.2">
      <c r="A37" s="18"/>
      <c r="B37" s="167" t="s">
        <v>327</v>
      </c>
      <c r="C37" s="137">
        <v>56249</v>
      </c>
      <c r="D37" s="137">
        <v>18435</v>
      </c>
      <c r="E37" s="137">
        <v>4472</v>
      </c>
      <c r="F37" s="137">
        <v>30626</v>
      </c>
      <c r="G37" s="137">
        <v>61172</v>
      </c>
      <c r="H37" s="137">
        <v>30546</v>
      </c>
      <c r="I37" s="179" t="s">
        <v>658</v>
      </c>
      <c r="J37" s="109"/>
      <c r="K37" s="109"/>
    </row>
    <row r="38" spans="1:11" ht="11.25" customHeight="1" x14ac:dyDescent="0.2">
      <c r="A38" s="18"/>
      <c r="B38" s="167" t="s">
        <v>326</v>
      </c>
      <c r="C38" s="137">
        <v>64971</v>
      </c>
      <c r="D38" s="137">
        <v>24064</v>
      </c>
      <c r="E38" s="137">
        <v>5649</v>
      </c>
      <c r="F38" s="137">
        <v>23614</v>
      </c>
      <c r="G38" s="137">
        <v>40146</v>
      </c>
      <c r="H38" s="137">
        <v>16532</v>
      </c>
      <c r="I38" s="179" t="s">
        <v>659</v>
      </c>
      <c r="J38" s="109"/>
      <c r="K38" s="109"/>
    </row>
    <row r="39" spans="1:11" ht="11.25" customHeight="1" x14ac:dyDescent="0.2">
      <c r="A39" s="18"/>
      <c r="B39" s="167" t="s">
        <v>329</v>
      </c>
      <c r="C39" s="137">
        <v>41546</v>
      </c>
      <c r="D39" s="137">
        <v>13101</v>
      </c>
      <c r="E39" s="137">
        <v>4785</v>
      </c>
      <c r="F39" s="137">
        <v>14598</v>
      </c>
      <c r="G39" s="137">
        <v>25546</v>
      </c>
      <c r="H39" s="137">
        <v>10948</v>
      </c>
      <c r="I39" s="179" t="s">
        <v>660</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339</v>
      </c>
      <c r="C42" s="137">
        <v>345052</v>
      </c>
      <c r="D42" s="137">
        <v>121125</v>
      </c>
      <c r="E42" s="137">
        <v>35995</v>
      </c>
      <c r="F42" s="137">
        <v>144594</v>
      </c>
      <c r="G42" s="137">
        <v>263211</v>
      </c>
      <c r="H42" s="137">
        <v>118617</v>
      </c>
      <c r="I42" s="179" t="s">
        <v>661</v>
      </c>
      <c r="J42" s="109"/>
      <c r="K42" s="109"/>
    </row>
    <row r="43" spans="1:11" ht="11.25" customHeight="1" x14ac:dyDescent="0.2">
      <c r="A43" s="18"/>
      <c r="B43" s="167" t="s">
        <v>337</v>
      </c>
      <c r="C43" s="137">
        <v>11327</v>
      </c>
      <c r="D43" s="137">
        <v>3997</v>
      </c>
      <c r="E43" s="137">
        <v>1069</v>
      </c>
      <c r="F43" s="137">
        <v>7025</v>
      </c>
      <c r="G43" s="137">
        <v>8978</v>
      </c>
      <c r="H43" s="137">
        <v>1953</v>
      </c>
      <c r="I43" s="179" t="s">
        <v>662</v>
      </c>
      <c r="J43" s="109"/>
      <c r="K43" s="109"/>
    </row>
    <row r="44" spans="1:11" ht="11.25" customHeight="1" x14ac:dyDescent="0.2">
      <c r="A44" s="18"/>
      <c r="B44" s="167" t="s">
        <v>341</v>
      </c>
      <c r="C44" s="137">
        <v>2897</v>
      </c>
      <c r="D44" s="137">
        <v>1098</v>
      </c>
      <c r="E44" s="137">
        <v>300</v>
      </c>
      <c r="F44" s="137">
        <v>1120</v>
      </c>
      <c r="G44" s="137">
        <v>2522</v>
      </c>
      <c r="H44" s="137">
        <v>1402</v>
      </c>
      <c r="I44" s="179" t="s">
        <v>663</v>
      </c>
      <c r="J44" s="109"/>
      <c r="K44" s="109"/>
    </row>
    <row r="45" spans="1:11" ht="11.25" customHeight="1" x14ac:dyDescent="0.2">
      <c r="A45" s="18"/>
      <c r="B45" s="167" t="s">
        <v>440</v>
      </c>
      <c r="C45" s="137">
        <v>1875</v>
      </c>
      <c r="D45" s="137">
        <v>553</v>
      </c>
      <c r="E45" s="137">
        <v>32</v>
      </c>
      <c r="F45" s="137">
        <v>950</v>
      </c>
      <c r="G45" s="137">
        <v>2175</v>
      </c>
      <c r="H45" s="137">
        <v>1225</v>
      </c>
      <c r="I45" s="179" t="s">
        <v>664</v>
      </c>
      <c r="J45" s="109"/>
      <c r="K45" s="109"/>
    </row>
    <row r="46" spans="1:11" ht="11.25" customHeight="1" x14ac:dyDescent="0.2">
      <c r="A46" s="18"/>
      <c r="B46" s="167" t="s">
        <v>476</v>
      </c>
      <c r="C46" s="137">
        <v>1718</v>
      </c>
      <c r="D46" s="137">
        <v>430</v>
      </c>
      <c r="E46" s="137">
        <v>3</v>
      </c>
      <c r="F46" s="137">
        <v>307</v>
      </c>
      <c r="G46" s="137">
        <v>1307</v>
      </c>
      <c r="H46" s="137">
        <v>1000</v>
      </c>
      <c r="I46" s="179" t="s">
        <v>665</v>
      </c>
      <c r="J46" s="109"/>
      <c r="K46" s="109"/>
    </row>
    <row r="47" spans="1:11" ht="11.25" customHeight="1" x14ac:dyDescent="0.2">
      <c r="A47" s="18"/>
      <c r="B47" s="167" t="s">
        <v>616</v>
      </c>
      <c r="C47" s="137">
        <v>430</v>
      </c>
      <c r="D47" s="137">
        <v>133</v>
      </c>
      <c r="E47" s="137">
        <v>0</v>
      </c>
      <c r="F47" s="137">
        <v>120</v>
      </c>
      <c r="G47" s="137">
        <v>708</v>
      </c>
      <c r="H47" s="137">
        <v>588</v>
      </c>
      <c r="I47" s="179" t="s">
        <v>666</v>
      </c>
      <c r="J47" s="109"/>
      <c r="K47" s="109"/>
    </row>
    <row r="48" spans="1:11" ht="11.25" customHeight="1" x14ac:dyDescent="0.2">
      <c r="A48" s="18"/>
      <c r="B48" s="167" t="s">
        <v>350</v>
      </c>
      <c r="C48" s="137">
        <v>608</v>
      </c>
      <c r="D48" s="137">
        <v>335</v>
      </c>
      <c r="E48" s="137">
        <v>41</v>
      </c>
      <c r="F48" s="137">
        <v>448</v>
      </c>
      <c r="G48" s="137">
        <v>588</v>
      </c>
      <c r="H48" s="137">
        <v>140</v>
      </c>
      <c r="I48" s="179" t="s">
        <v>667</v>
      </c>
      <c r="J48" s="109"/>
      <c r="K48" s="109"/>
    </row>
    <row r="49" spans="1:11" ht="11.25" customHeight="1" x14ac:dyDescent="0.2">
      <c r="A49" s="18"/>
      <c r="B49" s="167" t="s">
        <v>348</v>
      </c>
      <c r="C49" s="137">
        <v>525</v>
      </c>
      <c r="D49" s="137">
        <v>146</v>
      </c>
      <c r="E49" s="137">
        <v>0</v>
      </c>
      <c r="F49" s="137">
        <v>411</v>
      </c>
      <c r="G49" s="137">
        <v>503</v>
      </c>
      <c r="H49" s="137">
        <v>92</v>
      </c>
      <c r="I49" s="179" t="s">
        <v>668</v>
      </c>
      <c r="J49" s="109"/>
      <c r="K49" s="109"/>
    </row>
    <row r="50" spans="1:11" ht="11.25" customHeight="1" x14ac:dyDescent="0.2">
      <c r="A50" s="18"/>
      <c r="B50" s="167"/>
      <c r="C50" s="137"/>
      <c r="D50" s="137"/>
      <c r="E50" s="137"/>
      <c r="F50" s="137"/>
      <c r="G50" s="137"/>
      <c r="H50" s="137"/>
      <c r="I50" s="179"/>
      <c r="J50" s="109"/>
      <c r="K50" s="109"/>
    </row>
    <row r="51" spans="1:11" ht="11.25" customHeight="1" x14ac:dyDescent="0.2">
      <c r="A51" s="18" t="s">
        <v>360</v>
      </c>
      <c r="B51" s="167"/>
      <c r="C51" s="137"/>
      <c r="D51" s="137"/>
      <c r="E51" s="137"/>
      <c r="F51" s="137"/>
      <c r="G51" s="137"/>
      <c r="H51" s="137"/>
      <c r="I51" s="179"/>
      <c r="J51" s="109"/>
      <c r="K51" s="109"/>
    </row>
    <row r="52" spans="1:11" ht="11.25" customHeight="1" x14ac:dyDescent="0.2">
      <c r="A52" s="18"/>
      <c r="B52" s="167" t="s">
        <v>169</v>
      </c>
      <c r="C52" s="137">
        <v>238837</v>
      </c>
      <c r="D52" s="137">
        <v>80641</v>
      </c>
      <c r="E52" s="137">
        <v>17679</v>
      </c>
      <c r="F52" s="137">
        <v>95998</v>
      </c>
      <c r="G52" s="137">
        <v>185980</v>
      </c>
      <c r="H52" s="137">
        <v>89982</v>
      </c>
      <c r="I52" s="179" t="s">
        <v>545</v>
      </c>
      <c r="J52" s="109"/>
      <c r="K52" s="109"/>
    </row>
    <row r="53" spans="1:11" ht="11.25" customHeight="1" x14ac:dyDescent="0.2">
      <c r="A53" s="18"/>
      <c r="B53" s="167" t="s">
        <v>362</v>
      </c>
      <c r="C53" s="137">
        <v>95070</v>
      </c>
      <c r="D53" s="137">
        <v>37842</v>
      </c>
      <c r="E53" s="137">
        <v>17966</v>
      </c>
      <c r="F53" s="137">
        <v>49975</v>
      </c>
      <c r="G53" s="137">
        <v>73993</v>
      </c>
      <c r="H53" s="137">
        <v>24018</v>
      </c>
      <c r="I53" s="179" t="s">
        <v>669</v>
      </c>
      <c r="J53" s="109"/>
      <c r="K53" s="109"/>
    </row>
    <row r="54" spans="1:11" ht="11.25" customHeight="1" x14ac:dyDescent="0.2">
      <c r="A54" s="18"/>
      <c r="B54" s="167" t="s">
        <v>173</v>
      </c>
      <c r="C54" s="137">
        <v>6074</v>
      </c>
      <c r="D54" s="137">
        <v>1814</v>
      </c>
      <c r="E54" s="137">
        <v>198</v>
      </c>
      <c r="F54" s="137">
        <v>2477</v>
      </c>
      <c r="G54" s="137">
        <v>5111</v>
      </c>
      <c r="H54" s="137">
        <v>2634</v>
      </c>
      <c r="I54" s="179" t="s">
        <v>670</v>
      </c>
      <c r="J54" s="109"/>
      <c r="K54" s="109"/>
    </row>
    <row r="55" spans="1:11" ht="11.25" customHeight="1" x14ac:dyDescent="0.2">
      <c r="A55" s="18"/>
      <c r="B55" s="167" t="s">
        <v>175</v>
      </c>
      <c r="C55" s="137">
        <v>7028</v>
      </c>
      <c r="D55" s="137">
        <v>2339</v>
      </c>
      <c r="E55" s="137">
        <v>528</v>
      </c>
      <c r="F55" s="137">
        <v>1822</v>
      </c>
      <c r="G55" s="137">
        <v>3627</v>
      </c>
      <c r="H55" s="137">
        <v>1805</v>
      </c>
      <c r="I55" s="179" t="s">
        <v>671</v>
      </c>
      <c r="J55" s="109"/>
      <c r="K55" s="109"/>
    </row>
    <row r="56" spans="1:11" ht="11.25" customHeight="1" x14ac:dyDescent="0.2">
      <c r="A56" s="26"/>
      <c r="B56" s="28"/>
      <c r="C56" s="28"/>
      <c r="D56" s="28"/>
      <c r="E56" s="28"/>
      <c r="F56" s="28"/>
      <c r="G56" s="28"/>
      <c r="H56" s="93"/>
      <c r="I56" s="99"/>
      <c r="J56" s="26"/>
      <c r="K56" s="109"/>
    </row>
    <row r="57" spans="1:11" ht="11.25" customHeight="1" x14ac:dyDescent="0.2">
      <c r="A57" s="18" t="s">
        <v>156</v>
      </c>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672</v>
      </c>
    </row>
    <row r="2" spans="1:11" ht="11.25" customHeight="1" x14ac:dyDescent="0.2">
      <c r="B2" s="109"/>
      <c r="C2" s="109"/>
      <c r="D2" s="109"/>
      <c r="E2" s="109"/>
      <c r="F2" s="109"/>
      <c r="G2" s="109"/>
      <c r="H2" s="137"/>
      <c r="I2" s="175"/>
      <c r="J2" s="66"/>
      <c r="K2" s="66"/>
    </row>
    <row r="3" spans="1:11" ht="15" x14ac:dyDescent="0.25">
      <c r="A3" s="23" t="s">
        <v>673</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7789</v>
      </c>
      <c r="D9" s="9">
        <v>94</v>
      </c>
      <c r="E9" s="9">
        <v>50</v>
      </c>
      <c r="F9" s="9">
        <v>7061</v>
      </c>
      <c r="G9" s="9">
        <v>6848</v>
      </c>
      <c r="H9" s="9">
        <v>-213</v>
      </c>
      <c r="I9" s="98" t="s">
        <v>461</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2755</v>
      </c>
      <c r="D12" s="137">
        <v>2</v>
      </c>
      <c r="E12" s="137">
        <v>0</v>
      </c>
      <c r="F12" s="137">
        <v>2340</v>
      </c>
      <c r="G12" s="137">
        <v>2330</v>
      </c>
      <c r="H12" s="137">
        <v>-10</v>
      </c>
      <c r="I12" s="179" t="s">
        <v>497</v>
      </c>
    </row>
    <row r="13" spans="1:11" ht="11.25" customHeight="1" x14ac:dyDescent="0.2">
      <c r="A13" s="20"/>
      <c r="B13" s="167" t="s">
        <v>289</v>
      </c>
      <c r="C13" s="137">
        <v>3644</v>
      </c>
      <c r="D13" s="137">
        <v>60</v>
      </c>
      <c r="E13" s="137">
        <v>33</v>
      </c>
      <c r="F13" s="137">
        <v>3778</v>
      </c>
      <c r="G13" s="137">
        <v>3370</v>
      </c>
      <c r="H13" s="137">
        <v>-408</v>
      </c>
      <c r="I13" s="179" t="s">
        <v>674</v>
      </c>
    </row>
    <row r="14" spans="1:11" ht="11.25" customHeight="1" x14ac:dyDescent="0.2">
      <c r="A14" s="20"/>
      <c r="B14" s="167" t="s">
        <v>291</v>
      </c>
      <c r="C14" s="137">
        <v>628</v>
      </c>
      <c r="D14" s="137">
        <v>7</v>
      </c>
      <c r="E14" s="137">
        <v>3</v>
      </c>
      <c r="F14" s="137">
        <v>331</v>
      </c>
      <c r="G14" s="137">
        <v>407</v>
      </c>
      <c r="H14" s="137">
        <v>76</v>
      </c>
      <c r="I14" s="179" t="s">
        <v>675</v>
      </c>
    </row>
    <row r="15" spans="1:11" ht="11.25" customHeight="1" x14ac:dyDescent="0.2">
      <c r="A15" s="20"/>
      <c r="B15" s="167" t="s">
        <v>293</v>
      </c>
      <c r="C15" s="137">
        <v>76</v>
      </c>
      <c r="D15" s="137">
        <v>0</v>
      </c>
      <c r="E15" s="137">
        <v>0</v>
      </c>
      <c r="F15" s="137">
        <v>38</v>
      </c>
      <c r="G15" s="137">
        <v>21</v>
      </c>
      <c r="H15" s="137">
        <v>-17</v>
      </c>
      <c r="I15" s="179" t="s">
        <v>676</v>
      </c>
    </row>
    <row r="16" spans="1:11" ht="11.25" customHeight="1" x14ac:dyDescent="0.2">
      <c r="A16" s="20"/>
      <c r="B16" s="167" t="s">
        <v>295</v>
      </c>
      <c r="C16" s="137">
        <v>336</v>
      </c>
      <c r="D16" s="137">
        <v>0</v>
      </c>
      <c r="E16" s="137">
        <v>0</v>
      </c>
      <c r="F16" s="137">
        <v>214</v>
      </c>
      <c r="G16" s="137">
        <v>290</v>
      </c>
      <c r="H16" s="137">
        <v>76</v>
      </c>
      <c r="I16" s="179" t="s">
        <v>677</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633</v>
      </c>
      <c r="D19" s="137">
        <v>13</v>
      </c>
      <c r="E19" s="137">
        <v>7</v>
      </c>
      <c r="F19" s="137">
        <v>603</v>
      </c>
      <c r="G19" s="137">
        <v>481</v>
      </c>
      <c r="H19" s="137">
        <v>-122</v>
      </c>
      <c r="I19" s="179" t="s">
        <v>678</v>
      </c>
    </row>
    <row r="20" spans="1:9" ht="11.25" customHeight="1" x14ac:dyDescent="0.2">
      <c r="A20" s="20"/>
      <c r="B20" s="167" t="s">
        <v>300</v>
      </c>
      <c r="C20" s="137">
        <v>660</v>
      </c>
      <c r="D20" s="137">
        <v>8</v>
      </c>
      <c r="E20" s="137">
        <v>4</v>
      </c>
      <c r="F20" s="137">
        <v>656</v>
      </c>
      <c r="G20" s="137">
        <v>685</v>
      </c>
      <c r="H20" s="137">
        <v>29</v>
      </c>
      <c r="I20" s="179" t="s">
        <v>573</v>
      </c>
    </row>
    <row r="21" spans="1:9" ht="11.25" customHeight="1" x14ac:dyDescent="0.2">
      <c r="A21" s="20"/>
      <c r="B21" s="167" t="s">
        <v>302</v>
      </c>
      <c r="C21" s="137">
        <v>1726</v>
      </c>
      <c r="D21" s="137">
        <v>29</v>
      </c>
      <c r="E21" s="137">
        <v>8</v>
      </c>
      <c r="F21" s="137">
        <v>1321</v>
      </c>
      <c r="G21" s="137">
        <v>1451</v>
      </c>
      <c r="H21" s="137">
        <v>130</v>
      </c>
      <c r="I21" s="179" t="s">
        <v>679</v>
      </c>
    </row>
    <row r="22" spans="1:9" ht="11.25" customHeight="1" x14ac:dyDescent="0.2">
      <c r="A22" s="20"/>
      <c r="B22" s="167" t="s">
        <v>304</v>
      </c>
      <c r="C22" s="137">
        <v>923</v>
      </c>
      <c r="D22" s="137">
        <v>10</v>
      </c>
      <c r="E22" s="137">
        <v>8</v>
      </c>
      <c r="F22" s="137">
        <v>1017</v>
      </c>
      <c r="G22" s="137">
        <v>968</v>
      </c>
      <c r="H22" s="137">
        <v>-49</v>
      </c>
      <c r="I22" s="179" t="s">
        <v>606</v>
      </c>
    </row>
    <row r="23" spans="1:9" ht="11.25" customHeight="1" x14ac:dyDescent="0.2">
      <c r="A23" s="20"/>
      <c r="B23" s="167" t="s">
        <v>306</v>
      </c>
      <c r="C23" s="137">
        <v>1239</v>
      </c>
      <c r="D23" s="137">
        <v>18</v>
      </c>
      <c r="E23" s="137">
        <v>15</v>
      </c>
      <c r="F23" s="137">
        <v>963</v>
      </c>
      <c r="G23" s="137">
        <v>884</v>
      </c>
      <c r="H23" s="137">
        <v>-79</v>
      </c>
      <c r="I23" s="179" t="s">
        <v>680</v>
      </c>
    </row>
    <row r="24" spans="1:9" ht="11.25" customHeight="1" x14ac:dyDescent="0.2">
      <c r="A24" s="20"/>
      <c r="B24" s="167" t="s">
        <v>308</v>
      </c>
      <c r="C24" s="137">
        <v>1577</v>
      </c>
      <c r="D24" s="137">
        <v>10</v>
      </c>
      <c r="E24" s="137">
        <v>7</v>
      </c>
      <c r="F24" s="137">
        <v>1419</v>
      </c>
      <c r="G24" s="137">
        <v>1377</v>
      </c>
      <c r="H24" s="137">
        <v>-42</v>
      </c>
      <c r="I24" s="179" t="s">
        <v>461</v>
      </c>
    </row>
    <row r="25" spans="1:9" ht="11.25" customHeight="1" x14ac:dyDescent="0.2">
      <c r="A25" s="20"/>
      <c r="B25" s="167" t="s">
        <v>309</v>
      </c>
      <c r="C25" s="137">
        <v>1031</v>
      </c>
      <c r="D25" s="137">
        <v>6</v>
      </c>
      <c r="E25" s="137">
        <v>1</v>
      </c>
      <c r="F25" s="137">
        <v>1082</v>
      </c>
      <c r="G25" s="137">
        <v>1002</v>
      </c>
      <c r="H25" s="137">
        <v>-80</v>
      </c>
      <c r="I25" s="179" t="s">
        <v>681</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771</v>
      </c>
      <c r="D28" s="137">
        <v>0</v>
      </c>
      <c r="E28" s="137">
        <v>0</v>
      </c>
      <c r="F28" s="137">
        <v>531</v>
      </c>
      <c r="G28" s="137">
        <v>736</v>
      </c>
      <c r="H28" s="137">
        <v>205</v>
      </c>
      <c r="I28" s="179" t="s">
        <v>682</v>
      </c>
    </row>
    <row r="29" spans="1:9" ht="11.25" customHeight="1" x14ac:dyDescent="0.2">
      <c r="A29" s="20"/>
      <c r="B29" s="170" t="s">
        <v>314</v>
      </c>
      <c r="C29" s="137">
        <v>1890</v>
      </c>
      <c r="D29" s="137">
        <v>0</v>
      </c>
      <c r="E29" s="137">
        <v>0</v>
      </c>
      <c r="F29" s="137">
        <v>1217</v>
      </c>
      <c r="G29" s="137">
        <v>1232</v>
      </c>
      <c r="H29" s="137">
        <v>15</v>
      </c>
      <c r="I29" s="179" t="s">
        <v>611</v>
      </c>
    </row>
    <row r="30" spans="1:9" ht="11.25" customHeight="1" x14ac:dyDescent="0.2">
      <c r="A30" s="20"/>
      <c r="B30" s="167" t="s">
        <v>316</v>
      </c>
      <c r="C30" s="137">
        <v>2901</v>
      </c>
      <c r="D30" s="137">
        <v>0</v>
      </c>
      <c r="E30" s="137">
        <v>0</v>
      </c>
      <c r="F30" s="137">
        <v>2618</v>
      </c>
      <c r="G30" s="137">
        <v>2617</v>
      </c>
      <c r="H30" s="137">
        <v>-1</v>
      </c>
      <c r="I30" s="179" t="s">
        <v>351</v>
      </c>
    </row>
    <row r="31" spans="1:9" ht="11.25" customHeight="1" x14ac:dyDescent="0.2">
      <c r="A31" s="20"/>
      <c r="B31" s="170" t="s">
        <v>318</v>
      </c>
      <c r="C31" s="137">
        <v>1306</v>
      </c>
      <c r="D31" s="137">
        <v>1</v>
      </c>
      <c r="E31" s="137">
        <v>4</v>
      </c>
      <c r="F31" s="137">
        <v>1490</v>
      </c>
      <c r="G31" s="137">
        <v>1141</v>
      </c>
      <c r="H31" s="137">
        <v>-349</v>
      </c>
      <c r="I31" s="179" t="s">
        <v>683</v>
      </c>
    </row>
    <row r="32" spans="1:9" ht="11.25" customHeight="1" x14ac:dyDescent="0.2">
      <c r="A32" s="20"/>
      <c r="B32" s="167" t="s">
        <v>320</v>
      </c>
      <c r="C32" s="137">
        <v>922</v>
      </c>
      <c r="D32" s="137">
        <v>93</v>
      </c>
      <c r="E32" s="137">
        <v>46</v>
      </c>
      <c r="F32" s="137">
        <v>1205</v>
      </c>
      <c r="G32" s="137">
        <v>1121</v>
      </c>
      <c r="H32" s="137">
        <v>-84</v>
      </c>
      <c r="I32" s="179" t="s">
        <v>634</v>
      </c>
    </row>
    <row r="33" spans="1:11" ht="11.25" customHeight="1" x14ac:dyDescent="0.2">
      <c r="A33" s="20"/>
      <c r="B33" s="167" t="s">
        <v>322</v>
      </c>
      <c r="C33" s="27">
        <v>10.172384357442001</v>
      </c>
      <c r="D33" s="27">
        <v>110.5</v>
      </c>
      <c r="E33" s="27">
        <v>71</v>
      </c>
      <c r="F33" s="27">
        <v>12.753191489361701</v>
      </c>
      <c r="G33" s="27">
        <v>11.419668362069199</v>
      </c>
      <c r="H33" s="171">
        <v>-1.3335231272925201</v>
      </c>
      <c r="I33" s="179" t="s">
        <v>684</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5724</v>
      </c>
      <c r="D36" s="137">
        <v>94</v>
      </c>
      <c r="E36" s="137">
        <v>49</v>
      </c>
      <c r="F36" s="137">
        <v>5318</v>
      </c>
      <c r="G36" s="137">
        <v>5074</v>
      </c>
      <c r="H36" s="137">
        <v>-244</v>
      </c>
      <c r="I36" s="179" t="s">
        <v>685</v>
      </c>
      <c r="J36" s="109"/>
      <c r="K36" s="109"/>
    </row>
    <row r="37" spans="1:11" ht="11.25" customHeight="1" x14ac:dyDescent="0.2">
      <c r="A37" s="18"/>
      <c r="B37" s="167" t="s">
        <v>326</v>
      </c>
      <c r="C37" s="137">
        <v>1060</v>
      </c>
      <c r="D37" s="137">
        <v>0</v>
      </c>
      <c r="E37" s="137">
        <v>1</v>
      </c>
      <c r="F37" s="137">
        <v>743</v>
      </c>
      <c r="G37" s="137">
        <v>777</v>
      </c>
      <c r="H37" s="137">
        <v>34</v>
      </c>
      <c r="I37" s="179" t="s">
        <v>686</v>
      </c>
      <c r="J37" s="109"/>
      <c r="K37" s="109"/>
    </row>
    <row r="38" spans="1:11" ht="11.25" customHeight="1" x14ac:dyDescent="0.2">
      <c r="A38" s="18"/>
      <c r="B38" s="167" t="s">
        <v>327</v>
      </c>
      <c r="C38" s="137">
        <v>444</v>
      </c>
      <c r="D38" s="137">
        <v>0</v>
      </c>
      <c r="E38" s="137">
        <v>0</v>
      </c>
      <c r="F38" s="137">
        <v>640</v>
      </c>
      <c r="G38" s="137">
        <v>721</v>
      </c>
      <c r="H38" s="137">
        <v>81</v>
      </c>
      <c r="I38" s="179" t="s">
        <v>687</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437</v>
      </c>
      <c r="C41" s="137">
        <v>3540</v>
      </c>
      <c r="D41" s="137">
        <v>0</v>
      </c>
      <c r="E41" s="137">
        <v>0</v>
      </c>
      <c r="F41" s="137">
        <v>3680</v>
      </c>
      <c r="G41" s="137">
        <v>3698</v>
      </c>
      <c r="H41" s="137">
        <v>18</v>
      </c>
      <c r="I41" s="179" t="s">
        <v>688</v>
      </c>
      <c r="J41" s="109"/>
      <c r="K41" s="109"/>
    </row>
    <row r="42" spans="1:11" ht="11.25" customHeight="1" x14ac:dyDescent="0.2">
      <c r="A42" s="18"/>
      <c r="B42" s="167" t="s">
        <v>337</v>
      </c>
      <c r="C42" s="137">
        <v>1431</v>
      </c>
      <c r="D42" s="137">
        <v>69</v>
      </c>
      <c r="E42" s="137">
        <v>6</v>
      </c>
      <c r="F42" s="137">
        <v>1303</v>
      </c>
      <c r="G42" s="137">
        <v>1199</v>
      </c>
      <c r="H42" s="137">
        <v>-104</v>
      </c>
      <c r="I42" s="179" t="s">
        <v>510</v>
      </c>
      <c r="J42" s="109"/>
      <c r="K42" s="109"/>
    </row>
    <row r="43" spans="1:11" ht="11.25" customHeight="1" x14ac:dyDescent="0.2">
      <c r="A43" s="18"/>
      <c r="B43" s="167" t="s">
        <v>339</v>
      </c>
      <c r="C43" s="137">
        <v>1954</v>
      </c>
      <c r="D43" s="137">
        <v>6</v>
      </c>
      <c r="E43" s="137">
        <v>31</v>
      </c>
      <c r="F43" s="137">
        <v>1477</v>
      </c>
      <c r="G43" s="137">
        <v>1188</v>
      </c>
      <c r="H43" s="137">
        <v>-289</v>
      </c>
      <c r="I43" s="179" t="s">
        <v>689</v>
      </c>
      <c r="J43" s="109"/>
      <c r="K43" s="109"/>
    </row>
    <row r="44" spans="1:11" ht="11.25" customHeight="1" x14ac:dyDescent="0.2">
      <c r="A44" s="18"/>
      <c r="B44" s="167"/>
      <c r="C44" s="137"/>
      <c r="D44" s="137"/>
      <c r="E44" s="137"/>
      <c r="F44" s="137"/>
      <c r="G44" s="137"/>
      <c r="H44" s="137"/>
      <c r="I44" s="179"/>
      <c r="J44" s="109"/>
      <c r="K44" s="109"/>
    </row>
    <row r="45" spans="1:11" ht="11.25" customHeight="1" x14ac:dyDescent="0.2">
      <c r="A45" s="18" t="s">
        <v>360</v>
      </c>
      <c r="B45" s="167"/>
      <c r="C45" s="137"/>
      <c r="D45" s="137"/>
      <c r="E45" s="137"/>
      <c r="F45" s="137"/>
      <c r="G45" s="137"/>
      <c r="H45" s="137"/>
      <c r="I45" s="179"/>
      <c r="J45" s="109"/>
      <c r="K45" s="109"/>
    </row>
    <row r="46" spans="1:11" ht="11.25" customHeight="1" x14ac:dyDescent="0.2">
      <c r="A46" s="18"/>
      <c r="B46" s="167" t="s">
        <v>169</v>
      </c>
      <c r="C46" s="137">
        <v>4505</v>
      </c>
      <c r="D46" s="137">
        <v>14</v>
      </c>
      <c r="E46" s="137">
        <v>2</v>
      </c>
      <c r="F46" s="137">
        <v>4160</v>
      </c>
      <c r="G46" s="137">
        <v>3980</v>
      </c>
      <c r="H46" s="137">
        <v>-180</v>
      </c>
      <c r="I46" s="179" t="s">
        <v>690</v>
      </c>
      <c r="J46" s="109"/>
      <c r="K46" s="109"/>
    </row>
    <row r="47" spans="1:11" ht="11.25" customHeight="1" x14ac:dyDescent="0.2">
      <c r="A47" s="18"/>
      <c r="B47" s="167" t="s">
        <v>362</v>
      </c>
      <c r="C47" s="137">
        <v>2824</v>
      </c>
      <c r="D47" s="137">
        <v>78</v>
      </c>
      <c r="E47" s="137">
        <v>48</v>
      </c>
      <c r="F47" s="137">
        <v>2563</v>
      </c>
      <c r="G47" s="137">
        <v>2458</v>
      </c>
      <c r="H47" s="137">
        <v>-105</v>
      </c>
      <c r="I47" s="179" t="s">
        <v>434</v>
      </c>
      <c r="J47" s="109"/>
      <c r="K47" s="109"/>
    </row>
    <row r="48" spans="1:11" ht="11.25" customHeight="1" x14ac:dyDescent="0.2">
      <c r="A48" s="26"/>
      <c r="B48" s="28"/>
      <c r="C48" s="28"/>
      <c r="D48" s="28"/>
      <c r="E48" s="28"/>
      <c r="F48" s="28"/>
      <c r="G48" s="28"/>
      <c r="H48" s="93"/>
      <c r="I48" s="99"/>
      <c r="J48" s="26"/>
      <c r="K48" s="109"/>
    </row>
    <row r="49" spans="1:11" ht="11.25" customHeight="1" x14ac:dyDescent="0.2">
      <c r="A49" s="18" t="s">
        <v>156</v>
      </c>
      <c r="K49" s="109"/>
    </row>
    <row r="50" spans="1:11" ht="11.25" customHeight="1" x14ac:dyDescent="0.2">
      <c r="K50" s="109"/>
    </row>
    <row r="51" spans="1:11" ht="11.25" customHeight="1" x14ac:dyDescent="0.2">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K67"/>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691</v>
      </c>
    </row>
    <row r="2" spans="1:11" ht="11.25" customHeight="1" x14ac:dyDescent="0.2">
      <c r="B2" s="109"/>
      <c r="C2" s="109"/>
      <c r="D2" s="109"/>
      <c r="E2" s="109"/>
      <c r="F2" s="109"/>
      <c r="G2" s="109"/>
      <c r="H2" s="137"/>
      <c r="I2" s="175"/>
      <c r="J2" s="66"/>
      <c r="K2" s="66"/>
    </row>
    <row r="3" spans="1:11" ht="15" customHeight="1" x14ac:dyDescent="0.25">
      <c r="A3" s="23" t="s">
        <v>673</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100446</v>
      </c>
      <c r="D9" s="9">
        <v>39229</v>
      </c>
      <c r="E9" s="9">
        <v>11143</v>
      </c>
      <c r="F9" s="9">
        <v>47239</v>
      </c>
      <c r="G9" s="9">
        <v>88734</v>
      </c>
      <c r="H9" s="9">
        <v>41495</v>
      </c>
      <c r="I9" s="98" t="s">
        <v>502</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35739</v>
      </c>
      <c r="D12" s="137">
        <v>13280</v>
      </c>
      <c r="E12" s="137">
        <v>1850</v>
      </c>
      <c r="F12" s="137">
        <v>14201</v>
      </c>
      <c r="G12" s="137">
        <v>30837</v>
      </c>
      <c r="H12" s="137">
        <v>16636</v>
      </c>
      <c r="I12" s="179" t="s">
        <v>482</v>
      </c>
    </row>
    <row r="13" spans="1:11" ht="11.25" customHeight="1" x14ac:dyDescent="0.2">
      <c r="A13" s="20"/>
      <c r="B13" s="167" t="s">
        <v>289</v>
      </c>
      <c r="C13" s="137">
        <v>48819</v>
      </c>
      <c r="D13" s="137">
        <v>21406</v>
      </c>
      <c r="E13" s="137">
        <v>7785</v>
      </c>
      <c r="F13" s="137">
        <v>27347</v>
      </c>
      <c r="G13" s="137">
        <v>46673</v>
      </c>
      <c r="H13" s="137">
        <v>19326</v>
      </c>
      <c r="I13" s="179" t="s">
        <v>692</v>
      </c>
    </row>
    <row r="14" spans="1:11" ht="11.25" customHeight="1" x14ac:dyDescent="0.2">
      <c r="A14" s="20"/>
      <c r="B14" s="167" t="s">
        <v>291</v>
      </c>
      <c r="C14" s="137">
        <v>6345</v>
      </c>
      <c r="D14" s="137">
        <v>1729</v>
      </c>
      <c r="E14" s="137">
        <v>599</v>
      </c>
      <c r="F14" s="137">
        <v>1956</v>
      </c>
      <c r="G14" s="137">
        <v>3745</v>
      </c>
      <c r="H14" s="137">
        <v>1789</v>
      </c>
      <c r="I14" s="179" t="s">
        <v>246</v>
      </c>
    </row>
    <row r="15" spans="1:11" ht="11.25" customHeight="1" x14ac:dyDescent="0.2">
      <c r="A15" s="20"/>
      <c r="B15" s="167" t="s">
        <v>293</v>
      </c>
      <c r="C15" s="137">
        <v>691</v>
      </c>
      <c r="D15" s="137">
        <v>112</v>
      </c>
      <c r="E15" s="137">
        <v>57</v>
      </c>
      <c r="F15" s="137">
        <v>109</v>
      </c>
      <c r="G15" s="137">
        <v>290</v>
      </c>
      <c r="H15" s="137">
        <v>181</v>
      </c>
      <c r="I15" s="179" t="s">
        <v>693</v>
      </c>
    </row>
    <row r="16" spans="1:11" ht="11.25" customHeight="1" x14ac:dyDescent="0.2">
      <c r="A16" s="20"/>
      <c r="B16" s="167" t="s">
        <v>295</v>
      </c>
      <c r="C16" s="137">
        <v>2487</v>
      </c>
      <c r="D16" s="137">
        <v>603</v>
      </c>
      <c r="E16" s="137">
        <v>26</v>
      </c>
      <c r="F16" s="137">
        <v>635</v>
      </c>
      <c r="G16" s="137">
        <v>1530</v>
      </c>
      <c r="H16" s="137">
        <v>895</v>
      </c>
      <c r="I16" s="179" t="s">
        <v>694</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11645</v>
      </c>
      <c r="D19" s="137">
        <v>5400</v>
      </c>
      <c r="E19" s="137">
        <v>1266</v>
      </c>
      <c r="F19" s="137">
        <v>5072</v>
      </c>
      <c r="G19" s="137">
        <v>11411</v>
      </c>
      <c r="H19" s="137">
        <v>6339</v>
      </c>
      <c r="I19" s="179" t="s">
        <v>695</v>
      </c>
    </row>
    <row r="20" spans="1:9" ht="11.25" customHeight="1" x14ac:dyDescent="0.2">
      <c r="A20" s="20"/>
      <c r="B20" s="167" t="s">
        <v>300</v>
      </c>
      <c r="C20" s="137">
        <v>9579</v>
      </c>
      <c r="D20" s="137">
        <v>3491</v>
      </c>
      <c r="E20" s="137">
        <v>1124</v>
      </c>
      <c r="F20" s="137">
        <v>4824</v>
      </c>
      <c r="G20" s="137">
        <v>9622</v>
      </c>
      <c r="H20" s="137">
        <v>4798</v>
      </c>
      <c r="I20" s="179" t="s">
        <v>696</v>
      </c>
    </row>
    <row r="21" spans="1:9" ht="11.25" customHeight="1" x14ac:dyDescent="0.2">
      <c r="A21" s="20"/>
      <c r="B21" s="167" t="s">
        <v>302</v>
      </c>
      <c r="C21" s="137">
        <v>20671</v>
      </c>
      <c r="D21" s="137">
        <v>8004</v>
      </c>
      <c r="E21" s="137">
        <v>2523</v>
      </c>
      <c r="F21" s="137">
        <v>9802</v>
      </c>
      <c r="G21" s="137">
        <v>16131</v>
      </c>
      <c r="H21" s="137">
        <v>6329</v>
      </c>
      <c r="I21" s="179" t="s">
        <v>697</v>
      </c>
    </row>
    <row r="22" spans="1:9" ht="11.25" customHeight="1" x14ac:dyDescent="0.2">
      <c r="A22" s="20"/>
      <c r="B22" s="167" t="s">
        <v>304</v>
      </c>
      <c r="C22" s="137">
        <v>14108</v>
      </c>
      <c r="D22" s="137">
        <v>5624</v>
      </c>
      <c r="E22" s="137">
        <v>1708</v>
      </c>
      <c r="F22" s="137">
        <v>7105</v>
      </c>
      <c r="G22" s="137">
        <v>13722</v>
      </c>
      <c r="H22" s="137">
        <v>6617</v>
      </c>
      <c r="I22" s="179" t="s">
        <v>199</v>
      </c>
    </row>
    <row r="23" spans="1:9" ht="11.25" customHeight="1" x14ac:dyDescent="0.2">
      <c r="A23" s="20"/>
      <c r="B23" s="167" t="s">
        <v>306</v>
      </c>
      <c r="C23" s="137">
        <v>15806</v>
      </c>
      <c r="D23" s="137">
        <v>6032</v>
      </c>
      <c r="E23" s="137">
        <v>1718</v>
      </c>
      <c r="F23" s="137">
        <v>7105</v>
      </c>
      <c r="G23" s="137">
        <v>12571</v>
      </c>
      <c r="H23" s="137">
        <v>5466</v>
      </c>
      <c r="I23" s="179" t="s">
        <v>698</v>
      </c>
    </row>
    <row r="24" spans="1:9" ht="11.25" customHeight="1" x14ac:dyDescent="0.2">
      <c r="A24" s="20"/>
      <c r="B24" s="167" t="s">
        <v>308</v>
      </c>
      <c r="C24" s="137">
        <v>17199</v>
      </c>
      <c r="D24" s="137">
        <v>6429</v>
      </c>
      <c r="E24" s="137">
        <v>1953</v>
      </c>
      <c r="F24" s="137">
        <v>8361</v>
      </c>
      <c r="G24" s="137">
        <v>14826</v>
      </c>
      <c r="H24" s="137">
        <v>6465</v>
      </c>
      <c r="I24" s="179" t="s">
        <v>699</v>
      </c>
    </row>
    <row r="25" spans="1:9" ht="11.25" customHeight="1" x14ac:dyDescent="0.2">
      <c r="A25" s="20"/>
      <c r="B25" s="167" t="s">
        <v>309</v>
      </c>
      <c r="C25" s="137">
        <v>11439</v>
      </c>
      <c r="D25" s="137">
        <v>4250</v>
      </c>
      <c r="E25" s="137">
        <v>851</v>
      </c>
      <c r="F25" s="137">
        <v>4970</v>
      </c>
      <c r="G25" s="137">
        <v>10451</v>
      </c>
      <c r="H25" s="137">
        <v>5481</v>
      </c>
      <c r="I25" s="179" t="s">
        <v>700</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10867</v>
      </c>
      <c r="D28" s="137">
        <v>3461</v>
      </c>
      <c r="E28" s="137">
        <v>422</v>
      </c>
      <c r="F28" s="137">
        <v>2531</v>
      </c>
      <c r="G28" s="137">
        <v>7018</v>
      </c>
      <c r="H28" s="137">
        <v>4487</v>
      </c>
      <c r="I28" s="179" t="s">
        <v>701</v>
      </c>
    </row>
    <row r="29" spans="1:9" ht="11.25" customHeight="1" x14ac:dyDescent="0.2">
      <c r="A29" s="20"/>
      <c r="B29" s="170" t="s">
        <v>314</v>
      </c>
      <c r="C29" s="137">
        <v>21824</v>
      </c>
      <c r="D29" s="137">
        <v>6078</v>
      </c>
      <c r="E29" s="137">
        <v>1644</v>
      </c>
      <c r="F29" s="137">
        <v>7949</v>
      </c>
      <c r="G29" s="137">
        <v>15487</v>
      </c>
      <c r="H29" s="137">
        <v>7538</v>
      </c>
      <c r="I29" s="179" t="s">
        <v>702</v>
      </c>
    </row>
    <row r="30" spans="1:9" ht="11.25" customHeight="1" x14ac:dyDescent="0.2">
      <c r="A30" s="20"/>
      <c r="B30" s="167" t="s">
        <v>316</v>
      </c>
      <c r="C30" s="137">
        <v>35928</v>
      </c>
      <c r="D30" s="137">
        <v>13053</v>
      </c>
      <c r="E30" s="137">
        <v>3632</v>
      </c>
      <c r="F30" s="137">
        <v>18523</v>
      </c>
      <c r="G30" s="137">
        <v>32014</v>
      </c>
      <c r="H30" s="137">
        <v>13491</v>
      </c>
      <c r="I30" s="179" t="s">
        <v>703</v>
      </c>
    </row>
    <row r="31" spans="1:9" ht="11.25" customHeight="1" x14ac:dyDescent="0.2">
      <c r="A31" s="20"/>
      <c r="B31" s="170" t="s">
        <v>318</v>
      </c>
      <c r="C31" s="137">
        <v>17552</v>
      </c>
      <c r="D31" s="137">
        <v>8796</v>
      </c>
      <c r="E31" s="137">
        <v>2242</v>
      </c>
      <c r="F31" s="137">
        <v>9555</v>
      </c>
      <c r="G31" s="137">
        <v>18742</v>
      </c>
      <c r="H31" s="137">
        <v>9187</v>
      </c>
      <c r="I31" s="179" t="s">
        <v>704</v>
      </c>
    </row>
    <row r="32" spans="1:9" ht="11.25" customHeight="1" x14ac:dyDescent="0.2">
      <c r="A32" s="20"/>
      <c r="B32" s="167" t="s">
        <v>320</v>
      </c>
      <c r="C32" s="137">
        <v>14276</v>
      </c>
      <c r="D32" s="137">
        <v>7841</v>
      </c>
      <c r="E32" s="137">
        <v>3204</v>
      </c>
      <c r="F32" s="137">
        <v>8681</v>
      </c>
      <c r="G32" s="137">
        <v>15472</v>
      </c>
      <c r="H32" s="137">
        <v>6791</v>
      </c>
      <c r="I32" s="179" t="s">
        <v>705</v>
      </c>
    </row>
    <row r="33" spans="1:11" ht="11.25" customHeight="1" x14ac:dyDescent="0.2">
      <c r="A33" s="20"/>
      <c r="B33" s="167" t="s">
        <v>322</v>
      </c>
      <c r="C33" s="27">
        <v>10.901557791200499</v>
      </c>
      <c r="D33" s="27">
        <v>13.1227309661175</v>
      </c>
      <c r="E33" s="27">
        <v>14.005044047163</v>
      </c>
      <c r="F33" s="27">
        <v>12.6811163895487</v>
      </c>
      <c r="G33" s="27">
        <v>12.6728815325251</v>
      </c>
      <c r="H33" s="171">
        <v>-8.2348570235737401E-3</v>
      </c>
      <c r="I33" s="179" t="s">
        <v>530</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71176</v>
      </c>
      <c r="D36" s="137">
        <v>29012</v>
      </c>
      <c r="E36" s="137">
        <v>9655</v>
      </c>
      <c r="F36" s="137">
        <v>35420</v>
      </c>
      <c r="G36" s="137">
        <v>62206</v>
      </c>
      <c r="H36" s="137">
        <v>26786</v>
      </c>
      <c r="I36" s="179" t="s">
        <v>706</v>
      </c>
      <c r="J36" s="109"/>
      <c r="K36" s="109"/>
    </row>
    <row r="37" spans="1:11" ht="11.25" customHeight="1" x14ac:dyDescent="0.2">
      <c r="A37" s="18"/>
      <c r="B37" s="167" t="s">
        <v>327</v>
      </c>
      <c r="C37" s="137">
        <v>7181</v>
      </c>
      <c r="D37" s="137">
        <v>2098</v>
      </c>
      <c r="E37" s="137">
        <v>548</v>
      </c>
      <c r="F37" s="137">
        <v>5305</v>
      </c>
      <c r="G37" s="137">
        <v>11426</v>
      </c>
      <c r="H37" s="137">
        <v>6121</v>
      </c>
      <c r="I37" s="179" t="s">
        <v>387</v>
      </c>
      <c r="J37" s="109"/>
      <c r="K37" s="109"/>
    </row>
    <row r="38" spans="1:11" ht="11.25" customHeight="1" x14ac:dyDescent="0.2">
      <c r="A38" s="18"/>
      <c r="B38" s="167" t="s">
        <v>326</v>
      </c>
      <c r="C38" s="137">
        <v>14104</v>
      </c>
      <c r="D38" s="137">
        <v>4919</v>
      </c>
      <c r="E38" s="137">
        <v>547</v>
      </c>
      <c r="F38" s="137">
        <v>4450</v>
      </c>
      <c r="G38" s="137">
        <v>10582</v>
      </c>
      <c r="H38" s="137">
        <v>6132</v>
      </c>
      <c r="I38" s="179" t="s">
        <v>707</v>
      </c>
      <c r="J38" s="109"/>
      <c r="K38" s="109"/>
    </row>
    <row r="39" spans="1:11" ht="11.25" customHeight="1" x14ac:dyDescent="0.2">
      <c r="A39" s="18"/>
      <c r="B39" s="167" t="s">
        <v>329</v>
      </c>
      <c r="C39" s="137">
        <v>5890</v>
      </c>
      <c r="D39" s="137">
        <v>2295</v>
      </c>
      <c r="E39" s="137">
        <v>393</v>
      </c>
      <c r="F39" s="137">
        <v>2061</v>
      </c>
      <c r="G39" s="137">
        <v>4328</v>
      </c>
      <c r="H39" s="137">
        <v>2267</v>
      </c>
      <c r="I39" s="179" t="s">
        <v>708</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437</v>
      </c>
      <c r="C42" s="137">
        <v>46421</v>
      </c>
      <c r="D42" s="137">
        <v>16652</v>
      </c>
      <c r="E42" s="137">
        <v>7810</v>
      </c>
      <c r="F42" s="137">
        <v>24722</v>
      </c>
      <c r="G42" s="137">
        <v>39802</v>
      </c>
      <c r="H42" s="137">
        <v>15080</v>
      </c>
      <c r="I42" s="179" t="s">
        <v>709</v>
      </c>
      <c r="J42" s="109"/>
      <c r="K42" s="109"/>
    </row>
    <row r="43" spans="1:11" ht="11.25" customHeight="1" x14ac:dyDescent="0.2">
      <c r="A43" s="18"/>
      <c r="B43" s="167" t="s">
        <v>339</v>
      </c>
      <c r="C43" s="137">
        <v>22364</v>
      </c>
      <c r="D43" s="137">
        <v>10486</v>
      </c>
      <c r="E43" s="137">
        <v>1459</v>
      </c>
      <c r="F43" s="137">
        <v>9870</v>
      </c>
      <c r="G43" s="137">
        <v>21468</v>
      </c>
      <c r="H43" s="137">
        <v>11598</v>
      </c>
      <c r="I43" s="179" t="s">
        <v>619</v>
      </c>
      <c r="J43" s="109"/>
      <c r="K43" s="109"/>
    </row>
    <row r="44" spans="1:11" ht="11.25" customHeight="1" x14ac:dyDescent="0.2">
      <c r="A44" s="18"/>
      <c r="B44" s="167" t="s">
        <v>337</v>
      </c>
      <c r="C44" s="137">
        <v>18720</v>
      </c>
      <c r="D44" s="137">
        <v>7059</v>
      </c>
      <c r="E44" s="137">
        <v>1269</v>
      </c>
      <c r="F44" s="137">
        <v>8936</v>
      </c>
      <c r="G44" s="137">
        <v>19411</v>
      </c>
      <c r="H44" s="137">
        <v>10475</v>
      </c>
      <c r="I44" s="179" t="s">
        <v>710</v>
      </c>
      <c r="J44" s="109"/>
      <c r="K44" s="109"/>
    </row>
    <row r="45" spans="1:11" ht="11.25" customHeight="1" x14ac:dyDescent="0.2">
      <c r="A45" s="18"/>
      <c r="B45" s="167" t="s">
        <v>341</v>
      </c>
      <c r="C45" s="137">
        <v>6737</v>
      </c>
      <c r="D45" s="137">
        <v>2645</v>
      </c>
      <c r="E45" s="137">
        <v>485</v>
      </c>
      <c r="F45" s="137">
        <v>2207</v>
      </c>
      <c r="G45" s="137">
        <v>4260</v>
      </c>
      <c r="H45" s="137">
        <v>2053</v>
      </c>
      <c r="I45" s="179" t="s">
        <v>711</v>
      </c>
      <c r="J45" s="109"/>
      <c r="K45" s="109"/>
    </row>
    <row r="46" spans="1:11" ht="11.25" customHeight="1" x14ac:dyDescent="0.2">
      <c r="A46" s="18"/>
      <c r="B46" s="167" t="s">
        <v>440</v>
      </c>
      <c r="C46" s="137">
        <v>803</v>
      </c>
      <c r="D46" s="137">
        <v>279</v>
      </c>
      <c r="E46" s="137">
        <v>15</v>
      </c>
      <c r="F46" s="137">
        <v>268</v>
      </c>
      <c r="G46" s="137">
        <v>810</v>
      </c>
      <c r="H46" s="137">
        <v>542</v>
      </c>
      <c r="I46" s="179" t="s">
        <v>712</v>
      </c>
      <c r="J46" s="109"/>
      <c r="K46" s="109"/>
    </row>
    <row r="47" spans="1:11" ht="11.25" customHeight="1" x14ac:dyDescent="0.2">
      <c r="A47" s="18"/>
      <c r="B47" s="167" t="s">
        <v>350</v>
      </c>
      <c r="C47" s="137">
        <v>578</v>
      </c>
      <c r="D47" s="137">
        <v>349</v>
      </c>
      <c r="E47" s="137">
        <v>47</v>
      </c>
      <c r="F47" s="137">
        <v>397</v>
      </c>
      <c r="G47" s="137">
        <v>583</v>
      </c>
      <c r="H47" s="137">
        <v>186</v>
      </c>
      <c r="I47" s="179" t="s">
        <v>713</v>
      </c>
      <c r="J47" s="109"/>
      <c r="K47" s="109"/>
    </row>
    <row r="48" spans="1:11" ht="11.25" customHeight="1" x14ac:dyDescent="0.2">
      <c r="A48" s="18"/>
      <c r="B48" s="167"/>
      <c r="C48" s="137"/>
      <c r="D48" s="137"/>
      <c r="E48" s="137"/>
      <c r="F48" s="137"/>
      <c r="G48" s="137"/>
      <c r="H48" s="137"/>
      <c r="I48" s="179"/>
      <c r="J48" s="109"/>
      <c r="K48" s="109"/>
    </row>
    <row r="49" spans="1:11" ht="11.25" customHeight="1" x14ac:dyDescent="0.2">
      <c r="A49" s="18" t="s">
        <v>360</v>
      </c>
      <c r="B49" s="167"/>
      <c r="C49" s="137"/>
      <c r="D49" s="137"/>
      <c r="E49" s="137"/>
      <c r="F49" s="137"/>
      <c r="G49" s="137"/>
      <c r="H49" s="137"/>
      <c r="I49" s="179"/>
      <c r="J49" s="109"/>
      <c r="K49" s="109"/>
    </row>
    <row r="50" spans="1:11" ht="11.25" customHeight="1" x14ac:dyDescent="0.2">
      <c r="A50" s="18"/>
      <c r="B50" s="167" t="s">
        <v>169</v>
      </c>
      <c r="C50" s="137">
        <v>56857</v>
      </c>
      <c r="D50" s="137">
        <v>21371</v>
      </c>
      <c r="E50" s="137">
        <v>4637</v>
      </c>
      <c r="F50" s="137">
        <v>25411</v>
      </c>
      <c r="G50" s="137">
        <v>51901</v>
      </c>
      <c r="H50" s="137">
        <v>26490</v>
      </c>
      <c r="I50" s="179" t="s">
        <v>546</v>
      </c>
      <c r="J50" s="109"/>
      <c r="K50" s="109"/>
    </row>
    <row r="51" spans="1:11" ht="11.25" customHeight="1" x14ac:dyDescent="0.2">
      <c r="A51" s="18"/>
      <c r="B51" s="167" t="s">
        <v>362</v>
      </c>
      <c r="C51" s="137">
        <v>37522</v>
      </c>
      <c r="D51" s="137">
        <v>15714</v>
      </c>
      <c r="E51" s="137">
        <v>6075</v>
      </c>
      <c r="F51" s="137">
        <v>20059</v>
      </c>
      <c r="G51" s="137">
        <v>32606</v>
      </c>
      <c r="H51" s="137">
        <v>12547</v>
      </c>
      <c r="I51" s="179" t="s">
        <v>714</v>
      </c>
      <c r="J51" s="109"/>
      <c r="K51" s="109"/>
    </row>
    <row r="52" spans="1:11" ht="11.25" customHeight="1" x14ac:dyDescent="0.2">
      <c r="A52" s="18"/>
      <c r="B52" s="167" t="s">
        <v>175</v>
      </c>
      <c r="C52" s="137">
        <v>1665</v>
      </c>
      <c r="D52" s="137">
        <v>566</v>
      </c>
      <c r="E52" s="137">
        <v>110</v>
      </c>
      <c r="F52" s="137">
        <v>433</v>
      </c>
      <c r="G52" s="137">
        <v>1176</v>
      </c>
      <c r="H52" s="137">
        <v>743</v>
      </c>
      <c r="I52" s="179" t="s">
        <v>715</v>
      </c>
      <c r="J52" s="109"/>
      <c r="K52" s="109"/>
    </row>
    <row r="53" spans="1:11" ht="11.25" customHeight="1" x14ac:dyDescent="0.2">
      <c r="A53" s="26"/>
      <c r="B53" s="28"/>
      <c r="C53" s="28"/>
      <c r="D53" s="28"/>
      <c r="E53" s="28"/>
      <c r="F53" s="28"/>
      <c r="G53" s="28"/>
      <c r="H53" s="93"/>
      <c r="I53" s="99"/>
      <c r="J53" s="26"/>
      <c r="K53" s="109"/>
    </row>
    <row r="54" spans="1:11" ht="11.25" customHeight="1" x14ac:dyDescent="0.2">
      <c r="A54" s="18" t="s">
        <v>156</v>
      </c>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7"/>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716</v>
      </c>
    </row>
    <row r="2" spans="1:11" ht="11.25" customHeight="1" x14ac:dyDescent="0.2">
      <c r="B2" s="109"/>
      <c r="C2" s="109"/>
      <c r="D2" s="109"/>
      <c r="E2" s="109"/>
      <c r="F2" s="109"/>
      <c r="G2" s="109"/>
      <c r="H2" s="137"/>
      <c r="I2" s="175"/>
      <c r="J2" s="66"/>
      <c r="K2" s="66"/>
    </row>
    <row r="3" spans="1:11" ht="15" x14ac:dyDescent="0.25">
      <c r="A3" s="23" t="s">
        <v>717</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3909</v>
      </c>
      <c r="D9" s="9">
        <v>22</v>
      </c>
      <c r="E9" s="9">
        <v>10</v>
      </c>
      <c r="F9" s="9">
        <v>3232</v>
      </c>
      <c r="G9" s="9">
        <v>3885</v>
      </c>
      <c r="H9" s="9">
        <v>653</v>
      </c>
      <c r="I9" s="98" t="s">
        <v>493</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1701</v>
      </c>
      <c r="D12" s="137">
        <v>1</v>
      </c>
      <c r="E12" s="137">
        <v>0</v>
      </c>
      <c r="F12" s="137">
        <v>1430</v>
      </c>
      <c r="G12" s="137">
        <v>1817</v>
      </c>
      <c r="H12" s="137">
        <v>387</v>
      </c>
      <c r="I12" s="179" t="s">
        <v>718</v>
      </c>
    </row>
    <row r="13" spans="1:11" ht="11.25" customHeight="1" x14ac:dyDescent="0.2">
      <c r="A13" s="20"/>
      <c r="B13" s="167" t="s">
        <v>289</v>
      </c>
      <c r="C13" s="137">
        <v>1083</v>
      </c>
      <c r="D13" s="137">
        <v>12</v>
      </c>
      <c r="E13" s="137">
        <v>6</v>
      </c>
      <c r="F13" s="137">
        <v>998</v>
      </c>
      <c r="G13" s="137">
        <v>1095</v>
      </c>
      <c r="H13" s="137">
        <v>97</v>
      </c>
      <c r="I13" s="179" t="s">
        <v>679</v>
      </c>
    </row>
    <row r="14" spans="1:11" ht="11.25" customHeight="1" x14ac:dyDescent="0.2">
      <c r="A14" s="20"/>
      <c r="B14" s="167" t="s">
        <v>291</v>
      </c>
      <c r="C14" s="137">
        <v>618</v>
      </c>
      <c r="D14" s="137">
        <v>2</v>
      </c>
      <c r="E14" s="137">
        <v>3</v>
      </c>
      <c r="F14" s="137">
        <v>403</v>
      </c>
      <c r="G14" s="137">
        <v>440</v>
      </c>
      <c r="H14" s="137">
        <v>37</v>
      </c>
      <c r="I14" s="179" t="s">
        <v>572</v>
      </c>
    </row>
    <row r="15" spans="1:11" ht="11.25" customHeight="1" x14ac:dyDescent="0.2">
      <c r="A15" s="20"/>
      <c r="B15" s="167" t="s">
        <v>293</v>
      </c>
      <c r="C15" s="137">
        <v>76</v>
      </c>
      <c r="D15" s="137">
        <v>0</v>
      </c>
      <c r="E15" s="137">
        <v>0</v>
      </c>
      <c r="F15" s="137">
        <v>37</v>
      </c>
      <c r="G15" s="137">
        <v>6</v>
      </c>
      <c r="H15" s="137">
        <v>-31</v>
      </c>
      <c r="I15" s="179" t="s">
        <v>719</v>
      </c>
    </row>
    <row r="16" spans="1:11" ht="11.25" customHeight="1" x14ac:dyDescent="0.2">
      <c r="A16" s="20"/>
      <c r="B16" s="167" t="s">
        <v>295</v>
      </c>
      <c r="C16" s="137">
        <v>284</v>
      </c>
      <c r="D16" s="137">
        <v>0</v>
      </c>
      <c r="E16" s="137">
        <v>0</v>
      </c>
      <c r="F16" s="137">
        <v>216</v>
      </c>
      <c r="G16" s="137">
        <v>343</v>
      </c>
      <c r="H16" s="137">
        <v>127</v>
      </c>
      <c r="I16" s="179" t="s">
        <v>720</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203</v>
      </c>
      <c r="D19" s="137">
        <v>1</v>
      </c>
      <c r="E19" s="137">
        <v>0</v>
      </c>
      <c r="F19" s="137">
        <v>185</v>
      </c>
      <c r="G19" s="137">
        <v>206</v>
      </c>
      <c r="H19" s="137">
        <v>21</v>
      </c>
      <c r="I19" s="179" t="s">
        <v>183</v>
      </c>
    </row>
    <row r="20" spans="1:9" ht="11.25" customHeight="1" x14ac:dyDescent="0.2">
      <c r="A20" s="20"/>
      <c r="B20" s="167" t="s">
        <v>300</v>
      </c>
      <c r="C20" s="137">
        <v>426</v>
      </c>
      <c r="D20" s="137">
        <v>4</v>
      </c>
      <c r="E20" s="137">
        <v>1</v>
      </c>
      <c r="F20" s="137">
        <v>295</v>
      </c>
      <c r="G20" s="137">
        <v>422</v>
      </c>
      <c r="H20" s="137">
        <v>127</v>
      </c>
      <c r="I20" s="179" t="s">
        <v>721</v>
      </c>
    </row>
    <row r="21" spans="1:9" ht="11.25" customHeight="1" x14ac:dyDescent="0.2">
      <c r="A21" s="20"/>
      <c r="B21" s="167" t="s">
        <v>302</v>
      </c>
      <c r="C21" s="137">
        <v>610</v>
      </c>
      <c r="D21" s="137">
        <v>7</v>
      </c>
      <c r="E21" s="137">
        <v>3</v>
      </c>
      <c r="F21" s="137">
        <v>571</v>
      </c>
      <c r="G21" s="137">
        <v>625</v>
      </c>
      <c r="H21" s="137">
        <v>54</v>
      </c>
      <c r="I21" s="179" t="s">
        <v>722</v>
      </c>
    </row>
    <row r="22" spans="1:9" ht="11.25" customHeight="1" x14ac:dyDescent="0.2">
      <c r="A22" s="20"/>
      <c r="B22" s="167" t="s">
        <v>304</v>
      </c>
      <c r="C22" s="137">
        <v>535</v>
      </c>
      <c r="D22" s="137">
        <v>3</v>
      </c>
      <c r="E22" s="137">
        <v>2</v>
      </c>
      <c r="F22" s="137">
        <v>445</v>
      </c>
      <c r="G22" s="137">
        <v>428</v>
      </c>
      <c r="H22" s="137">
        <v>-17</v>
      </c>
      <c r="I22" s="179" t="s">
        <v>657</v>
      </c>
    </row>
    <row r="23" spans="1:9" ht="11.25" customHeight="1" x14ac:dyDescent="0.2">
      <c r="A23" s="20"/>
      <c r="B23" s="167" t="s">
        <v>306</v>
      </c>
      <c r="C23" s="137">
        <v>701</v>
      </c>
      <c r="D23" s="137">
        <v>3</v>
      </c>
      <c r="E23" s="137">
        <v>3</v>
      </c>
      <c r="F23" s="137">
        <v>519</v>
      </c>
      <c r="G23" s="137">
        <v>571</v>
      </c>
      <c r="H23" s="137">
        <v>52</v>
      </c>
      <c r="I23" s="179" t="s">
        <v>343</v>
      </c>
    </row>
    <row r="24" spans="1:9" ht="11.25" customHeight="1" x14ac:dyDescent="0.2">
      <c r="A24" s="20"/>
      <c r="B24" s="167" t="s">
        <v>308</v>
      </c>
      <c r="C24" s="137">
        <v>740</v>
      </c>
      <c r="D24" s="137">
        <v>3</v>
      </c>
      <c r="E24" s="137">
        <v>1</v>
      </c>
      <c r="F24" s="137">
        <v>614</v>
      </c>
      <c r="G24" s="137">
        <v>809</v>
      </c>
      <c r="H24" s="137">
        <v>195</v>
      </c>
      <c r="I24" s="179" t="s">
        <v>325</v>
      </c>
    </row>
    <row r="25" spans="1:9" ht="11.25" customHeight="1" x14ac:dyDescent="0.2">
      <c r="A25" s="20"/>
      <c r="B25" s="167" t="s">
        <v>309</v>
      </c>
      <c r="C25" s="137">
        <v>692</v>
      </c>
      <c r="D25" s="137">
        <v>1</v>
      </c>
      <c r="E25" s="137">
        <v>0</v>
      </c>
      <c r="F25" s="137">
        <v>603</v>
      </c>
      <c r="G25" s="137">
        <v>825</v>
      </c>
      <c r="H25" s="137">
        <v>222</v>
      </c>
      <c r="I25" s="179" t="s">
        <v>723</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642</v>
      </c>
      <c r="D28" s="137">
        <v>0</v>
      </c>
      <c r="E28" s="137">
        <v>0</v>
      </c>
      <c r="F28" s="137">
        <v>458</v>
      </c>
      <c r="G28" s="137">
        <v>539</v>
      </c>
      <c r="H28" s="137">
        <v>81</v>
      </c>
      <c r="I28" s="179" t="s">
        <v>724</v>
      </c>
    </row>
    <row r="29" spans="1:9" ht="11.25" customHeight="1" x14ac:dyDescent="0.2">
      <c r="A29" s="20"/>
      <c r="B29" s="170" t="s">
        <v>314</v>
      </c>
      <c r="C29" s="137">
        <v>1144</v>
      </c>
      <c r="D29" s="137">
        <v>0</v>
      </c>
      <c r="E29" s="137">
        <v>0</v>
      </c>
      <c r="F29" s="137">
        <v>879</v>
      </c>
      <c r="G29" s="137">
        <v>1100</v>
      </c>
      <c r="H29" s="137">
        <v>221</v>
      </c>
      <c r="I29" s="179" t="s">
        <v>532</v>
      </c>
    </row>
    <row r="30" spans="1:9" ht="11.25" customHeight="1" x14ac:dyDescent="0.2">
      <c r="A30" s="20"/>
      <c r="B30" s="167" t="s">
        <v>316</v>
      </c>
      <c r="C30" s="137">
        <v>1392</v>
      </c>
      <c r="D30" s="137">
        <v>0</v>
      </c>
      <c r="E30" s="137">
        <v>0</v>
      </c>
      <c r="F30" s="137">
        <v>1130</v>
      </c>
      <c r="G30" s="137">
        <v>1385</v>
      </c>
      <c r="H30" s="137">
        <v>255</v>
      </c>
      <c r="I30" s="179" t="s">
        <v>725</v>
      </c>
    </row>
    <row r="31" spans="1:9" ht="11.25" customHeight="1" x14ac:dyDescent="0.2">
      <c r="A31" s="20"/>
      <c r="B31" s="170" t="s">
        <v>318</v>
      </c>
      <c r="C31" s="137">
        <v>431</v>
      </c>
      <c r="D31" s="137">
        <v>1</v>
      </c>
      <c r="E31" s="137">
        <v>1</v>
      </c>
      <c r="F31" s="137">
        <v>462</v>
      </c>
      <c r="G31" s="137">
        <v>579</v>
      </c>
      <c r="H31" s="137">
        <v>117</v>
      </c>
      <c r="I31" s="179" t="s">
        <v>726</v>
      </c>
    </row>
    <row r="32" spans="1:9" ht="11.25" customHeight="1" x14ac:dyDescent="0.2">
      <c r="A32" s="20"/>
      <c r="B32" s="167" t="s">
        <v>320</v>
      </c>
      <c r="C32" s="137">
        <v>300</v>
      </c>
      <c r="D32" s="137">
        <v>21</v>
      </c>
      <c r="E32" s="137">
        <v>9</v>
      </c>
      <c r="F32" s="137">
        <v>303</v>
      </c>
      <c r="G32" s="137">
        <v>283</v>
      </c>
      <c r="H32" s="137">
        <v>-20</v>
      </c>
      <c r="I32" s="179" t="s">
        <v>727</v>
      </c>
    </row>
    <row r="33" spans="1:11" ht="11.25" customHeight="1" x14ac:dyDescent="0.2">
      <c r="A33" s="20"/>
      <c r="B33" s="167" t="s">
        <v>322</v>
      </c>
      <c r="C33" s="27">
        <v>8.1990576371991306</v>
      </c>
      <c r="D33" s="27">
        <v>54</v>
      </c>
      <c r="E33" s="27">
        <v>33.5</v>
      </c>
      <c r="F33" s="27">
        <v>9.0911330049261103</v>
      </c>
      <c r="G33" s="27">
        <v>9.0730030266256101</v>
      </c>
      <c r="H33" s="171">
        <v>-1.8129978300498499E-2</v>
      </c>
      <c r="I33" s="179" t="s">
        <v>728</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2335</v>
      </c>
      <c r="D36" s="137">
        <v>22</v>
      </c>
      <c r="E36" s="137">
        <v>10</v>
      </c>
      <c r="F36" s="137">
        <v>2100</v>
      </c>
      <c r="G36" s="137">
        <v>2467</v>
      </c>
      <c r="H36" s="137">
        <v>367</v>
      </c>
      <c r="I36" s="179" t="s">
        <v>729</v>
      </c>
      <c r="J36" s="109"/>
      <c r="K36" s="109"/>
    </row>
    <row r="37" spans="1:11" ht="11.25" customHeight="1" x14ac:dyDescent="0.2">
      <c r="A37" s="18"/>
      <c r="B37" s="167" t="s">
        <v>327</v>
      </c>
      <c r="C37" s="137">
        <v>422</v>
      </c>
      <c r="D37" s="137">
        <v>0</v>
      </c>
      <c r="E37" s="137">
        <v>0</v>
      </c>
      <c r="F37" s="137">
        <v>437</v>
      </c>
      <c r="G37" s="137">
        <v>552</v>
      </c>
      <c r="H37" s="137">
        <v>115</v>
      </c>
      <c r="I37" s="179" t="s">
        <v>730</v>
      </c>
      <c r="J37" s="109"/>
      <c r="K37" s="109"/>
    </row>
    <row r="38" spans="1:11" ht="11.25" customHeight="1" x14ac:dyDescent="0.2">
      <c r="A38" s="18"/>
      <c r="B38" s="167"/>
      <c r="C38" s="137"/>
      <c r="D38" s="137"/>
      <c r="E38" s="137"/>
      <c r="F38" s="137"/>
      <c r="G38" s="137"/>
      <c r="H38" s="137"/>
      <c r="I38" s="179"/>
      <c r="J38" s="109"/>
      <c r="K38" s="109"/>
    </row>
    <row r="39" spans="1:11" ht="11.25" customHeight="1" x14ac:dyDescent="0.2">
      <c r="A39" s="18" t="s">
        <v>336</v>
      </c>
      <c r="B39" s="167"/>
      <c r="C39" s="137"/>
      <c r="D39" s="137"/>
      <c r="E39" s="137"/>
      <c r="F39" s="137"/>
      <c r="G39" s="137"/>
      <c r="H39" s="137"/>
      <c r="I39" s="179"/>
      <c r="J39" s="109"/>
      <c r="K39" s="109"/>
    </row>
    <row r="40" spans="1:11" ht="11.25" customHeight="1" x14ac:dyDescent="0.2">
      <c r="A40" s="18"/>
      <c r="B40" s="167" t="s">
        <v>337</v>
      </c>
      <c r="C40" s="137">
        <v>1012</v>
      </c>
      <c r="D40" s="137">
        <v>16</v>
      </c>
      <c r="E40" s="137">
        <v>4</v>
      </c>
      <c r="F40" s="137">
        <v>803</v>
      </c>
      <c r="G40" s="137">
        <v>1298</v>
      </c>
      <c r="H40" s="137">
        <v>495</v>
      </c>
      <c r="I40" s="179" t="s">
        <v>731</v>
      </c>
      <c r="J40" s="109"/>
      <c r="K40" s="109"/>
    </row>
    <row r="41" spans="1:11" ht="11.25" customHeight="1" x14ac:dyDescent="0.2">
      <c r="A41" s="18"/>
      <c r="B41" s="167" t="s">
        <v>339</v>
      </c>
      <c r="C41" s="137">
        <v>1321</v>
      </c>
      <c r="D41" s="137">
        <v>3</v>
      </c>
      <c r="E41" s="137">
        <v>5</v>
      </c>
      <c r="F41" s="137">
        <v>746</v>
      </c>
      <c r="G41" s="137">
        <v>1292</v>
      </c>
      <c r="H41" s="137">
        <v>546</v>
      </c>
      <c r="I41" s="179" t="s">
        <v>732</v>
      </c>
      <c r="J41" s="109"/>
      <c r="K41" s="109"/>
    </row>
    <row r="42" spans="1:11" ht="11.25" customHeight="1" x14ac:dyDescent="0.2">
      <c r="A42" s="18"/>
      <c r="B42" s="167" t="s">
        <v>438</v>
      </c>
      <c r="C42" s="137">
        <v>1188</v>
      </c>
      <c r="D42" s="137">
        <v>0</v>
      </c>
      <c r="E42" s="137">
        <v>0</v>
      </c>
      <c r="F42" s="137">
        <v>1424</v>
      </c>
      <c r="G42" s="137">
        <v>928</v>
      </c>
      <c r="H42" s="137">
        <v>-496</v>
      </c>
      <c r="I42" s="179" t="s">
        <v>733</v>
      </c>
      <c r="J42" s="109"/>
      <c r="K42" s="109"/>
    </row>
    <row r="43" spans="1:11" ht="11.25" customHeight="1" x14ac:dyDescent="0.2">
      <c r="A43" s="18"/>
      <c r="B43" s="167"/>
      <c r="C43" s="137"/>
      <c r="D43" s="137"/>
      <c r="E43" s="137"/>
      <c r="F43" s="137"/>
      <c r="G43" s="137"/>
      <c r="H43" s="137"/>
      <c r="I43" s="179"/>
      <c r="J43" s="109"/>
      <c r="K43" s="109"/>
    </row>
    <row r="44" spans="1:11" ht="11.25" customHeight="1" x14ac:dyDescent="0.2">
      <c r="A44" s="18" t="s">
        <v>360</v>
      </c>
      <c r="B44" s="167"/>
      <c r="C44" s="137"/>
      <c r="D44" s="137"/>
      <c r="E44" s="137"/>
      <c r="F44" s="137"/>
      <c r="G44" s="137"/>
      <c r="H44" s="137"/>
      <c r="I44" s="179"/>
      <c r="J44" s="109"/>
      <c r="K44" s="109"/>
    </row>
    <row r="45" spans="1:11" ht="11.25" customHeight="1" x14ac:dyDescent="0.2">
      <c r="A45" s="18"/>
      <c r="B45" s="167" t="s">
        <v>169</v>
      </c>
      <c r="C45" s="137">
        <v>3168</v>
      </c>
      <c r="D45" s="137">
        <v>3</v>
      </c>
      <c r="E45" s="137">
        <v>6</v>
      </c>
      <c r="F45" s="137">
        <v>2551</v>
      </c>
      <c r="G45" s="137">
        <v>3258</v>
      </c>
      <c r="H45" s="137">
        <v>707</v>
      </c>
      <c r="I45" s="179" t="s">
        <v>734</v>
      </c>
      <c r="J45" s="109"/>
      <c r="K45" s="109"/>
    </row>
    <row r="46" spans="1:11" ht="11.25" customHeight="1" x14ac:dyDescent="0.2">
      <c r="A46" s="26"/>
      <c r="B46" s="28"/>
      <c r="C46" s="28"/>
      <c r="D46" s="28"/>
      <c r="E46" s="28"/>
      <c r="F46" s="28"/>
      <c r="G46" s="28"/>
      <c r="H46" s="93"/>
      <c r="I46" s="99"/>
      <c r="J46" s="26"/>
      <c r="K46" s="109"/>
    </row>
    <row r="47" spans="1:11" ht="11.25" customHeight="1" x14ac:dyDescent="0.2">
      <c r="A47" s="18" t="s">
        <v>156</v>
      </c>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8"/>
  <dimension ref="A1:K67"/>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735</v>
      </c>
    </row>
    <row r="2" spans="1:11" ht="11.25" customHeight="1" x14ac:dyDescent="0.2">
      <c r="B2" s="109"/>
      <c r="C2" s="109"/>
      <c r="D2" s="109"/>
      <c r="E2" s="109"/>
      <c r="F2" s="109"/>
      <c r="G2" s="109"/>
      <c r="H2" s="137"/>
      <c r="I2" s="175"/>
      <c r="J2" s="66"/>
      <c r="K2" s="66"/>
    </row>
    <row r="3" spans="1:11" ht="15" customHeight="1" x14ac:dyDescent="0.25">
      <c r="A3" s="23" t="s">
        <v>717</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46746</v>
      </c>
      <c r="D9" s="9">
        <v>16384</v>
      </c>
      <c r="E9" s="9">
        <v>4520</v>
      </c>
      <c r="F9" s="9">
        <v>19055</v>
      </c>
      <c r="G9" s="9">
        <v>38803</v>
      </c>
      <c r="H9" s="9">
        <v>19748</v>
      </c>
      <c r="I9" s="98" t="s">
        <v>498</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22923</v>
      </c>
      <c r="D12" s="137">
        <v>8482</v>
      </c>
      <c r="E12" s="137">
        <v>1379</v>
      </c>
      <c r="F12" s="137">
        <v>8257</v>
      </c>
      <c r="G12" s="137">
        <v>20149</v>
      </c>
      <c r="H12" s="137">
        <v>11892</v>
      </c>
      <c r="I12" s="179" t="s">
        <v>736</v>
      </c>
    </row>
    <row r="13" spans="1:11" ht="11.25" customHeight="1" x14ac:dyDescent="0.2">
      <c r="A13" s="20"/>
      <c r="B13" s="167" t="s">
        <v>289</v>
      </c>
      <c r="C13" s="137">
        <v>13178</v>
      </c>
      <c r="D13" s="137">
        <v>5323</v>
      </c>
      <c r="E13" s="137">
        <v>2381</v>
      </c>
      <c r="F13" s="137">
        <v>6873</v>
      </c>
      <c r="G13" s="137">
        <v>11163</v>
      </c>
      <c r="H13" s="137">
        <v>4290</v>
      </c>
      <c r="I13" s="179" t="s">
        <v>737</v>
      </c>
    </row>
    <row r="14" spans="1:11" ht="11.25" customHeight="1" x14ac:dyDescent="0.2">
      <c r="A14" s="20"/>
      <c r="B14" s="167" t="s">
        <v>291</v>
      </c>
      <c r="C14" s="137">
        <v>6102</v>
      </c>
      <c r="D14" s="137">
        <v>1491</v>
      </c>
      <c r="E14" s="137">
        <v>531</v>
      </c>
      <c r="F14" s="137">
        <v>2130</v>
      </c>
      <c r="G14" s="137">
        <v>3416</v>
      </c>
      <c r="H14" s="137">
        <v>1286</v>
      </c>
      <c r="I14" s="179" t="s">
        <v>738</v>
      </c>
    </row>
    <row r="15" spans="1:11" ht="11.25" customHeight="1" x14ac:dyDescent="0.2">
      <c r="A15" s="20"/>
      <c r="B15" s="167" t="s">
        <v>293</v>
      </c>
      <c r="C15" s="137">
        <v>357</v>
      </c>
      <c r="D15" s="137">
        <v>83</v>
      </c>
      <c r="E15" s="137">
        <v>28</v>
      </c>
      <c r="F15" s="137">
        <v>89</v>
      </c>
      <c r="G15" s="137">
        <v>109</v>
      </c>
      <c r="H15" s="137">
        <v>20</v>
      </c>
      <c r="I15" s="179" t="s">
        <v>739</v>
      </c>
    </row>
    <row r="16" spans="1:11" ht="11.25" customHeight="1" x14ac:dyDescent="0.2">
      <c r="A16" s="20"/>
      <c r="B16" s="167" t="s">
        <v>295</v>
      </c>
      <c r="C16" s="137">
        <v>1974</v>
      </c>
      <c r="D16" s="137">
        <v>362</v>
      </c>
      <c r="E16" s="137">
        <v>27</v>
      </c>
      <c r="F16" s="137">
        <v>677</v>
      </c>
      <c r="G16" s="137">
        <v>1962</v>
      </c>
      <c r="H16" s="137">
        <v>1285</v>
      </c>
      <c r="I16" s="179" t="s">
        <v>740</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4051</v>
      </c>
      <c r="D19" s="137">
        <v>1479</v>
      </c>
      <c r="E19" s="137">
        <v>471</v>
      </c>
      <c r="F19" s="137">
        <v>1719</v>
      </c>
      <c r="G19" s="137">
        <v>3596</v>
      </c>
      <c r="H19" s="137">
        <v>1877</v>
      </c>
      <c r="I19" s="179" t="s">
        <v>741</v>
      </c>
    </row>
    <row r="20" spans="1:9" ht="11.25" customHeight="1" x14ac:dyDescent="0.2">
      <c r="A20" s="20"/>
      <c r="B20" s="167" t="s">
        <v>300</v>
      </c>
      <c r="C20" s="137">
        <v>4924</v>
      </c>
      <c r="D20" s="137">
        <v>1871</v>
      </c>
      <c r="E20" s="137">
        <v>465</v>
      </c>
      <c r="F20" s="137">
        <v>1888</v>
      </c>
      <c r="G20" s="137">
        <v>4294</v>
      </c>
      <c r="H20" s="137">
        <v>2406</v>
      </c>
      <c r="I20" s="179" t="s">
        <v>481</v>
      </c>
    </row>
    <row r="21" spans="1:9" ht="11.25" customHeight="1" x14ac:dyDescent="0.2">
      <c r="A21" s="20"/>
      <c r="B21" s="167" t="s">
        <v>302</v>
      </c>
      <c r="C21" s="137">
        <v>7926</v>
      </c>
      <c r="D21" s="137">
        <v>2724</v>
      </c>
      <c r="E21" s="137">
        <v>939</v>
      </c>
      <c r="F21" s="137">
        <v>3552</v>
      </c>
      <c r="G21" s="137">
        <v>6576</v>
      </c>
      <c r="H21" s="137">
        <v>3024</v>
      </c>
      <c r="I21" s="179" t="s">
        <v>742</v>
      </c>
    </row>
    <row r="22" spans="1:9" ht="11.25" customHeight="1" x14ac:dyDescent="0.2">
      <c r="A22" s="20"/>
      <c r="B22" s="167" t="s">
        <v>304</v>
      </c>
      <c r="C22" s="137">
        <v>6512</v>
      </c>
      <c r="D22" s="137">
        <v>2242</v>
      </c>
      <c r="E22" s="137">
        <v>672</v>
      </c>
      <c r="F22" s="137">
        <v>2710</v>
      </c>
      <c r="G22" s="137">
        <v>5243</v>
      </c>
      <c r="H22" s="137">
        <v>2533</v>
      </c>
      <c r="I22" s="179" t="s">
        <v>602</v>
      </c>
    </row>
    <row r="23" spans="1:9" ht="11.25" customHeight="1" x14ac:dyDescent="0.2">
      <c r="A23" s="20"/>
      <c r="B23" s="167" t="s">
        <v>306</v>
      </c>
      <c r="C23" s="137">
        <v>7952</v>
      </c>
      <c r="D23" s="137">
        <v>2456</v>
      </c>
      <c r="E23" s="137">
        <v>691</v>
      </c>
      <c r="F23" s="137">
        <v>3051</v>
      </c>
      <c r="G23" s="137">
        <v>6232</v>
      </c>
      <c r="H23" s="137">
        <v>3181</v>
      </c>
      <c r="I23" s="179" t="s">
        <v>479</v>
      </c>
    </row>
    <row r="24" spans="1:9" ht="11.25" customHeight="1" x14ac:dyDescent="0.2">
      <c r="A24" s="20"/>
      <c r="B24" s="167" t="s">
        <v>308</v>
      </c>
      <c r="C24" s="137">
        <v>8349</v>
      </c>
      <c r="D24" s="137">
        <v>2833</v>
      </c>
      <c r="E24" s="137">
        <v>806</v>
      </c>
      <c r="F24" s="137">
        <v>3255</v>
      </c>
      <c r="G24" s="137">
        <v>6435</v>
      </c>
      <c r="H24" s="137">
        <v>3180</v>
      </c>
      <c r="I24" s="179" t="s">
        <v>743</v>
      </c>
    </row>
    <row r="25" spans="1:9" ht="11.25" customHeight="1" x14ac:dyDescent="0.2">
      <c r="A25" s="20"/>
      <c r="B25" s="167" t="s">
        <v>309</v>
      </c>
      <c r="C25" s="137">
        <v>7032</v>
      </c>
      <c r="D25" s="137">
        <v>2779</v>
      </c>
      <c r="E25" s="137">
        <v>475</v>
      </c>
      <c r="F25" s="137">
        <v>2880</v>
      </c>
      <c r="G25" s="137">
        <v>6427</v>
      </c>
      <c r="H25" s="137">
        <v>3547</v>
      </c>
      <c r="I25" s="179" t="s">
        <v>744</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7154</v>
      </c>
      <c r="D28" s="137">
        <v>2228</v>
      </c>
      <c r="E28" s="137">
        <v>316</v>
      </c>
      <c r="F28" s="137">
        <v>2152</v>
      </c>
      <c r="G28" s="137">
        <v>4704</v>
      </c>
      <c r="H28" s="137">
        <v>2552</v>
      </c>
      <c r="I28" s="179" t="s">
        <v>745</v>
      </c>
    </row>
    <row r="29" spans="1:9" ht="11.25" customHeight="1" x14ac:dyDescent="0.2">
      <c r="A29" s="20"/>
      <c r="B29" s="170" t="s">
        <v>314</v>
      </c>
      <c r="C29" s="137">
        <v>13040</v>
      </c>
      <c r="D29" s="137">
        <v>3733</v>
      </c>
      <c r="E29" s="137">
        <v>1195</v>
      </c>
      <c r="F29" s="137">
        <v>5207</v>
      </c>
      <c r="G29" s="137">
        <v>10198</v>
      </c>
      <c r="H29" s="137">
        <v>4991</v>
      </c>
      <c r="I29" s="179" t="s">
        <v>746</v>
      </c>
    </row>
    <row r="30" spans="1:9" ht="11.25" customHeight="1" x14ac:dyDescent="0.2">
      <c r="A30" s="20"/>
      <c r="B30" s="167" t="s">
        <v>316</v>
      </c>
      <c r="C30" s="137">
        <v>16950</v>
      </c>
      <c r="D30" s="137">
        <v>6113</v>
      </c>
      <c r="E30" s="137">
        <v>1655</v>
      </c>
      <c r="F30" s="137">
        <v>7032</v>
      </c>
      <c r="G30" s="137">
        <v>14291</v>
      </c>
      <c r="H30" s="137">
        <v>7259</v>
      </c>
      <c r="I30" s="179" t="s">
        <v>747</v>
      </c>
    </row>
    <row r="31" spans="1:9" ht="11.25" customHeight="1" x14ac:dyDescent="0.2">
      <c r="A31" s="20"/>
      <c r="B31" s="170" t="s">
        <v>318</v>
      </c>
      <c r="C31" s="137">
        <v>6030</v>
      </c>
      <c r="D31" s="137">
        <v>2723</v>
      </c>
      <c r="E31" s="137">
        <v>650</v>
      </c>
      <c r="F31" s="137">
        <v>2831</v>
      </c>
      <c r="G31" s="137">
        <v>6011</v>
      </c>
      <c r="H31" s="137">
        <v>3180</v>
      </c>
      <c r="I31" s="179" t="s">
        <v>748</v>
      </c>
    </row>
    <row r="32" spans="1:9" ht="11.25" customHeight="1" x14ac:dyDescent="0.2">
      <c r="A32" s="20"/>
      <c r="B32" s="167" t="s">
        <v>320</v>
      </c>
      <c r="C32" s="137">
        <v>3572</v>
      </c>
      <c r="D32" s="137">
        <v>1588</v>
      </c>
      <c r="E32" s="137">
        <v>703</v>
      </c>
      <c r="F32" s="137">
        <v>1833</v>
      </c>
      <c r="G32" s="137">
        <v>3599</v>
      </c>
      <c r="H32" s="137">
        <v>1766</v>
      </c>
      <c r="I32" s="179" t="s">
        <v>749</v>
      </c>
    </row>
    <row r="33" spans="1:11" ht="11.25" customHeight="1" x14ac:dyDescent="0.2">
      <c r="A33" s="20"/>
      <c r="B33" s="167" t="s">
        <v>322</v>
      </c>
      <c r="C33" s="27">
        <v>8.6807422714559497</v>
      </c>
      <c r="D33" s="27">
        <v>9.8741786346405807</v>
      </c>
      <c r="E33" s="27">
        <v>10.096979080337</v>
      </c>
      <c r="F33" s="27">
        <v>9.2893013100436708</v>
      </c>
      <c r="G33" s="27">
        <v>9.4697659937416798</v>
      </c>
      <c r="H33" s="171">
        <v>0.18046468369801399</v>
      </c>
      <c r="I33" s="179" t="s">
        <v>413</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28769</v>
      </c>
      <c r="D36" s="137">
        <v>10237</v>
      </c>
      <c r="E36" s="137">
        <v>2847</v>
      </c>
      <c r="F36" s="137">
        <v>11549</v>
      </c>
      <c r="G36" s="137">
        <v>22966</v>
      </c>
      <c r="H36" s="137">
        <v>11417</v>
      </c>
      <c r="I36" s="179" t="s">
        <v>750</v>
      </c>
      <c r="J36" s="109"/>
      <c r="K36" s="109"/>
    </row>
    <row r="37" spans="1:11" ht="11.25" customHeight="1" x14ac:dyDescent="0.2">
      <c r="A37" s="18"/>
      <c r="B37" s="167" t="s">
        <v>327</v>
      </c>
      <c r="C37" s="137">
        <v>6488</v>
      </c>
      <c r="D37" s="137">
        <v>1934</v>
      </c>
      <c r="E37" s="137">
        <v>660</v>
      </c>
      <c r="F37" s="137">
        <v>3698</v>
      </c>
      <c r="G37" s="137">
        <v>7820</v>
      </c>
      <c r="H37" s="137">
        <v>4122</v>
      </c>
      <c r="I37" s="179" t="s">
        <v>751</v>
      </c>
      <c r="J37" s="109"/>
      <c r="K37" s="109"/>
    </row>
    <row r="38" spans="1:11" ht="11.25" customHeight="1" x14ac:dyDescent="0.2">
      <c r="A38" s="18"/>
      <c r="B38" s="167" t="s">
        <v>326</v>
      </c>
      <c r="C38" s="137">
        <v>6846</v>
      </c>
      <c r="D38" s="137">
        <v>2105</v>
      </c>
      <c r="E38" s="137">
        <v>615</v>
      </c>
      <c r="F38" s="137">
        <v>2388</v>
      </c>
      <c r="G38" s="137">
        <v>5440</v>
      </c>
      <c r="H38" s="137">
        <v>3052</v>
      </c>
      <c r="I38" s="179" t="s">
        <v>752</v>
      </c>
      <c r="J38" s="109"/>
      <c r="K38" s="109"/>
    </row>
    <row r="39" spans="1:11" ht="11.25" customHeight="1" x14ac:dyDescent="0.2">
      <c r="A39" s="18"/>
      <c r="B39" s="167" t="s">
        <v>329</v>
      </c>
      <c r="C39" s="137">
        <v>3520</v>
      </c>
      <c r="D39" s="137">
        <v>1342</v>
      </c>
      <c r="E39" s="137">
        <v>398</v>
      </c>
      <c r="F39" s="137">
        <v>1417</v>
      </c>
      <c r="G39" s="137">
        <v>2493</v>
      </c>
      <c r="H39" s="137">
        <v>1076</v>
      </c>
      <c r="I39" s="179" t="s">
        <v>753</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438</v>
      </c>
      <c r="C42" s="137">
        <v>14221</v>
      </c>
      <c r="D42" s="137">
        <v>5507</v>
      </c>
      <c r="E42" s="137">
        <v>1882</v>
      </c>
      <c r="F42" s="137">
        <v>6825</v>
      </c>
      <c r="G42" s="137">
        <v>14282</v>
      </c>
      <c r="H42" s="137">
        <v>7457</v>
      </c>
      <c r="I42" s="179" t="s">
        <v>754</v>
      </c>
      <c r="J42" s="109"/>
      <c r="K42" s="109"/>
    </row>
    <row r="43" spans="1:11" ht="11.25" customHeight="1" x14ac:dyDescent="0.2">
      <c r="A43" s="18"/>
      <c r="B43" s="167" t="s">
        <v>339</v>
      </c>
      <c r="C43" s="137">
        <v>15933</v>
      </c>
      <c r="D43" s="137">
        <v>5246</v>
      </c>
      <c r="E43" s="137">
        <v>1481</v>
      </c>
      <c r="F43" s="137">
        <v>4961</v>
      </c>
      <c r="G43" s="137">
        <v>12685</v>
      </c>
      <c r="H43" s="137">
        <v>7724</v>
      </c>
      <c r="I43" s="179" t="s">
        <v>755</v>
      </c>
      <c r="J43" s="109"/>
      <c r="K43" s="109"/>
    </row>
    <row r="44" spans="1:11" ht="11.25" customHeight="1" x14ac:dyDescent="0.2">
      <c r="A44" s="18"/>
      <c r="B44" s="167" t="s">
        <v>337</v>
      </c>
      <c r="C44" s="137">
        <v>12276</v>
      </c>
      <c r="D44" s="137">
        <v>3624</v>
      </c>
      <c r="E44" s="137">
        <v>866</v>
      </c>
      <c r="F44" s="137">
        <v>6361</v>
      </c>
      <c r="G44" s="137">
        <v>9191</v>
      </c>
      <c r="H44" s="137">
        <v>2830</v>
      </c>
      <c r="I44" s="179" t="s">
        <v>756</v>
      </c>
      <c r="J44" s="109"/>
      <c r="K44" s="109"/>
    </row>
    <row r="45" spans="1:11" ht="11.25" customHeight="1" x14ac:dyDescent="0.2">
      <c r="A45" s="18"/>
      <c r="B45" s="167" t="s">
        <v>341</v>
      </c>
      <c r="C45" s="137">
        <v>1605</v>
      </c>
      <c r="D45" s="137">
        <v>919</v>
      </c>
      <c r="E45" s="137">
        <v>264</v>
      </c>
      <c r="F45" s="137">
        <v>488</v>
      </c>
      <c r="G45" s="137">
        <v>1552</v>
      </c>
      <c r="H45" s="137">
        <v>1064</v>
      </c>
      <c r="I45" s="179" t="s">
        <v>757</v>
      </c>
      <c r="J45" s="109"/>
      <c r="K45" s="109"/>
    </row>
    <row r="46" spans="1:11" ht="11.25" customHeight="1" x14ac:dyDescent="0.2">
      <c r="A46" s="18"/>
      <c r="B46" s="167"/>
      <c r="C46" s="137"/>
      <c r="D46" s="137"/>
      <c r="E46" s="137"/>
      <c r="F46" s="137"/>
      <c r="G46" s="137"/>
      <c r="H46" s="137"/>
      <c r="I46" s="179"/>
      <c r="J46" s="109"/>
      <c r="K46" s="109"/>
    </row>
    <row r="47" spans="1:11" ht="11.25" customHeight="1" x14ac:dyDescent="0.2">
      <c r="A47" s="18" t="s">
        <v>360</v>
      </c>
      <c r="B47" s="167"/>
      <c r="C47" s="137"/>
      <c r="D47" s="137"/>
      <c r="E47" s="137"/>
      <c r="F47" s="137"/>
      <c r="G47" s="137"/>
      <c r="H47" s="137"/>
      <c r="I47" s="179"/>
      <c r="J47" s="109"/>
      <c r="K47" s="109"/>
    </row>
    <row r="48" spans="1:11" ht="11.25" customHeight="1" x14ac:dyDescent="0.2">
      <c r="A48" s="18"/>
      <c r="B48" s="167" t="s">
        <v>169</v>
      </c>
      <c r="C48" s="137">
        <v>37684</v>
      </c>
      <c r="D48" s="137">
        <v>12974</v>
      </c>
      <c r="E48" s="137">
        <v>3127</v>
      </c>
      <c r="F48" s="137">
        <v>14796</v>
      </c>
      <c r="G48" s="137">
        <v>32096</v>
      </c>
      <c r="H48" s="137">
        <v>17300</v>
      </c>
      <c r="I48" s="179" t="s">
        <v>758</v>
      </c>
      <c r="J48" s="109"/>
      <c r="K48" s="109"/>
    </row>
    <row r="49" spans="1:11" ht="11.25" customHeight="1" x14ac:dyDescent="0.2">
      <c r="A49" s="18"/>
      <c r="B49" s="167" t="s">
        <v>362</v>
      </c>
      <c r="C49" s="137">
        <v>5703</v>
      </c>
      <c r="D49" s="137">
        <v>2262</v>
      </c>
      <c r="E49" s="137">
        <v>1152</v>
      </c>
      <c r="F49" s="137">
        <v>3160</v>
      </c>
      <c r="G49" s="137">
        <v>4125</v>
      </c>
      <c r="H49" s="137">
        <v>965</v>
      </c>
      <c r="I49" s="179" t="s">
        <v>307</v>
      </c>
      <c r="J49" s="109"/>
      <c r="K49" s="109"/>
    </row>
    <row r="50" spans="1:11" ht="11.25" customHeight="1" x14ac:dyDescent="0.2">
      <c r="A50" s="18"/>
      <c r="B50" s="167" t="s">
        <v>173</v>
      </c>
      <c r="C50" s="137">
        <v>558</v>
      </c>
      <c r="D50" s="137">
        <v>146</v>
      </c>
      <c r="E50" s="137">
        <v>12</v>
      </c>
      <c r="F50" s="137">
        <v>318</v>
      </c>
      <c r="G50" s="137">
        <v>518</v>
      </c>
      <c r="H50" s="137">
        <v>200</v>
      </c>
      <c r="I50" s="179" t="s">
        <v>759</v>
      </c>
      <c r="J50" s="109"/>
      <c r="K50" s="109"/>
    </row>
    <row r="51" spans="1:11" ht="11.25" customHeight="1" x14ac:dyDescent="0.2">
      <c r="A51" s="26"/>
      <c r="B51" s="28"/>
      <c r="C51" s="28"/>
      <c r="D51" s="28"/>
      <c r="E51" s="28"/>
      <c r="F51" s="28"/>
      <c r="G51" s="28"/>
      <c r="H51" s="93"/>
      <c r="I51" s="99"/>
      <c r="J51" s="26"/>
      <c r="K51" s="109"/>
    </row>
    <row r="52" spans="1:11" ht="11.25" customHeight="1" x14ac:dyDescent="0.2">
      <c r="A52" s="18" t="s">
        <v>156</v>
      </c>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760</v>
      </c>
    </row>
    <row r="2" spans="1:11" ht="11.25" customHeight="1" x14ac:dyDescent="0.2">
      <c r="B2" s="109"/>
      <c r="C2" s="109"/>
      <c r="D2" s="109"/>
      <c r="E2" s="109"/>
      <c r="F2" s="109"/>
      <c r="G2" s="109"/>
      <c r="H2" s="137"/>
      <c r="I2" s="175"/>
      <c r="J2" s="66"/>
      <c r="K2" s="66"/>
    </row>
    <row r="3" spans="1:11" ht="15" x14ac:dyDescent="0.25">
      <c r="A3" s="23" t="s">
        <v>761</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38820</v>
      </c>
      <c r="D9" s="9">
        <v>176</v>
      </c>
      <c r="E9" s="9">
        <v>66</v>
      </c>
      <c r="F9" s="9">
        <v>2957</v>
      </c>
      <c r="G9" s="9">
        <v>20063</v>
      </c>
      <c r="H9" s="9">
        <v>17106</v>
      </c>
      <c r="I9" s="98" t="s">
        <v>174</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29985</v>
      </c>
      <c r="D12" s="137">
        <v>5</v>
      </c>
      <c r="E12" s="137">
        <v>2</v>
      </c>
      <c r="F12" s="137">
        <v>540</v>
      </c>
      <c r="G12" s="137">
        <v>12842</v>
      </c>
      <c r="H12" s="137">
        <v>12302</v>
      </c>
      <c r="I12" s="179" t="s">
        <v>762</v>
      </c>
    </row>
    <row r="13" spans="1:11" ht="11.25" customHeight="1" x14ac:dyDescent="0.2">
      <c r="A13" s="20"/>
      <c r="B13" s="167" t="s">
        <v>289</v>
      </c>
      <c r="C13" s="137">
        <v>4324</v>
      </c>
      <c r="D13" s="137">
        <v>57</v>
      </c>
      <c r="E13" s="137">
        <v>37</v>
      </c>
      <c r="F13" s="137">
        <v>1591</v>
      </c>
      <c r="G13" s="137">
        <v>3790</v>
      </c>
      <c r="H13" s="137">
        <v>2199</v>
      </c>
      <c r="I13" s="179" t="s">
        <v>763</v>
      </c>
    </row>
    <row r="14" spans="1:11" ht="11.25" customHeight="1" x14ac:dyDescent="0.2">
      <c r="A14" s="20"/>
      <c r="B14" s="167" t="s">
        <v>291</v>
      </c>
      <c r="C14" s="137">
        <v>1749</v>
      </c>
      <c r="D14" s="137">
        <v>1</v>
      </c>
      <c r="E14" s="137">
        <v>1</v>
      </c>
      <c r="F14" s="137">
        <v>234</v>
      </c>
      <c r="G14" s="137">
        <v>1209</v>
      </c>
      <c r="H14" s="137">
        <v>975</v>
      </c>
      <c r="I14" s="179" t="s">
        <v>764</v>
      </c>
    </row>
    <row r="15" spans="1:11" ht="11.25" customHeight="1" x14ac:dyDescent="0.2">
      <c r="A15" s="20"/>
      <c r="B15" s="167" t="s">
        <v>293</v>
      </c>
      <c r="C15" s="137">
        <v>418</v>
      </c>
      <c r="D15" s="137">
        <v>2</v>
      </c>
      <c r="E15" s="137">
        <v>5</v>
      </c>
      <c r="F15" s="137">
        <v>142</v>
      </c>
      <c r="G15" s="137">
        <v>161</v>
      </c>
      <c r="H15" s="137">
        <v>19</v>
      </c>
      <c r="I15" s="179" t="s">
        <v>571</v>
      </c>
    </row>
    <row r="16" spans="1:11" ht="11.25" customHeight="1" x14ac:dyDescent="0.2">
      <c r="A16" s="20"/>
      <c r="B16" s="167" t="s">
        <v>295</v>
      </c>
      <c r="C16" s="137">
        <v>530</v>
      </c>
      <c r="D16" s="137">
        <v>0</v>
      </c>
      <c r="E16" s="137">
        <v>0</v>
      </c>
      <c r="F16" s="137">
        <v>67</v>
      </c>
      <c r="G16" s="137">
        <v>504</v>
      </c>
      <c r="H16" s="137">
        <v>437</v>
      </c>
      <c r="I16" s="179" t="s">
        <v>765</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809</v>
      </c>
      <c r="D19" s="137">
        <v>11</v>
      </c>
      <c r="E19" s="137">
        <v>6</v>
      </c>
      <c r="F19" s="137">
        <v>80</v>
      </c>
      <c r="G19" s="137">
        <v>403</v>
      </c>
      <c r="H19" s="137">
        <v>323</v>
      </c>
      <c r="I19" s="179" t="s">
        <v>766</v>
      </c>
    </row>
    <row r="20" spans="1:9" ht="11.25" customHeight="1" x14ac:dyDescent="0.2">
      <c r="A20" s="20"/>
      <c r="B20" s="167" t="s">
        <v>300</v>
      </c>
      <c r="C20" s="137">
        <v>907</v>
      </c>
      <c r="D20" s="137">
        <v>3</v>
      </c>
      <c r="E20" s="137">
        <v>4</v>
      </c>
      <c r="F20" s="137">
        <v>243</v>
      </c>
      <c r="G20" s="137">
        <v>701</v>
      </c>
      <c r="H20" s="137">
        <v>458</v>
      </c>
      <c r="I20" s="179" t="s">
        <v>767</v>
      </c>
    </row>
    <row r="21" spans="1:9" ht="11.25" customHeight="1" x14ac:dyDescent="0.2">
      <c r="A21" s="20"/>
      <c r="B21" s="167" t="s">
        <v>302</v>
      </c>
      <c r="C21" s="137">
        <v>6773</v>
      </c>
      <c r="D21" s="137">
        <v>16</v>
      </c>
      <c r="E21" s="137">
        <v>7</v>
      </c>
      <c r="F21" s="137">
        <v>318</v>
      </c>
      <c r="G21" s="137">
        <v>3412</v>
      </c>
      <c r="H21" s="137">
        <v>3094</v>
      </c>
      <c r="I21" s="179" t="s">
        <v>768</v>
      </c>
    </row>
    <row r="22" spans="1:9" ht="11.25" customHeight="1" x14ac:dyDescent="0.2">
      <c r="A22" s="20"/>
      <c r="B22" s="167" t="s">
        <v>304</v>
      </c>
      <c r="C22" s="137">
        <v>4318</v>
      </c>
      <c r="D22" s="137">
        <v>23</v>
      </c>
      <c r="E22" s="137">
        <v>17</v>
      </c>
      <c r="F22" s="137">
        <v>311</v>
      </c>
      <c r="G22" s="137">
        <v>2911</v>
      </c>
      <c r="H22" s="137">
        <v>2600</v>
      </c>
      <c r="I22" s="179" t="s">
        <v>769</v>
      </c>
    </row>
    <row r="23" spans="1:9" ht="11.25" customHeight="1" x14ac:dyDescent="0.2">
      <c r="A23" s="20"/>
      <c r="B23" s="167" t="s">
        <v>306</v>
      </c>
      <c r="C23" s="137">
        <v>6537</v>
      </c>
      <c r="D23" s="137">
        <v>29</v>
      </c>
      <c r="E23" s="137">
        <v>6</v>
      </c>
      <c r="F23" s="137">
        <v>409</v>
      </c>
      <c r="G23" s="137">
        <v>3616</v>
      </c>
      <c r="H23" s="137">
        <v>3207</v>
      </c>
      <c r="I23" s="179" t="s">
        <v>770</v>
      </c>
    </row>
    <row r="24" spans="1:9" ht="11.25" customHeight="1" x14ac:dyDescent="0.2">
      <c r="A24" s="20"/>
      <c r="B24" s="167" t="s">
        <v>308</v>
      </c>
      <c r="C24" s="137">
        <v>12464</v>
      </c>
      <c r="D24" s="137">
        <v>44</v>
      </c>
      <c r="E24" s="137">
        <v>15</v>
      </c>
      <c r="F24" s="137">
        <v>942</v>
      </c>
      <c r="G24" s="137">
        <v>5361</v>
      </c>
      <c r="H24" s="137">
        <v>4419</v>
      </c>
      <c r="I24" s="179" t="s">
        <v>771</v>
      </c>
    </row>
    <row r="25" spans="1:9" ht="11.25" customHeight="1" x14ac:dyDescent="0.2">
      <c r="A25" s="20"/>
      <c r="B25" s="167" t="s">
        <v>309</v>
      </c>
      <c r="C25" s="137">
        <v>7012</v>
      </c>
      <c r="D25" s="137">
        <v>50</v>
      </c>
      <c r="E25" s="137">
        <v>11</v>
      </c>
      <c r="F25" s="137">
        <v>654</v>
      </c>
      <c r="G25" s="137">
        <v>3659</v>
      </c>
      <c r="H25" s="137">
        <v>3005</v>
      </c>
      <c r="I25" s="179" t="s">
        <v>772</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12885</v>
      </c>
      <c r="D28" s="137">
        <v>1</v>
      </c>
      <c r="E28" s="137">
        <v>0</v>
      </c>
      <c r="F28" s="137">
        <v>200</v>
      </c>
      <c r="G28" s="137">
        <v>1639</v>
      </c>
      <c r="H28" s="137">
        <v>1439</v>
      </c>
      <c r="I28" s="179" t="s">
        <v>773</v>
      </c>
    </row>
    <row r="29" spans="1:9" ht="11.25" customHeight="1" x14ac:dyDescent="0.2">
      <c r="A29" s="20"/>
      <c r="B29" s="170" t="s">
        <v>314</v>
      </c>
      <c r="C29" s="137">
        <v>8340</v>
      </c>
      <c r="D29" s="137">
        <v>0</v>
      </c>
      <c r="E29" s="137">
        <v>0</v>
      </c>
      <c r="F29" s="137">
        <v>227</v>
      </c>
      <c r="G29" s="137">
        <v>5943</v>
      </c>
      <c r="H29" s="137">
        <v>5716</v>
      </c>
      <c r="I29" s="179" t="s">
        <v>774</v>
      </c>
    </row>
    <row r="30" spans="1:9" ht="11.25" customHeight="1" x14ac:dyDescent="0.2">
      <c r="A30" s="20"/>
      <c r="B30" s="167" t="s">
        <v>316</v>
      </c>
      <c r="C30" s="137">
        <v>10763</v>
      </c>
      <c r="D30" s="137">
        <v>1</v>
      </c>
      <c r="E30" s="137">
        <v>1</v>
      </c>
      <c r="F30" s="137">
        <v>218</v>
      </c>
      <c r="G30" s="137">
        <v>6418</v>
      </c>
      <c r="H30" s="137">
        <v>6200</v>
      </c>
      <c r="I30" s="179" t="s">
        <v>775</v>
      </c>
    </row>
    <row r="31" spans="1:9" ht="11.25" customHeight="1" x14ac:dyDescent="0.2">
      <c r="A31" s="20"/>
      <c r="B31" s="170" t="s">
        <v>318</v>
      </c>
      <c r="C31" s="137">
        <v>1891</v>
      </c>
      <c r="D31" s="137">
        <v>0</v>
      </c>
      <c r="E31" s="137">
        <v>1</v>
      </c>
      <c r="F31" s="137">
        <v>99</v>
      </c>
      <c r="G31" s="137">
        <v>1374</v>
      </c>
      <c r="H31" s="137">
        <v>1275</v>
      </c>
      <c r="I31" s="179" t="s">
        <v>776</v>
      </c>
    </row>
    <row r="32" spans="1:9" ht="11.25" customHeight="1" x14ac:dyDescent="0.2">
      <c r="A32" s="20"/>
      <c r="B32" s="167" t="s">
        <v>320</v>
      </c>
      <c r="C32" s="137">
        <v>4941</v>
      </c>
      <c r="D32" s="137">
        <v>174</v>
      </c>
      <c r="E32" s="137">
        <v>64</v>
      </c>
      <c r="F32" s="137">
        <v>2213</v>
      </c>
      <c r="G32" s="137">
        <v>4689</v>
      </c>
      <c r="H32" s="137">
        <v>2476</v>
      </c>
      <c r="I32" s="179" t="s">
        <v>777</v>
      </c>
    </row>
    <row r="33" spans="1:11" ht="11.25" customHeight="1" x14ac:dyDescent="0.2">
      <c r="A33" s="20"/>
      <c r="B33" s="167" t="s">
        <v>322</v>
      </c>
      <c r="C33" s="27">
        <v>6.7316498316498299</v>
      </c>
      <c r="D33" s="27">
        <v>145</v>
      </c>
      <c r="E33" s="27">
        <v>110.5</v>
      </c>
      <c r="F33" s="27">
        <v>85.588888888888903</v>
      </c>
      <c r="G33" s="27">
        <v>9.4513844172569197</v>
      </c>
      <c r="H33" s="171">
        <v>-76.137504471631999</v>
      </c>
      <c r="I33" s="179" t="s">
        <v>778</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31713</v>
      </c>
      <c r="D36" s="137">
        <v>174</v>
      </c>
      <c r="E36" s="137">
        <v>65</v>
      </c>
      <c r="F36" s="137">
        <v>2750</v>
      </c>
      <c r="G36" s="137">
        <v>16975</v>
      </c>
      <c r="H36" s="137">
        <v>14225</v>
      </c>
      <c r="I36" s="179" t="s">
        <v>779</v>
      </c>
      <c r="J36" s="109"/>
      <c r="K36" s="109"/>
    </row>
    <row r="37" spans="1:11" ht="11.25" customHeight="1" x14ac:dyDescent="0.2">
      <c r="A37" s="18"/>
      <c r="B37" s="167" t="s">
        <v>326</v>
      </c>
      <c r="C37" s="137">
        <v>6246</v>
      </c>
      <c r="D37" s="137">
        <v>2</v>
      </c>
      <c r="E37" s="137">
        <v>1</v>
      </c>
      <c r="F37" s="137">
        <v>98</v>
      </c>
      <c r="G37" s="137">
        <v>2241</v>
      </c>
      <c r="H37" s="137">
        <v>2143</v>
      </c>
      <c r="I37" s="179" t="s">
        <v>780</v>
      </c>
      <c r="J37" s="109"/>
      <c r="K37" s="109"/>
    </row>
    <row r="38" spans="1:11" ht="11.25" customHeight="1" x14ac:dyDescent="0.2">
      <c r="A38" s="18"/>
      <c r="B38" s="167" t="s">
        <v>327</v>
      </c>
      <c r="C38" s="137">
        <v>653</v>
      </c>
      <c r="D38" s="137">
        <v>0</v>
      </c>
      <c r="E38" s="137">
        <v>0</v>
      </c>
      <c r="F38" s="137">
        <v>95</v>
      </c>
      <c r="G38" s="137">
        <v>638</v>
      </c>
      <c r="H38" s="137">
        <v>543</v>
      </c>
      <c r="I38" s="179" t="s">
        <v>781</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346</v>
      </c>
      <c r="C41" s="137">
        <v>7227</v>
      </c>
      <c r="D41" s="137">
        <v>104</v>
      </c>
      <c r="E41" s="137">
        <v>17</v>
      </c>
      <c r="F41" s="137">
        <v>1261</v>
      </c>
      <c r="G41" s="137">
        <v>7363</v>
      </c>
      <c r="H41" s="137">
        <v>6102</v>
      </c>
      <c r="I41" s="179" t="s">
        <v>782</v>
      </c>
      <c r="J41" s="109"/>
      <c r="K41" s="109"/>
    </row>
    <row r="42" spans="1:11" ht="11.25" customHeight="1" x14ac:dyDescent="0.2">
      <c r="A42" s="18"/>
      <c r="B42" s="167" t="s">
        <v>354</v>
      </c>
      <c r="C42" s="137">
        <v>6661</v>
      </c>
      <c r="D42" s="137">
        <v>61</v>
      </c>
      <c r="E42" s="137">
        <v>40</v>
      </c>
      <c r="F42" s="137">
        <v>792</v>
      </c>
      <c r="G42" s="137">
        <v>4496</v>
      </c>
      <c r="H42" s="137">
        <v>3704</v>
      </c>
      <c r="I42" s="179" t="s">
        <v>783</v>
      </c>
      <c r="J42" s="109"/>
      <c r="K42" s="109"/>
    </row>
    <row r="43" spans="1:11" ht="11.25" customHeight="1" x14ac:dyDescent="0.2">
      <c r="A43" s="18"/>
      <c r="B43" s="167" t="s">
        <v>784</v>
      </c>
      <c r="C43" s="137">
        <v>3395</v>
      </c>
      <c r="D43" s="137">
        <v>0</v>
      </c>
      <c r="E43" s="137">
        <v>0</v>
      </c>
      <c r="F43" s="137">
        <v>0</v>
      </c>
      <c r="G43" s="137">
        <v>1561</v>
      </c>
      <c r="H43" s="137">
        <v>1561</v>
      </c>
      <c r="I43" s="179" t="s">
        <v>334</v>
      </c>
      <c r="J43" s="109"/>
      <c r="K43" s="109"/>
    </row>
    <row r="44" spans="1:11" ht="11.25" customHeight="1" x14ac:dyDescent="0.2">
      <c r="A44" s="18"/>
      <c r="B44" s="167" t="s">
        <v>337</v>
      </c>
      <c r="C44" s="137">
        <v>4080</v>
      </c>
      <c r="D44" s="137">
        <v>1</v>
      </c>
      <c r="E44" s="137">
        <v>0</v>
      </c>
      <c r="F44" s="137">
        <v>232</v>
      </c>
      <c r="G44" s="137">
        <v>1539</v>
      </c>
      <c r="H44" s="137">
        <v>1307</v>
      </c>
      <c r="I44" s="179" t="s">
        <v>785</v>
      </c>
      <c r="J44" s="109"/>
      <c r="K44" s="109"/>
    </row>
    <row r="45" spans="1:11" ht="11.25" customHeight="1" x14ac:dyDescent="0.2">
      <c r="A45" s="18"/>
      <c r="B45" s="167" t="s">
        <v>358</v>
      </c>
      <c r="C45" s="137">
        <v>1054</v>
      </c>
      <c r="D45" s="137">
        <v>7</v>
      </c>
      <c r="E45" s="137">
        <v>5</v>
      </c>
      <c r="F45" s="137">
        <v>98</v>
      </c>
      <c r="G45" s="137">
        <v>1263</v>
      </c>
      <c r="H45" s="137">
        <v>1165</v>
      </c>
      <c r="I45" s="179" t="s">
        <v>786</v>
      </c>
      <c r="J45" s="109"/>
      <c r="K45" s="109"/>
    </row>
    <row r="46" spans="1:11" ht="11.25" customHeight="1" x14ac:dyDescent="0.2">
      <c r="A46" s="18"/>
      <c r="B46" s="167" t="s">
        <v>787</v>
      </c>
      <c r="C46" s="137">
        <v>3035</v>
      </c>
      <c r="D46" s="137">
        <v>0</v>
      </c>
      <c r="E46" s="137">
        <v>0</v>
      </c>
      <c r="F46" s="137">
        <v>1</v>
      </c>
      <c r="G46" s="137">
        <v>1222</v>
      </c>
      <c r="H46" s="137">
        <v>1221</v>
      </c>
      <c r="I46" s="179" t="s">
        <v>788</v>
      </c>
      <c r="J46" s="109"/>
      <c r="K46" s="109"/>
    </row>
    <row r="47" spans="1:11" ht="11.25" customHeight="1" x14ac:dyDescent="0.2">
      <c r="A47" s="18"/>
      <c r="B47" s="167" t="s">
        <v>339</v>
      </c>
      <c r="C47" s="137">
        <v>5705</v>
      </c>
      <c r="D47" s="137">
        <v>0</v>
      </c>
      <c r="E47" s="137">
        <v>0</v>
      </c>
      <c r="F47" s="137">
        <v>223</v>
      </c>
      <c r="G47" s="137">
        <v>959</v>
      </c>
      <c r="H47" s="137">
        <v>736</v>
      </c>
      <c r="I47" s="179" t="s">
        <v>789</v>
      </c>
      <c r="J47" s="109"/>
      <c r="K47" s="109"/>
    </row>
    <row r="48" spans="1:11" ht="11.25" customHeight="1" x14ac:dyDescent="0.2">
      <c r="A48" s="18"/>
      <c r="B48" s="167"/>
      <c r="C48" s="137"/>
      <c r="D48" s="137"/>
      <c r="E48" s="137"/>
      <c r="F48" s="137"/>
      <c r="G48" s="137"/>
      <c r="H48" s="137"/>
      <c r="I48" s="179"/>
      <c r="J48" s="109"/>
      <c r="K48" s="109"/>
    </row>
    <row r="49" spans="1:11" ht="11.25" customHeight="1" x14ac:dyDescent="0.2">
      <c r="A49" s="18" t="s">
        <v>360</v>
      </c>
      <c r="B49" s="167"/>
      <c r="C49" s="137"/>
      <c r="D49" s="137"/>
      <c r="E49" s="137"/>
      <c r="F49" s="137"/>
      <c r="G49" s="137"/>
      <c r="H49" s="137"/>
      <c r="I49" s="179"/>
      <c r="J49" s="109"/>
      <c r="K49" s="109"/>
    </row>
    <row r="50" spans="1:11" ht="11.25" customHeight="1" x14ac:dyDescent="0.2">
      <c r="A50" s="18"/>
      <c r="B50" s="167" t="s">
        <v>173</v>
      </c>
      <c r="C50" s="137">
        <v>37642</v>
      </c>
      <c r="D50" s="137">
        <v>141</v>
      </c>
      <c r="E50" s="137">
        <v>50</v>
      </c>
      <c r="F50" s="137">
        <v>2721</v>
      </c>
      <c r="G50" s="137">
        <v>19235</v>
      </c>
      <c r="H50" s="137">
        <v>16514</v>
      </c>
      <c r="I50" s="179" t="s">
        <v>790</v>
      </c>
      <c r="J50" s="109"/>
      <c r="K50" s="109"/>
    </row>
    <row r="51" spans="1:11" ht="11.25" customHeight="1" x14ac:dyDescent="0.2">
      <c r="A51" s="26"/>
      <c r="B51" s="28"/>
      <c r="C51" s="28"/>
      <c r="D51" s="28"/>
      <c r="E51" s="28"/>
      <c r="F51" s="28"/>
      <c r="G51" s="28"/>
      <c r="H51" s="93"/>
      <c r="I51" s="99"/>
      <c r="J51" s="26"/>
      <c r="K51" s="109"/>
    </row>
    <row r="52" spans="1:11" ht="11.25" customHeight="1" x14ac:dyDescent="0.2">
      <c r="A52" s="122" t="s">
        <v>367</v>
      </c>
      <c r="K52" s="109"/>
    </row>
    <row r="53" spans="1:11" ht="11.25" customHeight="1" x14ac:dyDescent="0.2">
      <c r="A53" s="122" t="s">
        <v>156</v>
      </c>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dimension ref="A1:K66"/>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791</v>
      </c>
    </row>
    <row r="2" spans="1:11" ht="11.25" customHeight="1" x14ac:dyDescent="0.2">
      <c r="B2" s="109"/>
      <c r="C2" s="109"/>
      <c r="D2" s="109"/>
      <c r="E2" s="109"/>
      <c r="F2" s="109"/>
      <c r="G2" s="109"/>
      <c r="H2" s="137"/>
      <c r="I2" s="175"/>
      <c r="J2" s="66"/>
      <c r="K2" s="66"/>
    </row>
    <row r="3" spans="1:11" ht="15" customHeight="1" x14ac:dyDescent="0.25">
      <c r="A3" s="23" t="s">
        <v>761</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408300</v>
      </c>
      <c r="D9" s="9">
        <v>95177</v>
      </c>
      <c r="E9" s="9">
        <v>1706</v>
      </c>
      <c r="F9" s="9">
        <v>12367</v>
      </c>
      <c r="G9" s="9">
        <v>136479</v>
      </c>
      <c r="H9" s="9">
        <v>124112</v>
      </c>
      <c r="I9" s="98" t="s">
        <v>249</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304664</v>
      </c>
      <c r="D12" s="137">
        <v>68716</v>
      </c>
      <c r="E12" s="137">
        <v>83</v>
      </c>
      <c r="F12" s="137">
        <v>1755</v>
      </c>
      <c r="G12" s="137">
        <v>74819</v>
      </c>
      <c r="H12" s="137">
        <v>73064</v>
      </c>
      <c r="I12" s="179" t="s">
        <v>792</v>
      </c>
    </row>
    <row r="13" spans="1:11" ht="11.25" customHeight="1" x14ac:dyDescent="0.2">
      <c r="A13" s="20"/>
      <c r="B13" s="167" t="s">
        <v>289</v>
      </c>
      <c r="C13" s="137">
        <v>48765</v>
      </c>
      <c r="D13" s="137">
        <v>14768</v>
      </c>
      <c r="E13" s="137">
        <v>541</v>
      </c>
      <c r="F13" s="137">
        <v>6323</v>
      </c>
      <c r="G13" s="137">
        <v>32287</v>
      </c>
      <c r="H13" s="137">
        <v>25964</v>
      </c>
      <c r="I13" s="179" t="s">
        <v>793</v>
      </c>
    </row>
    <row r="14" spans="1:11" ht="11.25" customHeight="1" x14ac:dyDescent="0.2">
      <c r="A14" s="20"/>
      <c r="B14" s="167" t="s">
        <v>291</v>
      </c>
      <c r="C14" s="137">
        <v>13861</v>
      </c>
      <c r="D14" s="137">
        <v>2431</v>
      </c>
      <c r="E14" s="137">
        <v>75</v>
      </c>
      <c r="F14" s="137">
        <v>738</v>
      </c>
      <c r="G14" s="137">
        <v>6694</v>
      </c>
      <c r="H14" s="137">
        <v>5956</v>
      </c>
      <c r="I14" s="179" t="s">
        <v>794</v>
      </c>
    </row>
    <row r="15" spans="1:11" ht="11.25" customHeight="1" x14ac:dyDescent="0.2">
      <c r="A15" s="20"/>
      <c r="B15" s="167" t="s">
        <v>293</v>
      </c>
      <c r="C15" s="137">
        <v>12402</v>
      </c>
      <c r="D15" s="137">
        <v>2409</v>
      </c>
      <c r="E15" s="137">
        <v>204</v>
      </c>
      <c r="F15" s="137">
        <v>1066</v>
      </c>
      <c r="G15" s="137">
        <v>5499</v>
      </c>
      <c r="H15" s="137">
        <v>4433</v>
      </c>
      <c r="I15" s="179" t="s">
        <v>795</v>
      </c>
    </row>
    <row r="16" spans="1:11" ht="11.25" customHeight="1" x14ac:dyDescent="0.2">
      <c r="A16" s="20"/>
      <c r="B16" s="167" t="s">
        <v>295</v>
      </c>
      <c r="C16" s="137">
        <v>3500</v>
      </c>
      <c r="D16" s="137">
        <v>1000</v>
      </c>
      <c r="E16" s="137">
        <v>1</v>
      </c>
      <c r="F16" s="137">
        <v>144</v>
      </c>
      <c r="G16" s="137">
        <v>4278</v>
      </c>
      <c r="H16" s="137">
        <v>4134</v>
      </c>
      <c r="I16" s="179" t="s">
        <v>796</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35494</v>
      </c>
      <c r="D19" s="137">
        <v>10857</v>
      </c>
      <c r="E19" s="137">
        <v>158</v>
      </c>
      <c r="F19" s="137">
        <v>648</v>
      </c>
      <c r="G19" s="137">
        <v>10421</v>
      </c>
      <c r="H19" s="137">
        <v>9773</v>
      </c>
      <c r="I19" s="179" t="s">
        <v>797</v>
      </c>
    </row>
    <row r="20" spans="1:9" ht="11.25" customHeight="1" x14ac:dyDescent="0.2">
      <c r="A20" s="20"/>
      <c r="B20" s="167" t="s">
        <v>300</v>
      </c>
      <c r="C20" s="137">
        <v>22239</v>
      </c>
      <c r="D20" s="137">
        <v>5030</v>
      </c>
      <c r="E20" s="137">
        <v>171</v>
      </c>
      <c r="F20" s="137">
        <v>1103</v>
      </c>
      <c r="G20" s="137">
        <v>9779</v>
      </c>
      <c r="H20" s="137">
        <v>8676</v>
      </c>
      <c r="I20" s="179" t="s">
        <v>798</v>
      </c>
    </row>
    <row r="21" spans="1:9" ht="11.25" customHeight="1" x14ac:dyDescent="0.2">
      <c r="A21" s="20"/>
      <c r="B21" s="167" t="s">
        <v>302</v>
      </c>
      <c r="C21" s="137">
        <v>71705</v>
      </c>
      <c r="D21" s="137">
        <v>15997</v>
      </c>
      <c r="E21" s="137">
        <v>230</v>
      </c>
      <c r="F21" s="137">
        <v>1479</v>
      </c>
      <c r="G21" s="137">
        <v>26216</v>
      </c>
      <c r="H21" s="137">
        <v>24737</v>
      </c>
      <c r="I21" s="179" t="s">
        <v>799</v>
      </c>
    </row>
    <row r="22" spans="1:9" ht="11.25" customHeight="1" x14ac:dyDescent="0.2">
      <c r="A22" s="20"/>
      <c r="B22" s="167" t="s">
        <v>304</v>
      </c>
      <c r="C22" s="137">
        <v>64609</v>
      </c>
      <c r="D22" s="137">
        <v>16996</v>
      </c>
      <c r="E22" s="137">
        <v>297</v>
      </c>
      <c r="F22" s="137">
        <v>1591</v>
      </c>
      <c r="G22" s="137">
        <v>22960</v>
      </c>
      <c r="H22" s="137">
        <v>21369</v>
      </c>
      <c r="I22" s="179" t="s">
        <v>800</v>
      </c>
    </row>
    <row r="23" spans="1:9" ht="11.25" customHeight="1" x14ac:dyDescent="0.2">
      <c r="A23" s="20"/>
      <c r="B23" s="167" t="s">
        <v>306</v>
      </c>
      <c r="C23" s="137">
        <v>69088</v>
      </c>
      <c r="D23" s="137">
        <v>15595</v>
      </c>
      <c r="E23" s="137">
        <v>248</v>
      </c>
      <c r="F23" s="137">
        <v>1906</v>
      </c>
      <c r="G23" s="137">
        <v>21283</v>
      </c>
      <c r="H23" s="137">
        <v>19377</v>
      </c>
      <c r="I23" s="179" t="s">
        <v>801</v>
      </c>
    </row>
    <row r="24" spans="1:9" ht="11.25" customHeight="1" x14ac:dyDescent="0.2">
      <c r="A24" s="20"/>
      <c r="B24" s="167" t="s">
        <v>308</v>
      </c>
      <c r="C24" s="137">
        <v>96861</v>
      </c>
      <c r="D24" s="137">
        <v>19710</v>
      </c>
      <c r="E24" s="137">
        <v>363</v>
      </c>
      <c r="F24" s="137">
        <v>3615</v>
      </c>
      <c r="G24" s="137">
        <v>27738</v>
      </c>
      <c r="H24" s="137">
        <v>24123</v>
      </c>
      <c r="I24" s="179" t="s">
        <v>802</v>
      </c>
    </row>
    <row r="25" spans="1:9" ht="11.25" customHeight="1" x14ac:dyDescent="0.2">
      <c r="A25" s="20"/>
      <c r="B25" s="167" t="s">
        <v>309</v>
      </c>
      <c r="C25" s="137">
        <v>48304</v>
      </c>
      <c r="D25" s="137">
        <v>10992</v>
      </c>
      <c r="E25" s="137">
        <v>239</v>
      </c>
      <c r="F25" s="137">
        <v>2025</v>
      </c>
      <c r="G25" s="137">
        <v>18082</v>
      </c>
      <c r="H25" s="137">
        <v>16057</v>
      </c>
      <c r="I25" s="179" t="s">
        <v>803</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100719</v>
      </c>
      <c r="D28" s="137">
        <v>14876</v>
      </c>
      <c r="E28" s="137">
        <v>5</v>
      </c>
      <c r="F28" s="137">
        <v>947</v>
      </c>
      <c r="G28" s="137">
        <v>7765</v>
      </c>
      <c r="H28" s="137">
        <v>6818</v>
      </c>
      <c r="I28" s="179" t="s">
        <v>804</v>
      </c>
    </row>
    <row r="29" spans="1:9" ht="11.25" customHeight="1" x14ac:dyDescent="0.2">
      <c r="A29" s="20"/>
      <c r="B29" s="170" t="s">
        <v>314</v>
      </c>
      <c r="C29" s="137">
        <v>80281</v>
      </c>
      <c r="D29" s="137">
        <v>14562</v>
      </c>
      <c r="E29" s="137">
        <v>12</v>
      </c>
      <c r="F29" s="137">
        <v>754</v>
      </c>
      <c r="G29" s="137">
        <v>28920</v>
      </c>
      <c r="H29" s="137">
        <v>28166</v>
      </c>
      <c r="I29" s="179" t="s">
        <v>805</v>
      </c>
    </row>
    <row r="30" spans="1:9" ht="11.25" customHeight="1" x14ac:dyDescent="0.2">
      <c r="A30" s="20"/>
      <c r="B30" s="167" t="s">
        <v>316</v>
      </c>
      <c r="C30" s="137">
        <v>133605</v>
      </c>
      <c r="D30" s="137">
        <v>31744</v>
      </c>
      <c r="E30" s="137">
        <v>6</v>
      </c>
      <c r="F30" s="137">
        <v>694</v>
      </c>
      <c r="G30" s="137">
        <v>44131</v>
      </c>
      <c r="H30" s="137">
        <v>43437</v>
      </c>
      <c r="I30" s="179" t="s">
        <v>806</v>
      </c>
    </row>
    <row r="31" spans="1:9" ht="11.25" customHeight="1" x14ac:dyDescent="0.2">
      <c r="A31" s="20"/>
      <c r="B31" s="170" t="s">
        <v>318</v>
      </c>
      <c r="C31" s="137">
        <v>27728</v>
      </c>
      <c r="D31" s="137">
        <v>9100</v>
      </c>
      <c r="E31" s="137">
        <v>49</v>
      </c>
      <c r="F31" s="137">
        <v>365</v>
      </c>
      <c r="G31" s="137">
        <v>10115</v>
      </c>
      <c r="H31" s="137">
        <v>9750</v>
      </c>
      <c r="I31" s="179" t="s">
        <v>807</v>
      </c>
    </row>
    <row r="32" spans="1:9" ht="11.25" customHeight="1" x14ac:dyDescent="0.2">
      <c r="A32" s="20"/>
      <c r="B32" s="167" t="s">
        <v>320</v>
      </c>
      <c r="C32" s="137">
        <v>65967</v>
      </c>
      <c r="D32" s="137">
        <v>24895</v>
      </c>
      <c r="E32" s="137">
        <v>1634</v>
      </c>
      <c r="F32" s="137">
        <v>9607</v>
      </c>
      <c r="G32" s="137">
        <v>45548</v>
      </c>
      <c r="H32" s="137">
        <v>35941</v>
      </c>
      <c r="I32" s="179" t="s">
        <v>808</v>
      </c>
    </row>
    <row r="33" spans="1:11" ht="11.25" customHeight="1" x14ac:dyDescent="0.2">
      <c r="A33" s="20"/>
      <c r="B33" s="167" t="s">
        <v>322</v>
      </c>
      <c r="C33" s="27">
        <v>8.4221105527638205</v>
      </c>
      <c r="D33" s="27">
        <v>10.4219964136282</v>
      </c>
      <c r="E33" s="27">
        <v>120.25</v>
      </c>
      <c r="F33" s="27">
        <v>85.597014925373102</v>
      </c>
      <c r="G33" s="27">
        <v>11.6283783783784</v>
      </c>
      <c r="H33" s="171">
        <v>-73.968636546994802</v>
      </c>
      <c r="I33" s="179" t="s">
        <v>809</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337580</v>
      </c>
      <c r="D36" s="137">
        <v>74335</v>
      </c>
      <c r="E36" s="137">
        <v>1690</v>
      </c>
      <c r="F36" s="137">
        <v>11889</v>
      </c>
      <c r="G36" s="137">
        <v>125268</v>
      </c>
      <c r="H36" s="137">
        <v>113379</v>
      </c>
      <c r="I36" s="179" t="s">
        <v>810</v>
      </c>
      <c r="J36" s="109"/>
      <c r="K36" s="109"/>
    </row>
    <row r="37" spans="1:11" ht="11.25" customHeight="1" x14ac:dyDescent="0.2">
      <c r="A37" s="18"/>
      <c r="B37" s="167" t="s">
        <v>326</v>
      </c>
      <c r="C37" s="137">
        <v>59504</v>
      </c>
      <c r="D37" s="137">
        <v>17078</v>
      </c>
      <c r="E37" s="137">
        <v>9</v>
      </c>
      <c r="F37" s="137">
        <v>224</v>
      </c>
      <c r="G37" s="137">
        <v>6337</v>
      </c>
      <c r="H37" s="137">
        <v>6113</v>
      </c>
      <c r="I37" s="179" t="s">
        <v>811</v>
      </c>
      <c r="J37" s="109"/>
      <c r="K37" s="109"/>
    </row>
    <row r="38" spans="1:11" ht="11.25" customHeight="1" x14ac:dyDescent="0.2">
      <c r="A38" s="18"/>
      <c r="B38" s="167" t="s">
        <v>327</v>
      </c>
      <c r="C38" s="137">
        <v>8586</v>
      </c>
      <c r="D38" s="137">
        <v>2800</v>
      </c>
      <c r="E38" s="137">
        <v>3</v>
      </c>
      <c r="F38" s="137">
        <v>213</v>
      </c>
      <c r="G38" s="137">
        <v>4077</v>
      </c>
      <c r="H38" s="137">
        <v>3864</v>
      </c>
      <c r="I38" s="179" t="s">
        <v>812</v>
      </c>
      <c r="J38" s="109"/>
      <c r="K38" s="109"/>
    </row>
    <row r="39" spans="1:11" ht="11.25" customHeight="1" x14ac:dyDescent="0.2">
      <c r="A39" s="18"/>
      <c r="B39" s="167" t="s">
        <v>329</v>
      </c>
      <c r="C39" s="137">
        <v>1743</v>
      </c>
      <c r="D39" s="137">
        <v>471</v>
      </c>
      <c r="E39" s="137">
        <v>0</v>
      </c>
      <c r="F39" s="137">
        <v>40</v>
      </c>
      <c r="G39" s="137">
        <v>635</v>
      </c>
      <c r="H39" s="137">
        <v>595</v>
      </c>
      <c r="I39" s="179" t="s">
        <v>813</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346</v>
      </c>
      <c r="C42" s="137">
        <v>81020</v>
      </c>
      <c r="D42" s="137">
        <v>17714</v>
      </c>
      <c r="E42" s="137">
        <v>754</v>
      </c>
      <c r="F42" s="137">
        <v>3888</v>
      </c>
      <c r="G42" s="137">
        <v>55701</v>
      </c>
      <c r="H42" s="137">
        <v>51813</v>
      </c>
      <c r="I42" s="179" t="s">
        <v>814</v>
      </c>
      <c r="J42" s="109"/>
      <c r="K42" s="109"/>
    </row>
    <row r="43" spans="1:11" ht="11.25" customHeight="1" x14ac:dyDescent="0.2">
      <c r="A43" s="18"/>
      <c r="B43" s="167" t="s">
        <v>354</v>
      </c>
      <c r="C43" s="137">
        <v>79974</v>
      </c>
      <c r="D43" s="137">
        <v>20830</v>
      </c>
      <c r="E43" s="137">
        <v>843</v>
      </c>
      <c r="F43" s="137">
        <v>5241</v>
      </c>
      <c r="G43" s="137">
        <v>29592</v>
      </c>
      <c r="H43" s="137">
        <v>24351</v>
      </c>
      <c r="I43" s="179" t="s">
        <v>815</v>
      </c>
      <c r="J43" s="109"/>
      <c r="K43" s="109"/>
    </row>
    <row r="44" spans="1:11" ht="11.25" customHeight="1" x14ac:dyDescent="0.2">
      <c r="A44" s="18"/>
      <c r="B44" s="167" t="s">
        <v>784</v>
      </c>
      <c r="C44" s="137">
        <v>30380</v>
      </c>
      <c r="D44" s="137">
        <v>7967</v>
      </c>
      <c r="E44" s="137">
        <v>0</v>
      </c>
      <c r="F44" s="137">
        <v>0</v>
      </c>
      <c r="G44" s="137">
        <v>10176</v>
      </c>
      <c r="H44" s="137">
        <v>10176</v>
      </c>
      <c r="I44" s="179" t="s">
        <v>334</v>
      </c>
      <c r="J44" s="109"/>
      <c r="K44" s="109"/>
    </row>
    <row r="45" spans="1:11" ht="11.25" customHeight="1" x14ac:dyDescent="0.2">
      <c r="A45" s="18"/>
      <c r="B45" s="167" t="s">
        <v>358</v>
      </c>
      <c r="C45" s="137">
        <v>28542</v>
      </c>
      <c r="D45" s="137">
        <v>6520</v>
      </c>
      <c r="E45" s="137">
        <v>47</v>
      </c>
      <c r="F45" s="137">
        <v>427</v>
      </c>
      <c r="G45" s="137">
        <v>9017</v>
      </c>
      <c r="H45" s="137">
        <v>8590</v>
      </c>
      <c r="I45" s="179" t="s">
        <v>816</v>
      </c>
      <c r="J45" s="109"/>
      <c r="K45" s="109"/>
    </row>
    <row r="46" spans="1:11" ht="11.25" customHeight="1" x14ac:dyDescent="0.2">
      <c r="A46" s="18"/>
      <c r="B46" s="167" t="s">
        <v>337</v>
      </c>
      <c r="C46" s="137">
        <v>39180</v>
      </c>
      <c r="D46" s="137">
        <v>9220</v>
      </c>
      <c r="E46" s="137">
        <v>7</v>
      </c>
      <c r="F46" s="137">
        <v>749</v>
      </c>
      <c r="G46" s="137">
        <v>8891</v>
      </c>
      <c r="H46" s="137">
        <v>8142</v>
      </c>
      <c r="I46" s="179" t="s">
        <v>817</v>
      </c>
      <c r="J46" s="109"/>
      <c r="K46" s="109"/>
    </row>
    <row r="47" spans="1:11" ht="11.25" customHeight="1" x14ac:dyDescent="0.2">
      <c r="A47" s="18"/>
      <c r="B47" s="167" t="s">
        <v>339</v>
      </c>
      <c r="C47" s="137">
        <v>41163</v>
      </c>
      <c r="D47" s="137">
        <v>7975</v>
      </c>
      <c r="E47" s="137">
        <v>12</v>
      </c>
      <c r="F47" s="137">
        <v>746</v>
      </c>
      <c r="G47" s="137">
        <v>5801</v>
      </c>
      <c r="H47" s="137">
        <v>5055</v>
      </c>
      <c r="I47" s="179" t="s">
        <v>818</v>
      </c>
      <c r="J47" s="109"/>
      <c r="K47" s="109"/>
    </row>
    <row r="48" spans="1:11" ht="11.25" customHeight="1" x14ac:dyDescent="0.2">
      <c r="A48" s="18"/>
      <c r="B48" s="167" t="s">
        <v>787</v>
      </c>
      <c r="C48" s="137">
        <v>20801</v>
      </c>
      <c r="D48" s="137">
        <v>4561</v>
      </c>
      <c r="E48" s="137">
        <v>0</v>
      </c>
      <c r="F48" s="137">
        <v>1</v>
      </c>
      <c r="G48" s="137">
        <v>5685</v>
      </c>
      <c r="H48" s="137">
        <v>5684</v>
      </c>
      <c r="I48" s="179" t="s">
        <v>819</v>
      </c>
      <c r="J48" s="109"/>
      <c r="K48" s="109"/>
    </row>
    <row r="49" spans="1:11" ht="11.25" customHeight="1" x14ac:dyDescent="0.2">
      <c r="A49" s="18"/>
      <c r="B49" s="167" t="s">
        <v>348</v>
      </c>
      <c r="C49" s="137">
        <v>3205</v>
      </c>
      <c r="D49" s="137">
        <v>1741</v>
      </c>
      <c r="E49" s="137">
        <v>1</v>
      </c>
      <c r="F49" s="137">
        <v>328</v>
      </c>
      <c r="G49" s="137">
        <v>2364</v>
      </c>
      <c r="H49" s="137">
        <v>2036</v>
      </c>
      <c r="I49" s="179" t="s">
        <v>820</v>
      </c>
      <c r="J49" s="109"/>
      <c r="K49" s="109"/>
    </row>
    <row r="50" spans="1:11" ht="11.25" customHeight="1" x14ac:dyDescent="0.2">
      <c r="A50" s="18"/>
      <c r="B50" s="167" t="s">
        <v>184</v>
      </c>
      <c r="C50" s="137">
        <v>7642</v>
      </c>
      <c r="D50" s="137">
        <v>4062</v>
      </c>
      <c r="E50" s="137">
        <v>29</v>
      </c>
      <c r="F50" s="137">
        <v>211</v>
      </c>
      <c r="G50" s="137">
        <v>2007</v>
      </c>
      <c r="H50" s="137">
        <v>1796</v>
      </c>
      <c r="I50" s="179" t="s">
        <v>821</v>
      </c>
      <c r="J50" s="109"/>
      <c r="K50" s="109"/>
    </row>
    <row r="51" spans="1:11" ht="11.25" customHeight="1" x14ac:dyDescent="0.2">
      <c r="A51" s="18"/>
      <c r="B51" s="167" t="s">
        <v>341</v>
      </c>
      <c r="C51" s="137">
        <v>32416</v>
      </c>
      <c r="D51" s="137">
        <v>4462</v>
      </c>
      <c r="E51" s="137">
        <v>4</v>
      </c>
      <c r="F51" s="137">
        <v>162</v>
      </c>
      <c r="G51" s="137">
        <v>1789</v>
      </c>
      <c r="H51" s="137">
        <v>1627</v>
      </c>
      <c r="I51" s="179" t="s">
        <v>822</v>
      </c>
      <c r="J51" s="109"/>
      <c r="K51" s="109"/>
    </row>
    <row r="52" spans="1:11" ht="11.25" customHeight="1" x14ac:dyDescent="0.2">
      <c r="A52" s="18"/>
      <c r="B52" s="167"/>
      <c r="C52" s="137"/>
      <c r="D52" s="137"/>
      <c r="E52" s="137"/>
      <c r="F52" s="137"/>
      <c r="G52" s="137"/>
      <c r="H52" s="137"/>
      <c r="I52" s="179"/>
      <c r="J52" s="109"/>
      <c r="K52" s="109"/>
    </row>
    <row r="53" spans="1:11" ht="11.25" customHeight="1" x14ac:dyDescent="0.2">
      <c r="A53" s="18" t="s">
        <v>360</v>
      </c>
      <c r="B53" s="167"/>
      <c r="C53" s="137"/>
      <c r="D53" s="137"/>
      <c r="E53" s="137"/>
      <c r="F53" s="137"/>
      <c r="G53" s="137"/>
      <c r="H53" s="137"/>
      <c r="I53" s="179"/>
      <c r="J53" s="109"/>
      <c r="K53" s="109"/>
    </row>
    <row r="54" spans="1:11" ht="11.25" customHeight="1" x14ac:dyDescent="0.2">
      <c r="A54" s="18"/>
      <c r="B54" s="167" t="s">
        <v>173</v>
      </c>
      <c r="C54" s="137">
        <v>389707</v>
      </c>
      <c r="D54" s="137">
        <v>86625</v>
      </c>
      <c r="E54" s="137">
        <v>1422</v>
      </c>
      <c r="F54" s="137">
        <v>10920</v>
      </c>
      <c r="G54" s="137">
        <v>126676</v>
      </c>
      <c r="H54" s="137">
        <v>115756</v>
      </c>
      <c r="I54" s="179" t="s">
        <v>823</v>
      </c>
      <c r="J54" s="109"/>
      <c r="K54" s="109"/>
    </row>
    <row r="55" spans="1:11" ht="11.25" customHeight="1" x14ac:dyDescent="0.2">
      <c r="A55" s="18"/>
      <c r="B55" s="167" t="s">
        <v>362</v>
      </c>
      <c r="C55" s="137">
        <v>4409</v>
      </c>
      <c r="D55" s="137">
        <v>2486</v>
      </c>
      <c r="E55" s="137">
        <v>223</v>
      </c>
      <c r="F55" s="137">
        <v>555</v>
      </c>
      <c r="G55" s="137">
        <v>2485</v>
      </c>
      <c r="H55" s="137">
        <v>1930</v>
      </c>
      <c r="I55" s="179" t="s">
        <v>824</v>
      </c>
      <c r="J55" s="109"/>
      <c r="K55" s="109"/>
    </row>
    <row r="56" spans="1:11" ht="11.25" customHeight="1" x14ac:dyDescent="0.2">
      <c r="A56" s="18"/>
      <c r="B56" s="167" t="s">
        <v>358</v>
      </c>
      <c r="C56" s="137">
        <v>4242</v>
      </c>
      <c r="D56" s="137">
        <v>1337</v>
      </c>
      <c r="E56" s="137">
        <v>12</v>
      </c>
      <c r="F56" s="137">
        <v>197</v>
      </c>
      <c r="G56" s="137">
        <v>1886</v>
      </c>
      <c r="H56" s="137">
        <v>1689</v>
      </c>
      <c r="I56" s="179" t="s">
        <v>825</v>
      </c>
      <c r="J56" s="109"/>
      <c r="K56" s="109"/>
    </row>
    <row r="57" spans="1:11" ht="11.25" customHeight="1" x14ac:dyDescent="0.2">
      <c r="A57" s="18"/>
      <c r="B57" s="167" t="s">
        <v>169</v>
      </c>
      <c r="C57" s="137">
        <v>852</v>
      </c>
      <c r="D57" s="137">
        <v>299</v>
      </c>
      <c r="E57" s="137">
        <v>7</v>
      </c>
      <c r="F57" s="137">
        <v>233</v>
      </c>
      <c r="G57" s="137">
        <v>904</v>
      </c>
      <c r="H57" s="137">
        <v>671</v>
      </c>
      <c r="I57" s="179" t="s">
        <v>826</v>
      </c>
      <c r="J57" s="109"/>
      <c r="K57" s="109"/>
    </row>
    <row r="58" spans="1:11" ht="11.25" customHeight="1" x14ac:dyDescent="0.2">
      <c r="A58" s="26"/>
      <c r="B58" s="28"/>
      <c r="C58" s="28"/>
      <c r="D58" s="28"/>
      <c r="E58" s="28"/>
      <c r="F58" s="28"/>
      <c r="G58" s="28"/>
      <c r="H58" s="93"/>
      <c r="I58" s="99"/>
      <c r="J58" s="26"/>
      <c r="K58" s="109"/>
    </row>
    <row r="59" spans="1:11" ht="11.25" customHeight="1" x14ac:dyDescent="0.2">
      <c r="A59" s="122" t="s">
        <v>367</v>
      </c>
      <c r="K59" s="109"/>
    </row>
    <row r="60" spans="1:11" ht="11.25" customHeight="1" x14ac:dyDescent="0.2">
      <c r="A60" s="122" t="s">
        <v>156</v>
      </c>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dimension ref="A1:R56"/>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827</v>
      </c>
    </row>
    <row r="2" spans="1:18" x14ac:dyDescent="0.2">
      <c r="C2" s="109"/>
      <c r="D2" s="109"/>
      <c r="E2" s="109"/>
      <c r="F2" s="109"/>
      <c r="G2" s="109"/>
      <c r="H2" s="137"/>
      <c r="I2" s="175"/>
      <c r="J2" s="150"/>
    </row>
    <row r="3" spans="1:18" ht="15" x14ac:dyDescent="0.25">
      <c r="A3" s="23" t="s">
        <v>828</v>
      </c>
      <c r="B3" s="23"/>
      <c r="C3" s="23"/>
      <c r="D3" s="23"/>
      <c r="E3" s="23"/>
      <c r="F3" s="23"/>
      <c r="G3" s="23"/>
      <c r="H3" s="90"/>
      <c r="I3" s="96"/>
      <c r="J3" s="23"/>
    </row>
    <row r="4" spans="1:18" ht="14.25" x14ac:dyDescent="0.2">
      <c r="A4" s="24" t="s">
        <v>162</v>
      </c>
      <c r="B4" s="24"/>
      <c r="C4" s="24"/>
      <c r="D4" s="24"/>
      <c r="E4" s="24"/>
      <c r="F4" s="24"/>
      <c r="G4" s="24"/>
      <c r="H4" s="91"/>
      <c r="I4" s="97"/>
      <c r="J4" s="24"/>
    </row>
    <row r="5" spans="1:18" ht="12" customHeight="1" x14ac:dyDescent="0.25">
      <c r="A5" s="7"/>
      <c r="B5" s="1"/>
      <c r="C5" s="1"/>
      <c r="D5" s="1"/>
      <c r="E5" s="1"/>
      <c r="F5" s="1"/>
      <c r="G5" s="1"/>
      <c r="H5" s="159"/>
      <c r="I5" s="176"/>
      <c r="J5" s="1"/>
    </row>
    <row r="6" spans="1:18" ht="11.25" customHeight="1" x14ac:dyDescent="0.2">
      <c r="A6" s="208"/>
      <c r="B6" s="209"/>
      <c r="C6" s="34"/>
      <c r="D6" s="35"/>
      <c r="E6" s="33" t="s">
        <v>163</v>
      </c>
      <c r="F6" s="35"/>
      <c r="G6" s="36"/>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38820</v>
      </c>
      <c r="D9" s="9">
        <v>176</v>
      </c>
      <c r="E9" s="9">
        <v>66</v>
      </c>
      <c r="F9" s="9">
        <v>2957</v>
      </c>
      <c r="G9" s="9">
        <v>20063</v>
      </c>
      <c r="H9" s="9">
        <v>17106</v>
      </c>
      <c r="I9" s="98" t="s">
        <v>174</v>
      </c>
      <c r="J9" s="10"/>
    </row>
    <row r="10" spans="1:18" ht="6" customHeight="1" x14ac:dyDescent="0.2">
      <c r="A10" s="109"/>
      <c r="B10" s="109"/>
      <c r="C10" s="137"/>
      <c r="D10" s="137"/>
      <c r="E10" s="137"/>
      <c r="F10" s="137"/>
      <c r="G10" s="137"/>
      <c r="H10" s="137"/>
      <c r="I10" s="179"/>
      <c r="J10" s="139"/>
    </row>
    <row r="11" spans="1:18" ht="11.25" customHeight="1" x14ac:dyDescent="0.2">
      <c r="A11" s="109" t="s">
        <v>346</v>
      </c>
      <c r="B11" s="109"/>
      <c r="C11" s="137">
        <v>5108</v>
      </c>
      <c r="D11" s="137">
        <v>14</v>
      </c>
      <c r="E11" s="137">
        <v>5</v>
      </c>
      <c r="F11" s="137">
        <v>424</v>
      </c>
      <c r="G11" s="137">
        <v>3368</v>
      </c>
      <c r="H11" s="137">
        <v>2944</v>
      </c>
      <c r="I11" s="179" t="s">
        <v>829</v>
      </c>
      <c r="J11" s="139"/>
    </row>
    <row r="12" spans="1:18" ht="11.25" customHeight="1" x14ac:dyDescent="0.2">
      <c r="A12" s="109" t="s">
        <v>830</v>
      </c>
      <c r="B12" s="109"/>
      <c r="C12" s="137">
        <v>4897</v>
      </c>
      <c r="D12" s="137">
        <v>21</v>
      </c>
      <c r="E12" s="137">
        <v>4</v>
      </c>
      <c r="F12" s="137">
        <v>295</v>
      </c>
      <c r="G12" s="137">
        <v>2578</v>
      </c>
      <c r="H12" s="137">
        <v>2283</v>
      </c>
      <c r="I12" s="179" t="s">
        <v>831</v>
      </c>
      <c r="J12" s="139"/>
      <c r="N12" s="4"/>
      <c r="O12" s="4"/>
      <c r="P12" s="4"/>
      <c r="Q12" s="4"/>
      <c r="R12" s="4"/>
    </row>
    <row r="13" spans="1:18" ht="11.25" customHeight="1" x14ac:dyDescent="0.2">
      <c r="A13" s="109" t="s">
        <v>784</v>
      </c>
      <c r="B13" s="109"/>
      <c r="C13" s="137">
        <v>4530</v>
      </c>
      <c r="D13" s="137">
        <v>8</v>
      </c>
      <c r="E13" s="137">
        <v>13</v>
      </c>
      <c r="F13" s="137">
        <v>290</v>
      </c>
      <c r="G13" s="137">
        <v>2104</v>
      </c>
      <c r="H13" s="137">
        <v>1814</v>
      </c>
      <c r="I13" s="179" t="s">
        <v>832</v>
      </c>
      <c r="J13" s="139"/>
    </row>
    <row r="14" spans="1:18" ht="11.25" customHeight="1" x14ac:dyDescent="0.2">
      <c r="A14" s="109" t="s">
        <v>833</v>
      </c>
      <c r="B14" s="109"/>
      <c r="C14" s="137">
        <v>2292</v>
      </c>
      <c r="D14" s="137">
        <v>1</v>
      </c>
      <c r="E14" s="137">
        <v>5</v>
      </c>
      <c r="F14" s="137">
        <v>192</v>
      </c>
      <c r="G14" s="137">
        <v>1633</v>
      </c>
      <c r="H14" s="137">
        <v>1441</v>
      </c>
      <c r="I14" s="179" t="s">
        <v>834</v>
      </c>
      <c r="J14" s="139"/>
    </row>
    <row r="15" spans="1:18" ht="11.25" customHeight="1" x14ac:dyDescent="0.2">
      <c r="A15" s="109" t="s">
        <v>835</v>
      </c>
      <c r="B15" s="109"/>
      <c r="C15" s="137">
        <v>1999</v>
      </c>
      <c r="D15" s="137">
        <v>3</v>
      </c>
      <c r="E15" s="137">
        <v>0</v>
      </c>
      <c r="F15" s="137">
        <v>97</v>
      </c>
      <c r="G15" s="137">
        <v>1108</v>
      </c>
      <c r="H15" s="137">
        <v>1011</v>
      </c>
      <c r="I15" s="179" t="s">
        <v>836</v>
      </c>
      <c r="J15" s="139"/>
    </row>
    <row r="16" spans="1:18" ht="11.25" customHeight="1" x14ac:dyDescent="0.2">
      <c r="A16" s="109" t="s">
        <v>837</v>
      </c>
      <c r="B16" s="109"/>
      <c r="C16" s="137">
        <v>1154</v>
      </c>
      <c r="D16" s="137">
        <v>1</v>
      </c>
      <c r="E16" s="137">
        <v>3</v>
      </c>
      <c r="F16" s="137">
        <v>153</v>
      </c>
      <c r="G16" s="137">
        <v>915</v>
      </c>
      <c r="H16" s="137">
        <v>762</v>
      </c>
      <c r="I16" s="179" t="s">
        <v>838</v>
      </c>
      <c r="J16" s="139"/>
      <c r="N16" s="5"/>
      <c r="O16" s="5"/>
      <c r="P16" s="5"/>
      <c r="Q16" s="5"/>
      <c r="R16" s="5"/>
    </row>
    <row r="17" spans="1:10" ht="11.25" customHeight="1" x14ac:dyDescent="0.2">
      <c r="A17" s="109" t="s">
        <v>839</v>
      </c>
      <c r="B17" s="109"/>
      <c r="C17" s="137">
        <v>1262</v>
      </c>
      <c r="D17" s="137">
        <v>1</v>
      </c>
      <c r="E17" s="137">
        <v>4</v>
      </c>
      <c r="F17" s="137">
        <v>205</v>
      </c>
      <c r="G17" s="137">
        <v>681</v>
      </c>
      <c r="H17" s="137">
        <v>476</v>
      </c>
      <c r="I17" s="179" t="s">
        <v>840</v>
      </c>
      <c r="J17" s="139"/>
    </row>
    <row r="18" spans="1:10" ht="11.25" customHeight="1" x14ac:dyDescent="0.2">
      <c r="A18" s="109" t="s">
        <v>841</v>
      </c>
      <c r="B18" s="109"/>
      <c r="C18" s="137">
        <v>731</v>
      </c>
      <c r="D18" s="137">
        <v>1</v>
      </c>
      <c r="E18" s="137">
        <v>0</v>
      </c>
      <c r="F18" s="137">
        <v>73</v>
      </c>
      <c r="G18" s="137">
        <v>676</v>
      </c>
      <c r="H18" s="137">
        <v>603</v>
      </c>
      <c r="I18" s="179" t="s">
        <v>842</v>
      </c>
      <c r="J18" s="139"/>
    </row>
    <row r="19" spans="1:10" ht="11.25" customHeight="1" x14ac:dyDescent="0.2">
      <c r="A19" s="109" t="s">
        <v>843</v>
      </c>
      <c r="B19" s="109"/>
      <c r="C19" s="137">
        <v>1857</v>
      </c>
      <c r="D19" s="137">
        <v>0</v>
      </c>
      <c r="E19" s="137">
        <v>0</v>
      </c>
      <c r="F19" s="137">
        <v>89</v>
      </c>
      <c r="G19" s="137">
        <v>518</v>
      </c>
      <c r="H19" s="137">
        <v>429</v>
      </c>
      <c r="I19" s="179" t="s">
        <v>844</v>
      </c>
      <c r="J19" s="139"/>
    </row>
    <row r="20" spans="1:10" ht="11.25" customHeight="1" x14ac:dyDescent="0.2">
      <c r="A20" s="109" t="s">
        <v>239</v>
      </c>
      <c r="B20" s="109"/>
      <c r="C20" s="137">
        <v>7606</v>
      </c>
      <c r="D20" s="137">
        <v>103</v>
      </c>
      <c r="E20" s="137">
        <v>21</v>
      </c>
      <c r="F20" s="137">
        <v>488</v>
      </c>
      <c r="G20" s="137">
        <v>2276</v>
      </c>
      <c r="H20" s="137">
        <v>1788</v>
      </c>
      <c r="I20" s="179" t="s">
        <v>372</v>
      </c>
      <c r="J20" s="139"/>
    </row>
    <row r="21" spans="1:10" ht="11.25" customHeight="1" x14ac:dyDescent="0.2">
      <c r="A21" s="26"/>
      <c r="B21" s="181"/>
      <c r="C21" s="26"/>
      <c r="D21" s="26"/>
      <c r="E21" s="181"/>
      <c r="F21" s="181"/>
      <c r="G21" s="181"/>
      <c r="H21" s="182"/>
      <c r="I21" s="183"/>
      <c r="J21" s="184"/>
    </row>
    <row r="22" spans="1:10" ht="11.25" customHeight="1" x14ac:dyDescent="0.2">
      <c r="A22" s="115" t="s">
        <v>156</v>
      </c>
      <c r="J22" s="6"/>
    </row>
    <row r="23" spans="1:10" ht="11.25" customHeight="1" x14ac:dyDescent="0.2"/>
    <row r="24" spans="1:10" ht="11.25" customHeight="1" x14ac:dyDescent="0.2"/>
    <row r="25" spans="1:10" ht="11.25" customHeight="1" x14ac:dyDescent="0.2"/>
    <row r="26" spans="1:10" ht="11.25" customHeight="1" x14ac:dyDescent="0.2"/>
    <row r="27" spans="1:10" ht="11.25" customHeight="1" x14ac:dyDescent="0.2"/>
    <row r="28" spans="1:10" ht="11.25" customHeight="1" x14ac:dyDescent="0.2"/>
    <row r="29" spans="1:10" ht="11.25" customHeight="1" x14ac:dyDescent="0.2"/>
    <row r="30" spans="1:10" ht="11.25" customHeight="1" x14ac:dyDescent="0.2"/>
    <row r="31" spans="1:10" ht="11.25" customHeight="1" x14ac:dyDescent="0.2"/>
    <row r="32" spans="1:10" ht="11.25" customHeight="1" x14ac:dyDescent="0.2"/>
    <row r="33" ht="11.25" customHeight="1" x14ac:dyDescent="0.2"/>
    <row r="34" ht="11.25" customHeight="1" x14ac:dyDescent="0.2"/>
    <row r="35" ht="11.25" customHeight="1" x14ac:dyDescent="0.2"/>
    <row r="36" ht="11.25" customHeight="1" x14ac:dyDescent="0.2"/>
    <row r="37" ht="11.25" customHeight="1" x14ac:dyDescent="0.2"/>
    <row r="38" ht="11.25" customHeight="1" x14ac:dyDescent="0.2"/>
    <row r="39" ht="11.25" customHeight="1" x14ac:dyDescent="0.2"/>
    <row r="40" ht="11.25" customHeight="1" x14ac:dyDescent="0.2"/>
    <row r="41" ht="11.25" customHeight="1" x14ac:dyDescent="0.2"/>
    <row r="42" ht="11.25" customHeight="1" x14ac:dyDescent="0.2"/>
    <row r="43" ht="11.25" customHeight="1" x14ac:dyDescent="0.2"/>
    <row r="44" ht="11.25" customHeight="1" x14ac:dyDescent="0.2"/>
    <row r="45" ht="11.25" customHeight="1" x14ac:dyDescent="0.2"/>
    <row r="46" ht="11.25" customHeight="1" x14ac:dyDescent="0.2"/>
    <row r="47" ht="11.25" customHeight="1" x14ac:dyDescent="0.2"/>
    <row r="48" ht="11.25" customHeight="1" x14ac:dyDescent="0.2"/>
    <row r="49" ht="11.25" customHeight="1" x14ac:dyDescent="0.2"/>
    <row r="50" ht="11.25" customHeight="1" x14ac:dyDescent="0.2"/>
    <row r="51" ht="11.25" customHeight="1" x14ac:dyDescent="0.2"/>
    <row r="52" ht="11.25" customHeight="1" x14ac:dyDescent="0.2"/>
    <row r="53" ht="11.25" customHeight="1" x14ac:dyDescent="0.2"/>
    <row r="54" ht="11.25" customHeight="1" x14ac:dyDescent="0.2"/>
    <row r="55" ht="11.25" customHeight="1" x14ac:dyDescent="0.2"/>
    <row r="56" ht="11.25" customHeight="1" x14ac:dyDescent="0.2"/>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dimension ref="A1:R47"/>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67" t="s">
        <v>845</v>
      </c>
    </row>
    <row r="2" spans="1:18" x14ac:dyDescent="0.2">
      <c r="B2" s="109"/>
      <c r="C2" s="109"/>
      <c r="D2" s="109"/>
      <c r="E2" s="109"/>
      <c r="F2" s="109"/>
      <c r="G2" s="109"/>
      <c r="H2" s="137"/>
      <c r="I2" s="175"/>
      <c r="J2" s="150"/>
    </row>
    <row r="3" spans="1:18" ht="15" x14ac:dyDescent="0.25">
      <c r="A3" s="23" t="s">
        <v>828</v>
      </c>
      <c r="B3" s="23"/>
      <c r="C3" s="23"/>
      <c r="D3" s="23"/>
      <c r="E3" s="23"/>
      <c r="F3" s="23"/>
      <c r="G3" s="23"/>
      <c r="H3" s="90"/>
      <c r="I3" s="96"/>
      <c r="J3" s="23"/>
    </row>
    <row r="4" spans="1:18" ht="14.25" x14ac:dyDescent="0.2">
      <c r="A4" s="24" t="s">
        <v>244</v>
      </c>
      <c r="B4" s="24"/>
      <c r="C4" s="24"/>
      <c r="D4" s="24"/>
      <c r="E4" s="24"/>
      <c r="F4" s="24"/>
      <c r="G4" s="24"/>
      <c r="H4" s="91"/>
      <c r="I4" s="97"/>
      <c r="J4" s="24"/>
    </row>
    <row r="5" spans="1:18" ht="12" customHeight="1" x14ac:dyDescent="0.25">
      <c r="A5" s="7"/>
      <c r="B5" s="1"/>
      <c r="C5" s="1"/>
      <c r="D5" s="1"/>
      <c r="E5" s="1"/>
      <c r="F5" s="1"/>
      <c r="G5" s="1"/>
      <c r="H5" s="92"/>
      <c r="I5" s="176"/>
      <c r="J5" s="1"/>
    </row>
    <row r="6" spans="1:18" ht="11.25" customHeight="1" x14ac:dyDescent="0.2">
      <c r="A6" s="208"/>
      <c r="B6" s="209"/>
      <c r="C6" s="152"/>
      <c r="D6" s="131"/>
      <c r="E6" s="153" t="s">
        <v>159</v>
      </c>
      <c r="F6" s="131"/>
      <c r="G6" s="154"/>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408300</v>
      </c>
      <c r="D9" s="9">
        <v>95177</v>
      </c>
      <c r="E9" s="9">
        <v>1706</v>
      </c>
      <c r="F9" s="9">
        <v>12367</v>
      </c>
      <c r="G9" s="9">
        <v>136479</v>
      </c>
      <c r="H9" s="9">
        <v>124112</v>
      </c>
      <c r="I9" s="98" t="s">
        <v>249</v>
      </c>
      <c r="J9" s="10"/>
    </row>
    <row r="10" spans="1:18" ht="6" customHeight="1" x14ac:dyDescent="0.2">
      <c r="A10" s="109"/>
      <c r="B10" s="109"/>
      <c r="C10" s="137"/>
      <c r="D10" s="137"/>
      <c r="E10" s="137"/>
      <c r="F10" s="137"/>
      <c r="G10" s="137"/>
      <c r="H10" s="137"/>
      <c r="I10" s="179"/>
      <c r="J10" s="139"/>
    </row>
    <row r="11" spans="1:18" ht="11.25" customHeight="1" x14ac:dyDescent="0.2">
      <c r="A11" s="109" t="s">
        <v>346</v>
      </c>
      <c r="B11" s="109"/>
      <c r="C11" s="137">
        <v>61273</v>
      </c>
      <c r="D11" s="137">
        <v>16799</v>
      </c>
      <c r="E11" s="137">
        <v>157</v>
      </c>
      <c r="F11" s="137">
        <v>1807</v>
      </c>
      <c r="G11" s="137">
        <v>25692</v>
      </c>
      <c r="H11" s="137">
        <v>23885</v>
      </c>
      <c r="I11" s="179" t="s">
        <v>846</v>
      </c>
      <c r="J11" s="139"/>
    </row>
    <row r="12" spans="1:18" ht="11.25" customHeight="1" x14ac:dyDescent="0.2">
      <c r="A12" s="109" t="s">
        <v>830</v>
      </c>
      <c r="B12" s="109"/>
      <c r="C12" s="137">
        <v>62895</v>
      </c>
      <c r="D12" s="137">
        <v>14599</v>
      </c>
      <c r="E12" s="137">
        <v>150</v>
      </c>
      <c r="F12" s="137">
        <v>1345</v>
      </c>
      <c r="G12" s="137">
        <v>21141</v>
      </c>
      <c r="H12" s="137">
        <v>19796</v>
      </c>
      <c r="I12" s="179" t="s">
        <v>847</v>
      </c>
      <c r="J12" s="139"/>
      <c r="N12" s="4"/>
      <c r="O12" s="4"/>
      <c r="P12" s="4"/>
      <c r="Q12" s="4"/>
      <c r="R12" s="4"/>
    </row>
    <row r="13" spans="1:18" ht="11.25" customHeight="1" x14ac:dyDescent="0.2">
      <c r="A13" s="109" t="s">
        <v>784</v>
      </c>
      <c r="B13" s="109"/>
      <c r="C13" s="137">
        <v>47869</v>
      </c>
      <c r="D13" s="137">
        <v>12182</v>
      </c>
      <c r="E13" s="137">
        <v>148</v>
      </c>
      <c r="F13" s="137">
        <v>1158</v>
      </c>
      <c r="G13" s="137">
        <v>13952</v>
      </c>
      <c r="H13" s="137">
        <v>12794</v>
      </c>
      <c r="I13" s="179" t="s">
        <v>848</v>
      </c>
      <c r="J13" s="139"/>
    </row>
    <row r="14" spans="1:18" ht="11.25" customHeight="1" x14ac:dyDescent="0.2">
      <c r="A14" s="109" t="s">
        <v>833</v>
      </c>
      <c r="B14" s="109"/>
      <c r="C14" s="137">
        <v>22453</v>
      </c>
      <c r="D14" s="137">
        <v>4250</v>
      </c>
      <c r="E14" s="137">
        <v>77</v>
      </c>
      <c r="F14" s="137">
        <v>787</v>
      </c>
      <c r="G14" s="137">
        <v>9188</v>
      </c>
      <c r="H14" s="137">
        <v>8401</v>
      </c>
      <c r="I14" s="179" t="s">
        <v>849</v>
      </c>
      <c r="J14" s="139"/>
    </row>
    <row r="15" spans="1:18" ht="11.25" customHeight="1" x14ac:dyDescent="0.2">
      <c r="A15" s="109" t="s">
        <v>835</v>
      </c>
      <c r="B15" s="109"/>
      <c r="C15" s="137">
        <v>22458</v>
      </c>
      <c r="D15" s="137">
        <v>4595</v>
      </c>
      <c r="E15" s="137">
        <v>48</v>
      </c>
      <c r="F15" s="137">
        <v>406</v>
      </c>
      <c r="G15" s="137">
        <v>7287</v>
      </c>
      <c r="H15" s="137">
        <v>6881</v>
      </c>
      <c r="I15" s="179" t="s">
        <v>850</v>
      </c>
      <c r="J15" s="139"/>
    </row>
    <row r="16" spans="1:18" ht="11.25" customHeight="1" x14ac:dyDescent="0.2">
      <c r="A16" s="109" t="s">
        <v>837</v>
      </c>
      <c r="B16" s="109"/>
      <c r="C16" s="137">
        <v>12382</v>
      </c>
      <c r="D16" s="137">
        <v>2422</v>
      </c>
      <c r="E16" s="137">
        <v>68</v>
      </c>
      <c r="F16" s="137">
        <v>510</v>
      </c>
      <c r="G16" s="137">
        <v>4974</v>
      </c>
      <c r="H16" s="137">
        <v>4464</v>
      </c>
      <c r="I16" s="179" t="s">
        <v>851</v>
      </c>
      <c r="J16" s="139"/>
      <c r="N16" s="5"/>
      <c r="O16" s="5"/>
      <c r="P16" s="5"/>
      <c r="Q16" s="5"/>
      <c r="R16" s="5"/>
    </row>
    <row r="17" spans="1:10" ht="11.25" customHeight="1" x14ac:dyDescent="0.2">
      <c r="A17" s="109" t="s">
        <v>839</v>
      </c>
      <c r="B17" s="109"/>
      <c r="C17" s="137">
        <v>10492</v>
      </c>
      <c r="D17" s="137">
        <v>2352</v>
      </c>
      <c r="E17" s="137">
        <v>61</v>
      </c>
      <c r="F17" s="137">
        <v>635</v>
      </c>
      <c r="G17" s="137">
        <v>3873</v>
      </c>
      <c r="H17" s="137">
        <v>3238</v>
      </c>
      <c r="I17" s="179" t="s">
        <v>852</v>
      </c>
      <c r="J17" s="139"/>
    </row>
    <row r="18" spans="1:10" ht="11.25" customHeight="1" x14ac:dyDescent="0.2">
      <c r="A18" s="109" t="s">
        <v>843</v>
      </c>
      <c r="B18" s="109"/>
      <c r="C18" s="137">
        <v>18218</v>
      </c>
      <c r="D18" s="137">
        <v>3421</v>
      </c>
      <c r="E18" s="137">
        <v>17</v>
      </c>
      <c r="F18" s="137">
        <v>289</v>
      </c>
      <c r="G18" s="137">
        <v>3684</v>
      </c>
      <c r="H18" s="137">
        <v>3395</v>
      </c>
      <c r="I18" s="179" t="s">
        <v>853</v>
      </c>
      <c r="J18" s="139"/>
    </row>
    <row r="19" spans="1:10" ht="11.25" customHeight="1" x14ac:dyDescent="0.2">
      <c r="A19" s="109" t="s">
        <v>841</v>
      </c>
      <c r="B19" s="109"/>
      <c r="C19" s="137">
        <v>8191</v>
      </c>
      <c r="D19" s="137">
        <v>1506</v>
      </c>
      <c r="E19" s="137">
        <v>31</v>
      </c>
      <c r="F19" s="137">
        <v>256</v>
      </c>
      <c r="G19" s="137">
        <v>2725</v>
      </c>
      <c r="H19" s="137">
        <v>2469</v>
      </c>
      <c r="I19" s="179" t="s">
        <v>854</v>
      </c>
      <c r="J19" s="139"/>
    </row>
    <row r="20" spans="1:10" ht="11.25" customHeight="1" x14ac:dyDescent="0.2">
      <c r="A20" s="109" t="s">
        <v>855</v>
      </c>
      <c r="B20" s="109"/>
      <c r="C20" s="137">
        <v>5189</v>
      </c>
      <c r="D20" s="137">
        <v>1107</v>
      </c>
      <c r="E20" s="137">
        <v>27</v>
      </c>
      <c r="F20" s="137">
        <v>301</v>
      </c>
      <c r="G20" s="137">
        <v>2513</v>
      </c>
      <c r="H20" s="137">
        <v>2212</v>
      </c>
      <c r="I20" s="179" t="s">
        <v>856</v>
      </c>
      <c r="J20" s="139"/>
    </row>
    <row r="21" spans="1:10" ht="11.25" customHeight="1" x14ac:dyDescent="0.2">
      <c r="A21" s="109" t="s">
        <v>857</v>
      </c>
      <c r="B21" s="109"/>
      <c r="C21" s="137">
        <v>6912</v>
      </c>
      <c r="D21" s="137">
        <v>1078</v>
      </c>
      <c r="E21" s="137">
        <v>30</v>
      </c>
      <c r="F21" s="137">
        <v>271</v>
      </c>
      <c r="G21" s="137">
        <v>2483</v>
      </c>
      <c r="H21" s="137">
        <v>2212</v>
      </c>
      <c r="I21" s="179" t="s">
        <v>858</v>
      </c>
      <c r="J21" s="139"/>
    </row>
    <row r="22" spans="1:10" ht="11.25" customHeight="1" x14ac:dyDescent="0.2">
      <c r="A22" s="109" t="s">
        <v>859</v>
      </c>
      <c r="B22" s="109"/>
      <c r="C22" s="137">
        <v>6868</v>
      </c>
      <c r="D22" s="137">
        <v>1454</v>
      </c>
      <c r="E22" s="137">
        <v>12</v>
      </c>
      <c r="F22" s="137">
        <v>240</v>
      </c>
      <c r="G22" s="137">
        <v>2457</v>
      </c>
      <c r="H22" s="137">
        <v>2217</v>
      </c>
      <c r="I22" s="179" t="s">
        <v>860</v>
      </c>
      <c r="J22" s="139"/>
    </row>
    <row r="23" spans="1:10" ht="11.25" customHeight="1" x14ac:dyDescent="0.2">
      <c r="A23" s="109" t="s">
        <v>861</v>
      </c>
      <c r="B23" s="109"/>
      <c r="C23" s="137">
        <v>5869</v>
      </c>
      <c r="D23" s="137">
        <v>1425</v>
      </c>
      <c r="E23" s="137">
        <v>22</v>
      </c>
      <c r="F23" s="137">
        <v>254</v>
      </c>
      <c r="G23" s="137">
        <v>2334</v>
      </c>
      <c r="H23" s="137">
        <v>2080</v>
      </c>
      <c r="I23" s="179" t="s">
        <v>862</v>
      </c>
      <c r="J23" s="139"/>
    </row>
    <row r="24" spans="1:10" ht="11.25" customHeight="1" x14ac:dyDescent="0.2">
      <c r="A24" s="109" t="s">
        <v>863</v>
      </c>
      <c r="B24" s="109"/>
      <c r="C24" s="137">
        <v>4438</v>
      </c>
      <c r="D24" s="137">
        <v>1029</v>
      </c>
      <c r="E24" s="137">
        <v>12</v>
      </c>
      <c r="F24" s="137">
        <v>166</v>
      </c>
      <c r="G24" s="137">
        <v>1766</v>
      </c>
      <c r="H24" s="137">
        <v>1600</v>
      </c>
      <c r="I24" s="179" t="s">
        <v>864</v>
      </c>
      <c r="J24" s="139"/>
    </row>
    <row r="25" spans="1:10" ht="11.25" customHeight="1" x14ac:dyDescent="0.2">
      <c r="A25" s="109" t="s">
        <v>865</v>
      </c>
      <c r="B25" s="109"/>
      <c r="C25" s="137">
        <v>2689</v>
      </c>
      <c r="D25" s="137">
        <v>634</v>
      </c>
      <c r="E25" s="137">
        <v>15</v>
      </c>
      <c r="F25" s="137">
        <v>180</v>
      </c>
      <c r="G25" s="137">
        <v>1686</v>
      </c>
      <c r="H25" s="137">
        <v>1506</v>
      </c>
      <c r="I25" s="179" t="s">
        <v>866</v>
      </c>
      <c r="J25" s="139"/>
    </row>
    <row r="26" spans="1:10" ht="11.25" customHeight="1" x14ac:dyDescent="0.2">
      <c r="A26" s="109" t="s">
        <v>867</v>
      </c>
      <c r="B26" s="109"/>
      <c r="C26" s="137">
        <v>5328</v>
      </c>
      <c r="D26" s="137">
        <v>1075</v>
      </c>
      <c r="E26" s="137">
        <v>11</v>
      </c>
      <c r="F26" s="137">
        <v>121</v>
      </c>
      <c r="G26" s="137">
        <v>1529</v>
      </c>
      <c r="H26" s="137">
        <v>1408</v>
      </c>
      <c r="I26" s="179" t="s">
        <v>868</v>
      </c>
      <c r="J26" s="139"/>
    </row>
    <row r="27" spans="1:10" ht="11.25" customHeight="1" x14ac:dyDescent="0.2">
      <c r="A27" s="109" t="s">
        <v>869</v>
      </c>
      <c r="B27" s="109"/>
      <c r="C27" s="137">
        <v>5012</v>
      </c>
      <c r="D27" s="137">
        <v>965</v>
      </c>
      <c r="E27" s="137">
        <v>11</v>
      </c>
      <c r="F27" s="137">
        <v>94</v>
      </c>
      <c r="G27" s="137">
        <v>1490</v>
      </c>
      <c r="H27" s="137">
        <v>1396</v>
      </c>
      <c r="I27" s="179" t="s">
        <v>870</v>
      </c>
      <c r="J27" s="139"/>
    </row>
    <row r="28" spans="1:10" ht="11.25" customHeight="1" x14ac:dyDescent="0.2">
      <c r="A28" s="109" t="s">
        <v>871</v>
      </c>
      <c r="B28" s="109"/>
      <c r="C28" s="137">
        <v>4811</v>
      </c>
      <c r="D28" s="137">
        <v>1169</v>
      </c>
      <c r="E28" s="137">
        <v>18</v>
      </c>
      <c r="F28" s="137">
        <v>180</v>
      </c>
      <c r="G28" s="137">
        <v>1301</v>
      </c>
      <c r="H28" s="137">
        <v>1121</v>
      </c>
      <c r="I28" s="179" t="s">
        <v>872</v>
      </c>
      <c r="J28" s="139"/>
    </row>
    <row r="29" spans="1:10" ht="11.25" customHeight="1" x14ac:dyDescent="0.2">
      <c r="A29" s="109" t="s">
        <v>873</v>
      </c>
      <c r="B29" s="109"/>
      <c r="C29" s="137">
        <v>3180</v>
      </c>
      <c r="D29" s="137">
        <v>904</v>
      </c>
      <c r="E29" s="137">
        <v>26</v>
      </c>
      <c r="F29" s="137">
        <v>217</v>
      </c>
      <c r="G29" s="137">
        <v>1156</v>
      </c>
      <c r="H29" s="137">
        <v>939</v>
      </c>
      <c r="I29" s="179" t="s">
        <v>874</v>
      </c>
      <c r="J29" s="139"/>
    </row>
    <row r="30" spans="1:10" ht="11.25" customHeight="1" x14ac:dyDescent="0.2">
      <c r="A30" s="109" t="s">
        <v>875</v>
      </c>
      <c r="B30" s="109"/>
      <c r="C30" s="137">
        <v>2608</v>
      </c>
      <c r="D30" s="137">
        <v>637</v>
      </c>
      <c r="E30" s="137">
        <v>15</v>
      </c>
      <c r="F30" s="137">
        <v>149</v>
      </c>
      <c r="G30" s="137">
        <v>1089</v>
      </c>
      <c r="H30" s="137">
        <v>940</v>
      </c>
      <c r="I30" s="179" t="s">
        <v>876</v>
      </c>
      <c r="J30" s="139"/>
    </row>
    <row r="31" spans="1:10" ht="11.25" customHeight="1" x14ac:dyDescent="0.2">
      <c r="A31" s="109" t="s">
        <v>877</v>
      </c>
      <c r="B31" s="109"/>
      <c r="C31" s="137">
        <v>3048</v>
      </c>
      <c r="D31" s="137">
        <v>473</v>
      </c>
      <c r="E31" s="137">
        <v>4</v>
      </c>
      <c r="F31" s="137">
        <v>97</v>
      </c>
      <c r="G31" s="137">
        <v>976</v>
      </c>
      <c r="H31" s="137">
        <v>879</v>
      </c>
      <c r="I31" s="179" t="s">
        <v>878</v>
      </c>
      <c r="J31" s="139"/>
    </row>
    <row r="32" spans="1:10" ht="11.25" customHeight="1" x14ac:dyDescent="0.2">
      <c r="A32" s="109" t="s">
        <v>879</v>
      </c>
      <c r="B32" s="109"/>
      <c r="C32" s="137">
        <v>2349</v>
      </c>
      <c r="D32" s="137">
        <v>447</v>
      </c>
      <c r="E32" s="137">
        <v>5</v>
      </c>
      <c r="F32" s="137">
        <v>82</v>
      </c>
      <c r="G32" s="137">
        <v>793</v>
      </c>
      <c r="H32" s="137">
        <v>711</v>
      </c>
      <c r="I32" s="179" t="s">
        <v>880</v>
      </c>
      <c r="J32" s="139"/>
    </row>
    <row r="33" spans="1:10" ht="11.25" customHeight="1" x14ac:dyDescent="0.2">
      <c r="A33" s="109" t="s">
        <v>881</v>
      </c>
      <c r="B33" s="109"/>
      <c r="C33" s="137">
        <v>4834</v>
      </c>
      <c r="D33" s="137">
        <v>1015</v>
      </c>
      <c r="E33" s="137">
        <v>3</v>
      </c>
      <c r="F33" s="137">
        <v>97</v>
      </c>
      <c r="G33" s="137">
        <v>707</v>
      </c>
      <c r="H33" s="137">
        <v>610</v>
      </c>
      <c r="I33" s="179" t="s">
        <v>882</v>
      </c>
      <c r="J33" s="139"/>
    </row>
    <row r="34" spans="1:10" ht="11.25" customHeight="1" x14ac:dyDescent="0.2">
      <c r="A34" s="109" t="s">
        <v>883</v>
      </c>
      <c r="B34" s="109"/>
      <c r="C34" s="137">
        <v>1721</v>
      </c>
      <c r="D34" s="137">
        <v>343</v>
      </c>
      <c r="E34" s="137">
        <v>1</v>
      </c>
      <c r="F34" s="137">
        <v>72</v>
      </c>
      <c r="G34" s="137">
        <v>573</v>
      </c>
      <c r="H34" s="137">
        <v>501</v>
      </c>
      <c r="I34" s="179" t="s">
        <v>884</v>
      </c>
      <c r="J34" s="139"/>
    </row>
    <row r="35" spans="1:10" ht="11.25" customHeight="1" x14ac:dyDescent="0.2">
      <c r="A35" s="109" t="s">
        <v>239</v>
      </c>
      <c r="B35" s="109"/>
      <c r="C35" s="137">
        <v>68200</v>
      </c>
      <c r="D35" s="137">
        <v>17553</v>
      </c>
      <c r="E35" s="137">
        <v>723</v>
      </c>
      <c r="F35" s="137">
        <v>2467</v>
      </c>
      <c r="G35" s="137">
        <v>19087</v>
      </c>
      <c r="H35" s="137">
        <v>16620</v>
      </c>
      <c r="I35" s="179" t="s">
        <v>885</v>
      </c>
      <c r="J35" s="139"/>
    </row>
    <row r="36" spans="1:10" ht="11.25" customHeight="1" x14ac:dyDescent="0.2">
      <c r="A36" s="26"/>
      <c r="B36" s="181"/>
      <c r="C36" s="26"/>
      <c r="D36" s="26"/>
      <c r="E36" s="181"/>
      <c r="F36" s="181"/>
      <c r="G36" s="181"/>
      <c r="H36" s="182"/>
      <c r="I36" s="183"/>
      <c r="J36" s="184"/>
    </row>
    <row r="37" spans="1:10" ht="11.25" customHeight="1" x14ac:dyDescent="0.2">
      <c r="A37" s="115" t="s">
        <v>156</v>
      </c>
      <c r="J37" s="6"/>
    </row>
    <row r="38" spans="1:10" ht="11.25" customHeight="1" x14ac:dyDescent="0.2"/>
    <row r="39" spans="1:10" ht="11.25" customHeight="1" x14ac:dyDescent="0.2"/>
    <row r="40" spans="1:10" ht="11.25" customHeight="1" x14ac:dyDescent="0.2"/>
    <row r="41" spans="1:10" ht="11.25" customHeight="1" x14ac:dyDescent="0.2"/>
    <row r="42" spans="1:10" ht="11.25" customHeight="1" x14ac:dyDescent="0.2"/>
    <row r="43" spans="1:10" ht="11.25" customHeight="1" x14ac:dyDescent="0.2"/>
    <row r="44" spans="1:10" ht="11.25" customHeight="1" x14ac:dyDescent="0.2"/>
    <row r="45" spans="1:10" ht="11.25" customHeight="1" x14ac:dyDescent="0.2"/>
    <row r="46" spans="1:10" ht="11.25" customHeight="1" x14ac:dyDescent="0.2"/>
    <row r="47" spans="1:10" ht="11.25" customHeight="1" x14ac:dyDescent="0.2"/>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9"/>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886</v>
      </c>
    </row>
    <row r="2" spans="1:11" ht="11.25" customHeight="1" x14ac:dyDescent="0.2">
      <c r="B2" s="109"/>
      <c r="C2" s="109"/>
      <c r="D2" s="109"/>
      <c r="E2" s="109"/>
      <c r="F2" s="109"/>
      <c r="G2" s="109"/>
      <c r="H2" s="137"/>
      <c r="I2" s="175"/>
      <c r="J2" s="66"/>
      <c r="K2" s="66"/>
    </row>
    <row r="3" spans="1:11" ht="15" x14ac:dyDescent="0.25">
      <c r="A3" s="23" t="s">
        <v>887</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5108</v>
      </c>
      <c r="D9" s="9">
        <v>14</v>
      </c>
      <c r="E9" s="9">
        <v>5</v>
      </c>
      <c r="F9" s="9">
        <v>424</v>
      </c>
      <c r="G9" s="9">
        <v>3368</v>
      </c>
      <c r="H9" s="9">
        <v>2944</v>
      </c>
      <c r="I9" s="98" t="s">
        <v>829</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4262</v>
      </c>
      <c r="D12" s="137">
        <v>0</v>
      </c>
      <c r="E12" s="137">
        <v>0</v>
      </c>
      <c r="F12" s="137">
        <v>127</v>
      </c>
      <c r="G12" s="137">
        <v>2790</v>
      </c>
      <c r="H12" s="137">
        <v>2663</v>
      </c>
      <c r="I12" s="179" t="s">
        <v>888</v>
      </c>
    </row>
    <row r="13" spans="1:11" ht="11.25" customHeight="1" x14ac:dyDescent="0.2">
      <c r="A13" s="20"/>
      <c r="B13" s="167" t="s">
        <v>289</v>
      </c>
      <c r="C13" s="137">
        <v>337</v>
      </c>
      <c r="D13" s="137">
        <v>11</v>
      </c>
      <c r="E13" s="137">
        <v>5</v>
      </c>
      <c r="F13" s="137">
        <v>179</v>
      </c>
      <c r="G13" s="137">
        <v>174</v>
      </c>
      <c r="H13" s="137">
        <v>-5</v>
      </c>
      <c r="I13" s="179" t="s">
        <v>516</v>
      </c>
    </row>
    <row r="14" spans="1:11" ht="11.25" customHeight="1" x14ac:dyDescent="0.2">
      <c r="A14" s="20"/>
      <c r="B14" s="167" t="s">
        <v>291</v>
      </c>
      <c r="C14" s="137">
        <v>261</v>
      </c>
      <c r="D14" s="137">
        <v>0</v>
      </c>
      <c r="E14" s="137">
        <v>0</v>
      </c>
      <c r="F14" s="137">
        <v>62</v>
      </c>
      <c r="G14" s="137">
        <v>239</v>
      </c>
      <c r="H14" s="137">
        <v>177</v>
      </c>
      <c r="I14" s="179" t="s">
        <v>889</v>
      </c>
    </row>
    <row r="15" spans="1:11" ht="11.25" customHeight="1" x14ac:dyDescent="0.2">
      <c r="A15" s="20"/>
      <c r="B15" s="167" t="s">
        <v>293</v>
      </c>
      <c r="C15" s="137">
        <v>14</v>
      </c>
      <c r="D15" s="137">
        <v>0</v>
      </c>
      <c r="E15" s="137">
        <v>0</v>
      </c>
      <c r="F15" s="137">
        <v>8</v>
      </c>
      <c r="G15" s="137">
        <v>16</v>
      </c>
      <c r="H15" s="137">
        <v>8</v>
      </c>
      <c r="I15" s="179" t="s">
        <v>890</v>
      </c>
    </row>
    <row r="16" spans="1:11" ht="11.25" customHeight="1" x14ac:dyDescent="0.2">
      <c r="A16" s="20"/>
      <c r="B16" s="167" t="s">
        <v>295</v>
      </c>
      <c r="C16" s="137">
        <v>68</v>
      </c>
      <c r="D16" s="137">
        <v>0</v>
      </c>
      <c r="E16" s="137">
        <v>0</v>
      </c>
      <c r="F16" s="137">
        <v>11</v>
      </c>
      <c r="G16" s="137">
        <v>26</v>
      </c>
      <c r="H16" s="137">
        <v>15</v>
      </c>
      <c r="I16" s="179" t="s">
        <v>891</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104</v>
      </c>
      <c r="D19" s="137">
        <v>2</v>
      </c>
      <c r="E19" s="137">
        <v>0</v>
      </c>
      <c r="F19" s="137">
        <v>10</v>
      </c>
      <c r="G19" s="137">
        <v>20</v>
      </c>
      <c r="H19" s="137">
        <v>10</v>
      </c>
      <c r="I19" s="179" t="s">
        <v>890</v>
      </c>
    </row>
    <row r="20" spans="1:9" ht="11.25" customHeight="1" x14ac:dyDescent="0.2">
      <c r="A20" s="20"/>
      <c r="B20" s="167" t="s">
        <v>300</v>
      </c>
      <c r="C20" s="137">
        <v>127</v>
      </c>
      <c r="D20" s="137">
        <v>1</v>
      </c>
      <c r="E20" s="137">
        <v>0</v>
      </c>
      <c r="F20" s="137">
        <v>23</v>
      </c>
      <c r="G20" s="137">
        <v>137</v>
      </c>
      <c r="H20" s="137">
        <v>114</v>
      </c>
      <c r="I20" s="179" t="s">
        <v>892</v>
      </c>
    </row>
    <row r="21" spans="1:9" ht="11.25" customHeight="1" x14ac:dyDescent="0.2">
      <c r="A21" s="20"/>
      <c r="B21" s="167" t="s">
        <v>302</v>
      </c>
      <c r="C21" s="137">
        <v>1076</v>
      </c>
      <c r="D21" s="137">
        <v>1</v>
      </c>
      <c r="E21" s="137">
        <v>1</v>
      </c>
      <c r="F21" s="137">
        <v>49</v>
      </c>
      <c r="G21" s="137">
        <v>743</v>
      </c>
      <c r="H21" s="137">
        <v>694</v>
      </c>
      <c r="I21" s="179" t="s">
        <v>893</v>
      </c>
    </row>
    <row r="22" spans="1:9" ht="11.25" customHeight="1" x14ac:dyDescent="0.2">
      <c r="A22" s="20"/>
      <c r="B22" s="167" t="s">
        <v>304</v>
      </c>
      <c r="C22" s="137">
        <v>673</v>
      </c>
      <c r="D22" s="137">
        <v>2</v>
      </c>
      <c r="E22" s="137">
        <v>3</v>
      </c>
      <c r="F22" s="137">
        <v>54</v>
      </c>
      <c r="G22" s="137">
        <v>615</v>
      </c>
      <c r="H22" s="137">
        <v>561</v>
      </c>
      <c r="I22" s="179" t="s">
        <v>894</v>
      </c>
    </row>
    <row r="23" spans="1:9" ht="11.25" customHeight="1" x14ac:dyDescent="0.2">
      <c r="A23" s="20"/>
      <c r="B23" s="167" t="s">
        <v>306</v>
      </c>
      <c r="C23" s="137">
        <v>695</v>
      </c>
      <c r="D23" s="137">
        <v>2</v>
      </c>
      <c r="E23" s="137">
        <v>0</v>
      </c>
      <c r="F23" s="137">
        <v>82</v>
      </c>
      <c r="G23" s="137">
        <v>476</v>
      </c>
      <c r="H23" s="137">
        <v>394</v>
      </c>
      <c r="I23" s="179" t="s">
        <v>895</v>
      </c>
    </row>
    <row r="24" spans="1:9" ht="11.25" customHeight="1" x14ac:dyDescent="0.2">
      <c r="A24" s="20"/>
      <c r="B24" s="167" t="s">
        <v>308</v>
      </c>
      <c r="C24" s="137">
        <v>1559</v>
      </c>
      <c r="D24" s="137">
        <v>2</v>
      </c>
      <c r="E24" s="137">
        <v>1</v>
      </c>
      <c r="F24" s="137">
        <v>92</v>
      </c>
      <c r="G24" s="137">
        <v>624</v>
      </c>
      <c r="H24" s="137">
        <v>532</v>
      </c>
      <c r="I24" s="179" t="s">
        <v>896</v>
      </c>
    </row>
    <row r="25" spans="1:9" ht="11.25" customHeight="1" x14ac:dyDescent="0.2">
      <c r="A25" s="20"/>
      <c r="B25" s="167" t="s">
        <v>309</v>
      </c>
      <c r="C25" s="137">
        <v>874</v>
      </c>
      <c r="D25" s="137">
        <v>4</v>
      </c>
      <c r="E25" s="137">
        <v>0</v>
      </c>
      <c r="F25" s="137">
        <v>114</v>
      </c>
      <c r="G25" s="137">
        <v>755</v>
      </c>
      <c r="H25" s="137">
        <v>641</v>
      </c>
      <c r="I25" s="179" t="s">
        <v>897</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578</v>
      </c>
      <c r="D28" s="137">
        <v>0</v>
      </c>
      <c r="E28" s="137">
        <v>0</v>
      </c>
      <c r="F28" s="137">
        <v>56</v>
      </c>
      <c r="G28" s="137">
        <v>139</v>
      </c>
      <c r="H28" s="137">
        <v>83</v>
      </c>
      <c r="I28" s="179" t="s">
        <v>898</v>
      </c>
    </row>
    <row r="29" spans="1:9" ht="11.25" customHeight="1" x14ac:dyDescent="0.2">
      <c r="A29" s="20"/>
      <c r="B29" s="170" t="s">
        <v>314</v>
      </c>
      <c r="C29" s="137">
        <v>1479</v>
      </c>
      <c r="D29" s="137">
        <v>0</v>
      </c>
      <c r="E29" s="137">
        <v>0</v>
      </c>
      <c r="F29" s="137">
        <v>51</v>
      </c>
      <c r="G29" s="137">
        <v>906</v>
      </c>
      <c r="H29" s="137">
        <v>855</v>
      </c>
      <c r="I29" s="179" t="s">
        <v>899</v>
      </c>
    </row>
    <row r="30" spans="1:9" ht="11.25" customHeight="1" x14ac:dyDescent="0.2">
      <c r="A30" s="20"/>
      <c r="B30" s="167" t="s">
        <v>316</v>
      </c>
      <c r="C30" s="137">
        <v>2354</v>
      </c>
      <c r="D30" s="137">
        <v>1</v>
      </c>
      <c r="E30" s="137">
        <v>0</v>
      </c>
      <c r="F30" s="137">
        <v>64</v>
      </c>
      <c r="G30" s="137">
        <v>1841</v>
      </c>
      <c r="H30" s="137">
        <v>1777</v>
      </c>
      <c r="I30" s="179" t="s">
        <v>900</v>
      </c>
    </row>
    <row r="31" spans="1:9" ht="11.25" customHeight="1" x14ac:dyDescent="0.2">
      <c r="A31" s="20"/>
      <c r="B31" s="170" t="s">
        <v>318</v>
      </c>
      <c r="C31" s="137">
        <v>318</v>
      </c>
      <c r="D31" s="137">
        <v>0</v>
      </c>
      <c r="E31" s="137">
        <v>0</v>
      </c>
      <c r="F31" s="137">
        <v>26</v>
      </c>
      <c r="G31" s="137">
        <v>176</v>
      </c>
      <c r="H31" s="137">
        <v>150</v>
      </c>
      <c r="I31" s="179" t="s">
        <v>901</v>
      </c>
    </row>
    <row r="32" spans="1:9" ht="11.25" customHeight="1" x14ac:dyDescent="0.2">
      <c r="A32" s="20"/>
      <c r="B32" s="167" t="s">
        <v>320</v>
      </c>
      <c r="C32" s="137">
        <v>379</v>
      </c>
      <c r="D32" s="137">
        <v>13</v>
      </c>
      <c r="E32" s="137">
        <v>5</v>
      </c>
      <c r="F32" s="137">
        <v>227</v>
      </c>
      <c r="G32" s="137">
        <v>306</v>
      </c>
      <c r="H32" s="137">
        <v>79</v>
      </c>
      <c r="I32" s="179" t="s">
        <v>902</v>
      </c>
    </row>
    <row r="33" spans="1:11" ht="11.25" customHeight="1" x14ac:dyDescent="0.2">
      <c r="A33" s="20"/>
      <c r="B33" s="167" t="s">
        <v>322</v>
      </c>
      <c r="C33" s="27">
        <v>8.6375165286980398</v>
      </c>
      <c r="D33" s="27">
        <v>45</v>
      </c>
      <c r="E33" s="27">
        <v>92.5</v>
      </c>
      <c r="F33" s="27">
        <v>25.5</v>
      </c>
      <c r="G33" s="27">
        <v>9.1291949944139201</v>
      </c>
      <c r="H33" s="171">
        <v>-16.370805005586099</v>
      </c>
      <c r="I33" s="179" t="s">
        <v>903</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4102</v>
      </c>
      <c r="D36" s="137">
        <v>14</v>
      </c>
      <c r="E36" s="137">
        <v>5</v>
      </c>
      <c r="F36" s="137">
        <v>369</v>
      </c>
      <c r="G36" s="137">
        <v>2874</v>
      </c>
      <c r="H36" s="137">
        <v>2505</v>
      </c>
      <c r="I36" s="179" t="s">
        <v>904</v>
      </c>
      <c r="J36" s="109"/>
      <c r="K36" s="109"/>
    </row>
    <row r="37" spans="1:11" ht="11.25" customHeight="1" x14ac:dyDescent="0.2">
      <c r="A37" s="18"/>
      <c r="B37" s="167"/>
      <c r="C37" s="137"/>
      <c r="D37" s="137"/>
      <c r="E37" s="137"/>
      <c r="F37" s="137"/>
      <c r="G37" s="137"/>
      <c r="H37" s="137"/>
      <c r="I37" s="179"/>
      <c r="J37" s="109"/>
      <c r="K37" s="109"/>
    </row>
    <row r="38" spans="1:11" ht="11.25" customHeight="1" x14ac:dyDescent="0.2">
      <c r="A38" s="18" t="s">
        <v>336</v>
      </c>
      <c r="B38" s="167"/>
      <c r="C38" s="137"/>
      <c r="D38" s="137"/>
      <c r="E38" s="137"/>
      <c r="F38" s="137"/>
      <c r="G38" s="137"/>
      <c r="H38" s="137"/>
      <c r="I38" s="179"/>
      <c r="J38" s="109"/>
      <c r="K38" s="109"/>
    </row>
    <row r="39" spans="1:11" ht="11.25" customHeight="1" x14ac:dyDescent="0.2">
      <c r="A39" s="18"/>
      <c r="B39" s="167" t="s">
        <v>346</v>
      </c>
      <c r="C39" s="137">
        <v>3192</v>
      </c>
      <c r="D39" s="137">
        <v>14</v>
      </c>
      <c r="E39" s="137">
        <v>4</v>
      </c>
      <c r="F39" s="137">
        <v>240</v>
      </c>
      <c r="G39" s="137">
        <v>2418</v>
      </c>
      <c r="H39" s="137">
        <v>2178</v>
      </c>
      <c r="I39" s="179" t="s">
        <v>905</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360</v>
      </c>
      <c r="B41" s="167"/>
      <c r="C41" s="137"/>
      <c r="D41" s="137"/>
      <c r="E41" s="137"/>
      <c r="F41" s="137"/>
      <c r="G41" s="137"/>
      <c r="H41" s="137"/>
      <c r="I41" s="179"/>
      <c r="J41" s="109"/>
      <c r="K41" s="109"/>
    </row>
    <row r="42" spans="1:11" ht="11.25" customHeight="1" x14ac:dyDescent="0.2">
      <c r="A42" s="18"/>
      <c r="B42" s="167" t="s">
        <v>173</v>
      </c>
      <c r="C42" s="137">
        <v>4918</v>
      </c>
      <c r="D42" s="137">
        <v>7</v>
      </c>
      <c r="E42" s="137">
        <v>4</v>
      </c>
      <c r="F42" s="137">
        <v>367</v>
      </c>
      <c r="G42" s="137">
        <v>3234</v>
      </c>
      <c r="H42" s="137">
        <v>2867</v>
      </c>
      <c r="I42" s="179" t="s">
        <v>906</v>
      </c>
      <c r="J42" s="109"/>
      <c r="K42" s="109"/>
    </row>
    <row r="43" spans="1:11" ht="11.25" customHeight="1" x14ac:dyDescent="0.2">
      <c r="A43" s="26"/>
      <c r="B43" s="28"/>
      <c r="C43" s="28"/>
      <c r="D43" s="28"/>
      <c r="E43" s="28"/>
      <c r="F43" s="28"/>
      <c r="G43" s="28"/>
      <c r="H43" s="93"/>
      <c r="I43" s="99"/>
      <c r="J43" s="26"/>
      <c r="K43" s="109"/>
    </row>
    <row r="44" spans="1:11" ht="11.25" customHeight="1" x14ac:dyDescent="0.2">
      <c r="A44" s="18" t="s">
        <v>156</v>
      </c>
      <c r="K44" s="109"/>
    </row>
    <row r="45" spans="1:11" ht="11.25" customHeight="1" x14ac:dyDescent="0.2">
      <c r="K45" s="109"/>
    </row>
    <row r="46" spans="1:11" ht="11.25" customHeight="1" x14ac:dyDescent="0.2">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0"/>
  <dimension ref="A1:K67"/>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907</v>
      </c>
    </row>
    <row r="2" spans="1:11" ht="11.25" customHeight="1" x14ac:dyDescent="0.2">
      <c r="B2" s="109"/>
      <c r="C2" s="109"/>
      <c r="D2" s="109"/>
      <c r="E2" s="109"/>
      <c r="F2" s="109"/>
      <c r="G2" s="109"/>
      <c r="H2" s="137"/>
      <c r="I2" s="175"/>
      <c r="J2" s="66"/>
      <c r="K2" s="66"/>
    </row>
    <row r="3" spans="1:11" ht="15" customHeight="1" x14ac:dyDescent="0.25">
      <c r="A3" s="23" t="s">
        <v>887</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61273</v>
      </c>
      <c r="D9" s="9">
        <v>16799</v>
      </c>
      <c r="E9" s="9">
        <v>157</v>
      </c>
      <c r="F9" s="9">
        <v>1807</v>
      </c>
      <c r="G9" s="9">
        <v>25692</v>
      </c>
      <c r="H9" s="9">
        <v>23885</v>
      </c>
      <c r="I9" s="98" t="s">
        <v>846</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50493</v>
      </c>
      <c r="D12" s="137">
        <v>14072</v>
      </c>
      <c r="E12" s="137">
        <v>13</v>
      </c>
      <c r="F12" s="137">
        <v>448</v>
      </c>
      <c r="G12" s="137">
        <v>18087</v>
      </c>
      <c r="H12" s="137">
        <v>17639</v>
      </c>
      <c r="I12" s="179" t="s">
        <v>908</v>
      </c>
    </row>
    <row r="13" spans="1:11" ht="11.25" customHeight="1" x14ac:dyDescent="0.2">
      <c r="A13" s="20"/>
      <c r="B13" s="167" t="s">
        <v>289</v>
      </c>
      <c r="C13" s="137">
        <v>5026</v>
      </c>
      <c r="D13" s="137">
        <v>1692</v>
      </c>
      <c r="E13" s="137">
        <v>97</v>
      </c>
      <c r="F13" s="137">
        <v>824</v>
      </c>
      <c r="G13" s="137">
        <v>3687</v>
      </c>
      <c r="H13" s="137">
        <v>2863</v>
      </c>
      <c r="I13" s="179" t="s">
        <v>909</v>
      </c>
    </row>
    <row r="14" spans="1:11" ht="11.25" customHeight="1" x14ac:dyDescent="0.2">
      <c r="A14" s="20"/>
      <c r="B14" s="167" t="s">
        <v>291</v>
      </c>
      <c r="C14" s="137">
        <v>2033</v>
      </c>
      <c r="D14" s="137">
        <v>300</v>
      </c>
      <c r="E14" s="137">
        <v>11</v>
      </c>
      <c r="F14" s="137">
        <v>173</v>
      </c>
      <c r="G14" s="137">
        <v>1269</v>
      </c>
      <c r="H14" s="137">
        <v>1096</v>
      </c>
      <c r="I14" s="179" t="s">
        <v>910</v>
      </c>
    </row>
    <row r="15" spans="1:11" ht="11.25" customHeight="1" x14ac:dyDescent="0.2">
      <c r="A15" s="20"/>
      <c r="B15" s="167" t="s">
        <v>293</v>
      </c>
      <c r="C15" s="137">
        <v>1085</v>
      </c>
      <c r="D15" s="137">
        <v>170</v>
      </c>
      <c r="E15" s="137">
        <v>9</v>
      </c>
      <c r="F15" s="137">
        <v>82</v>
      </c>
      <c r="G15" s="137">
        <v>550</v>
      </c>
      <c r="H15" s="137">
        <v>468</v>
      </c>
      <c r="I15" s="179" t="s">
        <v>911</v>
      </c>
    </row>
    <row r="16" spans="1:11" ht="11.25" customHeight="1" x14ac:dyDescent="0.2">
      <c r="A16" s="20"/>
      <c r="B16" s="167" t="s">
        <v>295</v>
      </c>
      <c r="C16" s="137">
        <v>448</v>
      </c>
      <c r="D16" s="137">
        <v>169</v>
      </c>
      <c r="E16" s="137">
        <v>0</v>
      </c>
      <c r="F16" s="137">
        <v>25</v>
      </c>
      <c r="G16" s="137">
        <v>948</v>
      </c>
      <c r="H16" s="137">
        <v>923</v>
      </c>
      <c r="I16" s="179" t="s">
        <v>912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5776</v>
      </c>
      <c r="D19" s="137">
        <v>2419</v>
      </c>
      <c r="E19" s="137">
        <v>9</v>
      </c>
      <c r="F19" s="137">
        <v>114</v>
      </c>
      <c r="G19" s="137">
        <v>1690</v>
      </c>
      <c r="H19" s="137">
        <v>1576</v>
      </c>
      <c r="I19" s="179" t="s">
        <v>913</v>
      </c>
    </row>
    <row r="20" spans="1:9" ht="11.25" customHeight="1" x14ac:dyDescent="0.2">
      <c r="A20" s="20"/>
      <c r="B20" s="167" t="s">
        <v>300</v>
      </c>
      <c r="C20" s="137">
        <v>2498</v>
      </c>
      <c r="D20" s="137">
        <v>699</v>
      </c>
      <c r="E20" s="137">
        <v>8</v>
      </c>
      <c r="F20" s="137">
        <v>104</v>
      </c>
      <c r="G20" s="137">
        <v>1256</v>
      </c>
      <c r="H20" s="137">
        <v>1152</v>
      </c>
      <c r="I20" s="179" t="s">
        <v>914</v>
      </c>
    </row>
    <row r="21" spans="1:9" ht="11.25" customHeight="1" x14ac:dyDescent="0.2">
      <c r="A21" s="20"/>
      <c r="B21" s="167" t="s">
        <v>302</v>
      </c>
      <c r="C21" s="137">
        <v>13302</v>
      </c>
      <c r="D21" s="137">
        <v>3235</v>
      </c>
      <c r="E21" s="137">
        <v>14</v>
      </c>
      <c r="F21" s="137">
        <v>227</v>
      </c>
      <c r="G21" s="137">
        <v>6352</v>
      </c>
      <c r="H21" s="137">
        <v>6125</v>
      </c>
      <c r="I21" s="179" t="s">
        <v>915</v>
      </c>
    </row>
    <row r="22" spans="1:9" ht="11.25" customHeight="1" x14ac:dyDescent="0.2">
      <c r="A22" s="20"/>
      <c r="B22" s="167" t="s">
        <v>304</v>
      </c>
      <c r="C22" s="137">
        <v>11956</v>
      </c>
      <c r="D22" s="137">
        <v>3869</v>
      </c>
      <c r="E22" s="137">
        <v>38</v>
      </c>
      <c r="F22" s="137">
        <v>327</v>
      </c>
      <c r="G22" s="137">
        <v>5065</v>
      </c>
      <c r="H22" s="137">
        <v>4738</v>
      </c>
      <c r="I22" s="179" t="s">
        <v>916</v>
      </c>
    </row>
    <row r="23" spans="1:9" ht="11.25" customHeight="1" x14ac:dyDescent="0.2">
      <c r="A23" s="20"/>
      <c r="B23" s="167" t="s">
        <v>306</v>
      </c>
      <c r="C23" s="137">
        <v>8381</v>
      </c>
      <c r="D23" s="137">
        <v>2241</v>
      </c>
      <c r="E23" s="137">
        <v>25</v>
      </c>
      <c r="F23" s="137">
        <v>316</v>
      </c>
      <c r="G23" s="137">
        <v>3716</v>
      </c>
      <c r="H23" s="137">
        <v>3400</v>
      </c>
      <c r="I23" s="179" t="s">
        <v>917</v>
      </c>
    </row>
    <row r="24" spans="1:9" ht="11.25" customHeight="1" x14ac:dyDescent="0.2">
      <c r="A24" s="20"/>
      <c r="B24" s="167" t="s">
        <v>308</v>
      </c>
      <c r="C24" s="137">
        <v>12397</v>
      </c>
      <c r="D24" s="137">
        <v>2556</v>
      </c>
      <c r="E24" s="137">
        <v>34</v>
      </c>
      <c r="F24" s="137">
        <v>395</v>
      </c>
      <c r="G24" s="137">
        <v>4342</v>
      </c>
      <c r="H24" s="137">
        <v>3947</v>
      </c>
      <c r="I24" s="179" t="s">
        <v>918</v>
      </c>
    </row>
    <row r="25" spans="1:9" ht="11.25" customHeight="1" x14ac:dyDescent="0.2">
      <c r="A25" s="20"/>
      <c r="B25" s="167" t="s">
        <v>309</v>
      </c>
      <c r="C25" s="137">
        <v>6962</v>
      </c>
      <c r="D25" s="137">
        <v>1781</v>
      </c>
      <c r="E25" s="137">
        <v>28</v>
      </c>
      <c r="F25" s="137">
        <v>324</v>
      </c>
      <c r="G25" s="137">
        <v>3271</v>
      </c>
      <c r="H25" s="137">
        <v>2947</v>
      </c>
      <c r="I25" s="179" t="s">
        <v>919</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5084</v>
      </c>
      <c r="D28" s="137">
        <v>910</v>
      </c>
      <c r="E28" s="137">
        <v>2</v>
      </c>
      <c r="F28" s="137">
        <v>266</v>
      </c>
      <c r="G28" s="137">
        <v>1452</v>
      </c>
      <c r="H28" s="137">
        <v>1186</v>
      </c>
      <c r="I28" s="179" t="s">
        <v>920</v>
      </c>
    </row>
    <row r="29" spans="1:9" ht="11.25" customHeight="1" x14ac:dyDescent="0.2">
      <c r="A29" s="20"/>
      <c r="B29" s="170" t="s">
        <v>314</v>
      </c>
      <c r="C29" s="137">
        <v>13613</v>
      </c>
      <c r="D29" s="137">
        <v>2211</v>
      </c>
      <c r="E29" s="137">
        <v>4</v>
      </c>
      <c r="F29" s="137">
        <v>231</v>
      </c>
      <c r="G29" s="137">
        <v>6114</v>
      </c>
      <c r="H29" s="137">
        <v>5883</v>
      </c>
      <c r="I29" s="179" t="s">
        <v>921</v>
      </c>
    </row>
    <row r="30" spans="1:9" ht="11.25" customHeight="1" x14ac:dyDescent="0.2">
      <c r="A30" s="20"/>
      <c r="B30" s="167" t="s">
        <v>316</v>
      </c>
      <c r="C30" s="137">
        <v>31635</v>
      </c>
      <c r="D30" s="137">
        <v>8614</v>
      </c>
      <c r="E30" s="137">
        <v>0</v>
      </c>
      <c r="F30" s="137">
        <v>175</v>
      </c>
      <c r="G30" s="137">
        <v>11979</v>
      </c>
      <c r="H30" s="137">
        <v>11804</v>
      </c>
      <c r="I30" s="179" t="s">
        <v>922</v>
      </c>
    </row>
    <row r="31" spans="1:9" ht="11.25" customHeight="1" x14ac:dyDescent="0.2">
      <c r="A31" s="20"/>
      <c r="B31" s="170" t="s">
        <v>318</v>
      </c>
      <c r="C31" s="137">
        <v>5165</v>
      </c>
      <c r="D31" s="137">
        <v>2374</v>
      </c>
      <c r="E31" s="137">
        <v>8</v>
      </c>
      <c r="F31" s="137">
        <v>81</v>
      </c>
      <c r="G31" s="137">
        <v>1769</v>
      </c>
      <c r="H31" s="137">
        <v>1688</v>
      </c>
      <c r="I31" s="179" t="s">
        <v>923</v>
      </c>
    </row>
    <row r="32" spans="1:9" ht="11.25" customHeight="1" x14ac:dyDescent="0.2">
      <c r="A32" s="20"/>
      <c r="B32" s="167" t="s">
        <v>320</v>
      </c>
      <c r="C32" s="137">
        <v>5776</v>
      </c>
      <c r="D32" s="137">
        <v>2690</v>
      </c>
      <c r="E32" s="137">
        <v>143</v>
      </c>
      <c r="F32" s="137">
        <v>1054</v>
      </c>
      <c r="G32" s="137">
        <v>4378</v>
      </c>
      <c r="H32" s="137">
        <v>3324</v>
      </c>
      <c r="I32" s="179" t="s">
        <v>924</v>
      </c>
    </row>
    <row r="33" spans="1:11" ht="11.25" customHeight="1" x14ac:dyDescent="0.2">
      <c r="A33" s="20"/>
      <c r="B33" s="167" t="s">
        <v>322</v>
      </c>
      <c r="C33" s="27">
        <v>9.4379724158486997</v>
      </c>
      <c r="D33" s="27">
        <v>11.269795474875</v>
      </c>
      <c r="E33" s="27">
        <v>116.429487228394</v>
      </c>
      <c r="F33" s="27">
        <v>32.25</v>
      </c>
      <c r="G33" s="27">
        <v>9.3799663624438505</v>
      </c>
      <c r="H33" s="171">
        <v>-22.870033637556201</v>
      </c>
      <c r="I33" s="179" t="s">
        <v>925</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50196</v>
      </c>
      <c r="D36" s="137">
        <v>13336</v>
      </c>
      <c r="E36" s="137">
        <v>154</v>
      </c>
      <c r="F36" s="137">
        <v>1686</v>
      </c>
      <c r="G36" s="137">
        <v>24211</v>
      </c>
      <c r="H36" s="137">
        <v>22525</v>
      </c>
      <c r="I36" s="179" t="s">
        <v>926</v>
      </c>
      <c r="J36" s="109"/>
      <c r="K36" s="109"/>
    </row>
    <row r="37" spans="1:11" ht="11.25" customHeight="1" x14ac:dyDescent="0.2">
      <c r="A37" s="18"/>
      <c r="B37" s="167" t="s">
        <v>326</v>
      </c>
      <c r="C37" s="137">
        <v>9346</v>
      </c>
      <c r="D37" s="137">
        <v>2775</v>
      </c>
      <c r="E37" s="137">
        <v>1</v>
      </c>
      <c r="F37" s="137">
        <v>49</v>
      </c>
      <c r="G37" s="137">
        <v>956</v>
      </c>
      <c r="H37" s="137">
        <v>907</v>
      </c>
      <c r="I37" s="179" t="s">
        <v>927</v>
      </c>
      <c r="J37" s="109"/>
      <c r="K37" s="109"/>
    </row>
    <row r="38" spans="1:11" ht="11.25" customHeight="1" x14ac:dyDescent="0.2">
      <c r="A38" s="18"/>
      <c r="B38" s="167"/>
      <c r="C38" s="137"/>
      <c r="D38" s="137"/>
      <c r="E38" s="137"/>
      <c r="F38" s="137"/>
      <c r="G38" s="137"/>
      <c r="H38" s="137"/>
      <c r="I38" s="179"/>
      <c r="J38" s="109"/>
      <c r="K38" s="109"/>
    </row>
    <row r="39" spans="1:11" ht="11.25" customHeight="1" x14ac:dyDescent="0.2">
      <c r="A39" s="18" t="s">
        <v>336</v>
      </c>
      <c r="B39" s="167"/>
      <c r="C39" s="137"/>
      <c r="D39" s="137"/>
      <c r="E39" s="137"/>
      <c r="F39" s="137"/>
      <c r="G39" s="137"/>
      <c r="H39" s="137"/>
      <c r="I39" s="179"/>
      <c r="J39" s="109"/>
      <c r="K39" s="109"/>
    </row>
    <row r="40" spans="1:11" ht="11.25" customHeight="1" x14ac:dyDescent="0.2">
      <c r="A40" s="18"/>
      <c r="B40" s="167" t="s">
        <v>346</v>
      </c>
      <c r="C40" s="137">
        <v>36111</v>
      </c>
      <c r="D40" s="137">
        <v>8479</v>
      </c>
      <c r="E40" s="137">
        <v>131</v>
      </c>
      <c r="F40" s="137">
        <v>1038</v>
      </c>
      <c r="G40" s="137">
        <v>19812</v>
      </c>
      <c r="H40" s="137">
        <v>18774</v>
      </c>
      <c r="I40" s="179" t="s">
        <v>928</v>
      </c>
      <c r="J40" s="109"/>
      <c r="K40" s="109"/>
    </row>
    <row r="41" spans="1:11" ht="11.25" customHeight="1" x14ac:dyDescent="0.2">
      <c r="A41" s="18"/>
      <c r="B41" s="167" t="s">
        <v>337</v>
      </c>
      <c r="C41" s="137">
        <v>4918</v>
      </c>
      <c r="D41" s="137">
        <v>1453</v>
      </c>
      <c r="E41" s="137">
        <v>1</v>
      </c>
      <c r="F41" s="137">
        <v>226</v>
      </c>
      <c r="G41" s="137">
        <v>1276</v>
      </c>
      <c r="H41" s="137">
        <v>1050</v>
      </c>
      <c r="I41" s="179" t="s">
        <v>929</v>
      </c>
      <c r="J41" s="109"/>
      <c r="K41" s="109"/>
    </row>
    <row r="42" spans="1:11" ht="11.25" customHeight="1" x14ac:dyDescent="0.2">
      <c r="A42" s="18"/>
      <c r="B42" s="167" t="s">
        <v>354</v>
      </c>
      <c r="C42" s="137">
        <v>5813</v>
      </c>
      <c r="D42" s="137">
        <v>1597</v>
      </c>
      <c r="E42" s="137">
        <v>18</v>
      </c>
      <c r="F42" s="137">
        <v>35</v>
      </c>
      <c r="G42" s="137">
        <v>893</v>
      </c>
      <c r="H42" s="137">
        <v>858</v>
      </c>
      <c r="I42" s="179" t="s">
        <v>930</v>
      </c>
      <c r="J42" s="109"/>
      <c r="K42" s="109"/>
    </row>
    <row r="43" spans="1:11" ht="11.25" customHeight="1" x14ac:dyDescent="0.2">
      <c r="A43" s="18"/>
      <c r="B43" s="167" t="s">
        <v>339</v>
      </c>
      <c r="C43" s="137">
        <v>4319</v>
      </c>
      <c r="D43" s="137">
        <v>911</v>
      </c>
      <c r="E43" s="137">
        <v>4</v>
      </c>
      <c r="F43" s="137">
        <v>199</v>
      </c>
      <c r="G43" s="137">
        <v>873</v>
      </c>
      <c r="H43" s="137">
        <v>674</v>
      </c>
      <c r="I43" s="179" t="s">
        <v>931</v>
      </c>
      <c r="J43" s="109"/>
      <c r="K43" s="109"/>
    </row>
    <row r="44" spans="1:11" ht="11.25" customHeight="1" x14ac:dyDescent="0.2">
      <c r="A44" s="18"/>
      <c r="B44" s="167" t="s">
        <v>358</v>
      </c>
      <c r="C44" s="137">
        <v>3229</v>
      </c>
      <c r="D44" s="137">
        <v>864</v>
      </c>
      <c r="E44" s="137">
        <v>1</v>
      </c>
      <c r="F44" s="137">
        <v>59</v>
      </c>
      <c r="G44" s="137">
        <v>774</v>
      </c>
      <c r="H44" s="137">
        <v>715</v>
      </c>
      <c r="I44" s="179" t="s">
        <v>932</v>
      </c>
      <c r="J44" s="109"/>
      <c r="K44" s="109"/>
    </row>
    <row r="45" spans="1:11" ht="11.25" customHeight="1" x14ac:dyDescent="0.2">
      <c r="A45" s="18"/>
      <c r="B45" s="167"/>
      <c r="C45" s="137"/>
      <c r="D45" s="137"/>
      <c r="E45" s="137"/>
      <c r="F45" s="137"/>
      <c r="G45" s="137"/>
      <c r="H45" s="137"/>
      <c r="I45" s="179"/>
      <c r="J45" s="109"/>
      <c r="K45" s="109"/>
    </row>
    <row r="46" spans="1:11" ht="11.25" customHeight="1" x14ac:dyDescent="0.2">
      <c r="A46" s="18" t="s">
        <v>360</v>
      </c>
      <c r="B46" s="167"/>
      <c r="C46" s="137"/>
      <c r="D46" s="137"/>
      <c r="E46" s="137"/>
      <c r="F46" s="137"/>
      <c r="G46" s="137"/>
      <c r="H46" s="137"/>
      <c r="I46" s="179"/>
      <c r="J46" s="109"/>
      <c r="K46" s="109"/>
    </row>
    <row r="47" spans="1:11" ht="11.25" customHeight="1" x14ac:dyDescent="0.2">
      <c r="A47" s="18"/>
      <c r="B47" s="167" t="s">
        <v>173</v>
      </c>
      <c r="C47" s="137">
        <v>56965</v>
      </c>
      <c r="D47" s="137">
        <v>14567</v>
      </c>
      <c r="E47" s="137">
        <v>116</v>
      </c>
      <c r="F47" s="137">
        <v>1306</v>
      </c>
      <c r="G47" s="137">
        <v>23888</v>
      </c>
      <c r="H47" s="137">
        <v>22582</v>
      </c>
      <c r="I47" s="179" t="s">
        <v>933</v>
      </c>
      <c r="J47" s="109"/>
      <c r="K47" s="109"/>
    </row>
    <row r="48" spans="1:11" ht="11.25" customHeight="1" x14ac:dyDescent="0.2">
      <c r="A48" s="26"/>
      <c r="B48" s="28"/>
      <c r="C48" s="28"/>
      <c r="D48" s="28"/>
      <c r="E48" s="28"/>
      <c r="F48" s="28"/>
      <c r="G48" s="28"/>
      <c r="H48" s="93"/>
      <c r="I48" s="99"/>
      <c r="J48" s="26"/>
      <c r="K48" s="109"/>
    </row>
    <row r="49" spans="1:11" ht="11.25" customHeight="1" x14ac:dyDescent="0.2">
      <c r="A49" s="18" t="s">
        <v>156</v>
      </c>
      <c r="K49" s="109"/>
    </row>
    <row r="50" spans="1:11" ht="11.25" customHeight="1" x14ac:dyDescent="0.2">
      <c r="K50" s="109"/>
    </row>
    <row r="51" spans="1:11" ht="11.25" customHeight="1" x14ac:dyDescent="0.2">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61"/>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934</v>
      </c>
    </row>
    <row r="2" spans="1:11" ht="11.25" customHeight="1" x14ac:dyDescent="0.2">
      <c r="B2" s="109"/>
      <c r="C2" s="109"/>
      <c r="D2" s="109"/>
      <c r="E2" s="109"/>
      <c r="F2" s="109"/>
      <c r="G2" s="109"/>
      <c r="H2" s="137"/>
      <c r="I2" s="175"/>
      <c r="J2" s="66"/>
      <c r="K2" s="66"/>
    </row>
    <row r="3" spans="1:11" ht="15" x14ac:dyDescent="0.25">
      <c r="A3" s="23" t="s">
        <v>935</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4897</v>
      </c>
      <c r="D9" s="9">
        <v>21</v>
      </c>
      <c r="E9" s="9">
        <v>4</v>
      </c>
      <c r="F9" s="9">
        <v>295</v>
      </c>
      <c r="G9" s="9">
        <v>2578</v>
      </c>
      <c r="H9" s="9">
        <v>2283</v>
      </c>
      <c r="I9" s="98" t="s">
        <v>831</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3772</v>
      </c>
      <c r="D12" s="137">
        <v>1</v>
      </c>
      <c r="E12" s="137">
        <v>0</v>
      </c>
      <c r="F12" s="137">
        <v>74</v>
      </c>
      <c r="G12" s="137">
        <v>1807</v>
      </c>
      <c r="H12" s="137">
        <v>1733</v>
      </c>
      <c r="I12" s="179" t="s">
        <v>936</v>
      </c>
    </row>
    <row r="13" spans="1:11" ht="11.25" customHeight="1" x14ac:dyDescent="0.2">
      <c r="A13" s="20"/>
      <c r="B13" s="167" t="s">
        <v>289</v>
      </c>
      <c r="C13" s="137">
        <v>583</v>
      </c>
      <c r="D13" s="137">
        <v>20</v>
      </c>
      <c r="E13" s="137">
        <v>2</v>
      </c>
      <c r="F13" s="137">
        <v>157</v>
      </c>
      <c r="G13" s="137">
        <v>433</v>
      </c>
      <c r="H13" s="137">
        <v>276</v>
      </c>
      <c r="I13" s="179" t="s">
        <v>269</v>
      </c>
    </row>
    <row r="14" spans="1:11" ht="11.25" customHeight="1" x14ac:dyDescent="0.2">
      <c r="A14" s="20"/>
      <c r="B14" s="167" t="s">
        <v>291</v>
      </c>
      <c r="C14" s="137">
        <v>197</v>
      </c>
      <c r="D14" s="137">
        <v>0</v>
      </c>
      <c r="E14" s="137">
        <v>0</v>
      </c>
      <c r="F14" s="137">
        <v>35</v>
      </c>
      <c r="G14" s="137">
        <v>89</v>
      </c>
      <c r="H14" s="137">
        <v>54</v>
      </c>
      <c r="I14" s="179" t="s">
        <v>937</v>
      </c>
    </row>
    <row r="15" spans="1:11" ht="11.25" customHeight="1" x14ac:dyDescent="0.2">
      <c r="A15" s="20"/>
      <c r="B15" s="167" t="s">
        <v>293</v>
      </c>
      <c r="C15" s="137">
        <v>87</v>
      </c>
      <c r="D15" s="137">
        <v>0</v>
      </c>
      <c r="E15" s="137">
        <v>0</v>
      </c>
      <c r="F15" s="137">
        <v>8</v>
      </c>
      <c r="G15" s="137">
        <v>18</v>
      </c>
      <c r="H15" s="137">
        <v>10</v>
      </c>
      <c r="I15" s="179" t="s">
        <v>938</v>
      </c>
    </row>
    <row r="16" spans="1:11" ht="11.25" customHeight="1" x14ac:dyDescent="0.2">
      <c r="A16" s="20"/>
      <c r="B16" s="167" t="s">
        <v>295</v>
      </c>
      <c r="C16" s="137">
        <v>75</v>
      </c>
      <c r="D16" s="137">
        <v>0</v>
      </c>
      <c r="E16" s="137">
        <v>0</v>
      </c>
      <c r="F16" s="137">
        <v>4</v>
      </c>
      <c r="G16" s="137">
        <v>100</v>
      </c>
      <c r="H16" s="137">
        <v>96</v>
      </c>
      <c r="I16" s="179" t="s">
        <v>939</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138</v>
      </c>
      <c r="D19" s="137">
        <v>0</v>
      </c>
      <c r="E19" s="137">
        <v>0</v>
      </c>
      <c r="F19" s="137">
        <v>9</v>
      </c>
      <c r="G19" s="137">
        <v>76</v>
      </c>
      <c r="H19" s="137">
        <v>67</v>
      </c>
      <c r="I19" s="179" t="s">
        <v>940</v>
      </c>
    </row>
    <row r="20" spans="1:9" ht="11.25" customHeight="1" x14ac:dyDescent="0.2">
      <c r="A20" s="20"/>
      <c r="B20" s="167" t="s">
        <v>300</v>
      </c>
      <c r="C20" s="137">
        <v>134</v>
      </c>
      <c r="D20" s="137">
        <v>0</v>
      </c>
      <c r="E20" s="137">
        <v>0</v>
      </c>
      <c r="F20" s="137">
        <v>27</v>
      </c>
      <c r="G20" s="137">
        <v>149</v>
      </c>
      <c r="H20" s="137">
        <v>122</v>
      </c>
      <c r="I20" s="179" t="s">
        <v>941</v>
      </c>
    </row>
    <row r="21" spans="1:9" ht="11.25" customHeight="1" x14ac:dyDescent="0.2">
      <c r="A21" s="20"/>
      <c r="B21" s="167" t="s">
        <v>302</v>
      </c>
      <c r="C21" s="137">
        <v>902</v>
      </c>
      <c r="D21" s="137">
        <v>0</v>
      </c>
      <c r="E21" s="137">
        <v>1</v>
      </c>
      <c r="F21" s="137">
        <v>55</v>
      </c>
      <c r="G21" s="137">
        <v>348</v>
      </c>
      <c r="H21" s="137">
        <v>293</v>
      </c>
      <c r="I21" s="179" t="s">
        <v>942</v>
      </c>
    </row>
    <row r="22" spans="1:9" ht="11.25" customHeight="1" x14ac:dyDescent="0.2">
      <c r="A22" s="20"/>
      <c r="B22" s="167" t="s">
        <v>304</v>
      </c>
      <c r="C22" s="137">
        <v>611</v>
      </c>
      <c r="D22" s="137">
        <v>3</v>
      </c>
      <c r="E22" s="137">
        <v>1</v>
      </c>
      <c r="F22" s="137">
        <v>32</v>
      </c>
      <c r="G22" s="137">
        <v>377</v>
      </c>
      <c r="H22" s="137">
        <v>345</v>
      </c>
      <c r="I22" s="179" t="s">
        <v>943</v>
      </c>
    </row>
    <row r="23" spans="1:9" ht="11.25" customHeight="1" x14ac:dyDescent="0.2">
      <c r="A23" s="20"/>
      <c r="B23" s="167" t="s">
        <v>306</v>
      </c>
      <c r="C23" s="137">
        <v>1030</v>
      </c>
      <c r="D23" s="137">
        <v>2</v>
      </c>
      <c r="E23" s="137">
        <v>0</v>
      </c>
      <c r="F23" s="137">
        <v>56</v>
      </c>
      <c r="G23" s="137">
        <v>581</v>
      </c>
      <c r="H23" s="137">
        <v>525</v>
      </c>
      <c r="I23" s="179" t="s">
        <v>944</v>
      </c>
    </row>
    <row r="24" spans="1:9" ht="11.25" customHeight="1" x14ac:dyDescent="0.2">
      <c r="A24" s="20"/>
      <c r="B24" s="167" t="s">
        <v>308</v>
      </c>
      <c r="C24" s="137">
        <v>1433</v>
      </c>
      <c r="D24" s="137">
        <v>1</v>
      </c>
      <c r="E24" s="137">
        <v>2</v>
      </c>
      <c r="F24" s="137">
        <v>66</v>
      </c>
      <c r="G24" s="137">
        <v>581</v>
      </c>
      <c r="H24" s="137">
        <v>515</v>
      </c>
      <c r="I24" s="179" t="s">
        <v>945</v>
      </c>
    </row>
    <row r="25" spans="1:9" ht="11.25" customHeight="1" x14ac:dyDescent="0.2">
      <c r="A25" s="20"/>
      <c r="B25" s="167" t="s">
        <v>309</v>
      </c>
      <c r="C25" s="137">
        <v>649</v>
      </c>
      <c r="D25" s="137">
        <v>15</v>
      </c>
      <c r="E25" s="137">
        <v>0</v>
      </c>
      <c r="F25" s="137">
        <v>50</v>
      </c>
      <c r="G25" s="137">
        <v>468</v>
      </c>
      <c r="H25" s="137">
        <v>418</v>
      </c>
      <c r="I25" s="179" t="s">
        <v>946</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787</v>
      </c>
      <c r="D28" s="137">
        <v>0</v>
      </c>
      <c r="E28" s="137">
        <v>0</v>
      </c>
      <c r="F28" s="137">
        <v>25</v>
      </c>
      <c r="G28" s="137">
        <v>134</v>
      </c>
      <c r="H28" s="137">
        <v>109</v>
      </c>
      <c r="I28" s="179" t="s">
        <v>947</v>
      </c>
    </row>
    <row r="29" spans="1:9" ht="11.25" customHeight="1" x14ac:dyDescent="0.2">
      <c r="A29" s="20"/>
      <c r="B29" s="170" t="s">
        <v>314</v>
      </c>
      <c r="C29" s="137">
        <v>1575</v>
      </c>
      <c r="D29" s="137">
        <v>0</v>
      </c>
      <c r="E29" s="137">
        <v>0</v>
      </c>
      <c r="F29" s="137">
        <v>34</v>
      </c>
      <c r="G29" s="137">
        <v>964</v>
      </c>
      <c r="H29" s="137">
        <v>930</v>
      </c>
      <c r="I29" s="179" t="s">
        <v>948</v>
      </c>
    </row>
    <row r="30" spans="1:9" ht="11.25" customHeight="1" x14ac:dyDescent="0.2">
      <c r="A30" s="20"/>
      <c r="B30" s="167" t="s">
        <v>316</v>
      </c>
      <c r="C30" s="137">
        <v>1697</v>
      </c>
      <c r="D30" s="137">
        <v>0</v>
      </c>
      <c r="E30" s="137">
        <v>0</v>
      </c>
      <c r="F30" s="137">
        <v>30</v>
      </c>
      <c r="G30" s="137">
        <v>825</v>
      </c>
      <c r="H30" s="137">
        <v>795</v>
      </c>
      <c r="I30" s="179" t="s">
        <v>949</v>
      </c>
    </row>
    <row r="31" spans="1:9" ht="11.25" customHeight="1" x14ac:dyDescent="0.2">
      <c r="A31" s="20"/>
      <c r="B31" s="170" t="s">
        <v>318</v>
      </c>
      <c r="C31" s="137">
        <v>334</v>
      </c>
      <c r="D31" s="137">
        <v>0</v>
      </c>
      <c r="E31" s="137">
        <v>0</v>
      </c>
      <c r="F31" s="137">
        <v>16</v>
      </c>
      <c r="G31" s="137">
        <v>217</v>
      </c>
      <c r="H31" s="137">
        <v>201</v>
      </c>
      <c r="I31" s="179" t="s">
        <v>950</v>
      </c>
    </row>
    <row r="32" spans="1:9" ht="11.25" customHeight="1" x14ac:dyDescent="0.2">
      <c r="A32" s="20"/>
      <c r="B32" s="167" t="s">
        <v>320</v>
      </c>
      <c r="C32" s="137">
        <v>503</v>
      </c>
      <c r="D32" s="137">
        <v>21</v>
      </c>
      <c r="E32" s="137">
        <v>4</v>
      </c>
      <c r="F32" s="137">
        <v>190</v>
      </c>
      <c r="G32" s="137">
        <v>438</v>
      </c>
      <c r="H32" s="137">
        <v>248</v>
      </c>
      <c r="I32" s="179" t="s">
        <v>951</v>
      </c>
    </row>
    <row r="33" spans="1:11" ht="11.25" customHeight="1" x14ac:dyDescent="0.2">
      <c r="A33" s="20"/>
      <c r="B33" s="167" t="s">
        <v>322</v>
      </c>
      <c r="C33" s="27">
        <v>7.60506820718774</v>
      </c>
      <c r="D33" s="27">
        <v>91</v>
      </c>
      <c r="E33" s="27">
        <v>183.5</v>
      </c>
      <c r="F33" s="27">
        <v>55.6666666666667</v>
      </c>
      <c r="G33" s="27">
        <v>9.1530481002105404</v>
      </c>
      <c r="H33" s="171">
        <v>-46.513618566456103</v>
      </c>
      <c r="I33" s="179" t="s">
        <v>952</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3317</v>
      </c>
      <c r="D36" s="137">
        <v>20</v>
      </c>
      <c r="E36" s="137">
        <v>3</v>
      </c>
      <c r="F36" s="137">
        <v>271</v>
      </c>
      <c r="G36" s="137">
        <v>1919</v>
      </c>
      <c r="H36" s="137">
        <v>1648</v>
      </c>
      <c r="I36" s="179" t="s">
        <v>953</v>
      </c>
      <c r="J36" s="109"/>
      <c r="K36" s="109"/>
    </row>
    <row r="37" spans="1:11" ht="11.25" customHeight="1" x14ac:dyDescent="0.2">
      <c r="A37" s="18"/>
      <c r="B37" s="167" t="s">
        <v>326</v>
      </c>
      <c r="C37" s="137">
        <v>1406</v>
      </c>
      <c r="D37" s="137">
        <v>1</v>
      </c>
      <c r="E37" s="137">
        <v>1</v>
      </c>
      <c r="F37" s="137">
        <v>11</v>
      </c>
      <c r="G37" s="137">
        <v>564</v>
      </c>
      <c r="H37" s="137">
        <v>553</v>
      </c>
      <c r="I37" s="179" t="s">
        <v>954</v>
      </c>
      <c r="J37" s="109"/>
      <c r="K37" s="109"/>
    </row>
    <row r="38" spans="1:11" ht="11.25" customHeight="1" x14ac:dyDescent="0.2">
      <c r="A38" s="18"/>
      <c r="B38" s="167"/>
      <c r="C38" s="137"/>
      <c r="D38" s="137"/>
      <c r="E38" s="137"/>
      <c r="F38" s="137"/>
      <c r="G38" s="137"/>
      <c r="H38" s="137"/>
      <c r="I38" s="179"/>
      <c r="J38" s="109"/>
      <c r="K38" s="109"/>
    </row>
    <row r="39" spans="1:11" ht="11.25" customHeight="1" x14ac:dyDescent="0.2">
      <c r="A39" s="18" t="s">
        <v>336</v>
      </c>
      <c r="B39" s="167"/>
      <c r="C39" s="137"/>
      <c r="D39" s="137"/>
      <c r="E39" s="137"/>
      <c r="F39" s="137"/>
      <c r="G39" s="137"/>
      <c r="H39" s="137"/>
      <c r="I39" s="179"/>
      <c r="J39" s="109"/>
      <c r="K39" s="109"/>
    </row>
    <row r="40" spans="1:11" ht="11.25" customHeight="1" x14ac:dyDescent="0.2">
      <c r="A40" s="18"/>
      <c r="B40" s="167" t="s">
        <v>354</v>
      </c>
      <c r="C40" s="137">
        <v>2288</v>
      </c>
      <c r="D40" s="137">
        <v>20</v>
      </c>
      <c r="E40" s="137">
        <v>2</v>
      </c>
      <c r="F40" s="137">
        <v>116</v>
      </c>
      <c r="G40" s="137">
        <v>1377</v>
      </c>
      <c r="H40" s="137">
        <v>1261</v>
      </c>
      <c r="I40" s="179" t="s">
        <v>955</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360</v>
      </c>
      <c r="B42" s="167"/>
      <c r="C42" s="137"/>
      <c r="D42" s="137"/>
      <c r="E42" s="137"/>
      <c r="F42" s="137"/>
      <c r="G42" s="137"/>
      <c r="H42" s="137"/>
      <c r="I42" s="179"/>
      <c r="J42" s="109"/>
      <c r="K42" s="109"/>
    </row>
    <row r="43" spans="1:11" ht="11.25" customHeight="1" x14ac:dyDescent="0.2">
      <c r="A43" s="18"/>
      <c r="B43" s="167" t="s">
        <v>173</v>
      </c>
      <c r="C43" s="137">
        <v>4659</v>
      </c>
      <c r="D43" s="137">
        <v>19</v>
      </c>
      <c r="E43" s="137">
        <v>1</v>
      </c>
      <c r="F43" s="137">
        <v>253</v>
      </c>
      <c r="G43" s="137">
        <v>2510</v>
      </c>
      <c r="H43" s="137">
        <v>2257</v>
      </c>
      <c r="I43" s="179" t="s">
        <v>956</v>
      </c>
      <c r="J43" s="109"/>
      <c r="K43" s="109"/>
    </row>
    <row r="44" spans="1:11" ht="11.25" customHeight="1" x14ac:dyDescent="0.2">
      <c r="A44" s="26"/>
      <c r="B44" s="28"/>
      <c r="C44" s="28"/>
      <c r="D44" s="28"/>
      <c r="E44" s="28"/>
      <c r="F44" s="28"/>
      <c r="G44" s="28"/>
      <c r="H44" s="93"/>
      <c r="I44" s="99"/>
      <c r="J44" s="26"/>
      <c r="K44" s="109"/>
    </row>
    <row r="45" spans="1:11" ht="11.25" customHeight="1" x14ac:dyDescent="0.2">
      <c r="A45" s="18" t="s">
        <v>156</v>
      </c>
      <c r="K45" s="109"/>
    </row>
    <row r="46" spans="1:11" ht="11.25" customHeight="1" x14ac:dyDescent="0.2">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62"/>
  <dimension ref="A1:K67"/>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957</v>
      </c>
    </row>
    <row r="2" spans="1:11" ht="11.25" customHeight="1" x14ac:dyDescent="0.2">
      <c r="B2" s="109"/>
      <c r="C2" s="109"/>
      <c r="D2" s="109"/>
      <c r="E2" s="109"/>
      <c r="F2" s="109"/>
      <c r="G2" s="109"/>
      <c r="H2" s="137"/>
      <c r="I2" s="175"/>
      <c r="J2" s="66"/>
      <c r="K2" s="66"/>
    </row>
    <row r="3" spans="1:11" ht="15" customHeight="1" x14ac:dyDescent="0.25">
      <c r="A3" s="23" t="s">
        <v>935</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62895</v>
      </c>
      <c r="D9" s="9">
        <v>14599</v>
      </c>
      <c r="E9" s="9">
        <v>150</v>
      </c>
      <c r="F9" s="9">
        <v>1345</v>
      </c>
      <c r="G9" s="9">
        <v>21141</v>
      </c>
      <c r="H9" s="9">
        <v>19796</v>
      </c>
      <c r="I9" s="98" t="s">
        <v>847</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49349</v>
      </c>
      <c r="D12" s="137">
        <v>11695</v>
      </c>
      <c r="E12" s="137">
        <v>9</v>
      </c>
      <c r="F12" s="137">
        <v>245</v>
      </c>
      <c r="G12" s="137">
        <v>13214</v>
      </c>
      <c r="H12" s="137">
        <v>12969</v>
      </c>
      <c r="I12" s="179" t="s">
        <v>958</v>
      </c>
    </row>
    <row r="13" spans="1:11" ht="11.25" customHeight="1" x14ac:dyDescent="0.2">
      <c r="A13" s="20"/>
      <c r="B13" s="167" t="s">
        <v>289</v>
      </c>
      <c r="C13" s="137">
        <v>7485</v>
      </c>
      <c r="D13" s="137">
        <v>1861</v>
      </c>
      <c r="E13" s="137">
        <v>73</v>
      </c>
      <c r="F13" s="137">
        <v>716</v>
      </c>
      <c r="G13" s="137">
        <v>4404</v>
      </c>
      <c r="H13" s="137">
        <v>3688</v>
      </c>
      <c r="I13" s="179" t="s">
        <v>959</v>
      </c>
    </row>
    <row r="14" spans="1:11" ht="11.25" customHeight="1" x14ac:dyDescent="0.2">
      <c r="A14" s="20"/>
      <c r="B14" s="167" t="s">
        <v>291</v>
      </c>
      <c r="C14" s="137">
        <v>1821</v>
      </c>
      <c r="D14" s="137">
        <v>309</v>
      </c>
      <c r="E14" s="137">
        <v>3</v>
      </c>
      <c r="F14" s="137">
        <v>118</v>
      </c>
      <c r="G14" s="137">
        <v>861</v>
      </c>
      <c r="H14" s="137">
        <v>743</v>
      </c>
      <c r="I14" s="179" t="s">
        <v>960</v>
      </c>
    </row>
    <row r="15" spans="1:11" ht="11.25" customHeight="1" x14ac:dyDescent="0.2">
      <c r="A15" s="20"/>
      <c r="B15" s="167" t="s">
        <v>293</v>
      </c>
      <c r="C15" s="137">
        <v>1433</v>
      </c>
      <c r="D15" s="137">
        <v>244</v>
      </c>
      <c r="E15" s="137">
        <v>32</v>
      </c>
      <c r="F15" s="137">
        <v>112</v>
      </c>
      <c r="G15" s="137">
        <v>649</v>
      </c>
      <c r="H15" s="137">
        <v>537</v>
      </c>
      <c r="I15" s="179" t="s">
        <v>961</v>
      </c>
    </row>
    <row r="16" spans="1:11" ht="11.25" customHeight="1" x14ac:dyDescent="0.2">
      <c r="A16" s="20"/>
      <c r="B16" s="167" t="s">
        <v>295</v>
      </c>
      <c r="C16" s="137">
        <v>524</v>
      </c>
      <c r="D16" s="137">
        <v>113</v>
      </c>
      <c r="E16" s="137">
        <v>0</v>
      </c>
      <c r="F16" s="137">
        <v>10</v>
      </c>
      <c r="G16" s="137">
        <v>1000</v>
      </c>
      <c r="H16" s="137">
        <v>990</v>
      </c>
      <c r="I16" s="179" t="s">
        <v>962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6387</v>
      </c>
      <c r="D19" s="137">
        <v>2173</v>
      </c>
      <c r="E19" s="137">
        <v>4</v>
      </c>
      <c r="F19" s="137">
        <v>63</v>
      </c>
      <c r="G19" s="137">
        <v>1696</v>
      </c>
      <c r="H19" s="137">
        <v>1633</v>
      </c>
      <c r="I19" s="179" t="s">
        <v>963</v>
      </c>
    </row>
    <row r="20" spans="1:9" ht="11.25" customHeight="1" x14ac:dyDescent="0.2">
      <c r="A20" s="20"/>
      <c r="B20" s="167" t="s">
        <v>300</v>
      </c>
      <c r="C20" s="137">
        <v>3715</v>
      </c>
      <c r="D20" s="137">
        <v>878</v>
      </c>
      <c r="E20" s="137">
        <v>23</v>
      </c>
      <c r="F20" s="137">
        <v>136</v>
      </c>
      <c r="G20" s="137">
        <v>1306</v>
      </c>
      <c r="H20" s="137">
        <v>1170</v>
      </c>
      <c r="I20" s="179" t="s">
        <v>964</v>
      </c>
    </row>
    <row r="21" spans="1:9" ht="11.25" customHeight="1" x14ac:dyDescent="0.2">
      <c r="A21" s="20"/>
      <c r="B21" s="167" t="s">
        <v>302</v>
      </c>
      <c r="C21" s="137">
        <v>11483</v>
      </c>
      <c r="D21" s="137">
        <v>2586</v>
      </c>
      <c r="E21" s="137">
        <v>31</v>
      </c>
      <c r="F21" s="137">
        <v>200</v>
      </c>
      <c r="G21" s="137">
        <v>4530</v>
      </c>
      <c r="H21" s="137">
        <v>4330</v>
      </c>
      <c r="I21" s="179" t="s">
        <v>965</v>
      </c>
    </row>
    <row r="22" spans="1:9" ht="11.25" customHeight="1" x14ac:dyDescent="0.2">
      <c r="A22" s="20"/>
      <c r="B22" s="167" t="s">
        <v>304</v>
      </c>
      <c r="C22" s="137">
        <v>10779</v>
      </c>
      <c r="D22" s="137">
        <v>2947</v>
      </c>
      <c r="E22" s="137">
        <v>25</v>
      </c>
      <c r="F22" s="137">
        <v>159</v>
      </c>
      <c r="G22" s="137">
        <v>3482</v>
      </c>
      <c r="H22" s="137">
        <v>3323</v>
      </c>
      <c r="I22" s="179" t="s">
        <v>966</v>
      </c>
    </row>
    <row r="23" spans="1:9" ht="11.25" customHeight="1" x14ac:dyDescent="0.2">
      <c r="A23" s="20"/>
      <c r="B23" s="167" t="s">
        <v>306</v>
      </c>
      <c r="C23" s="137">
        <v>12292</v>
      </c>
      <c r="D23" s="137">
        <v>2504</v>
      </c>
      <c r="E23" s="137">
        <v>11</v>
      </c>
      <c r="F23" s="137">
        <v>257</v>
      </c>
      <c r="G23" s="137">
        <v>3872</v>
      </c>
      <c r="H23" s="137">
        <v>3615</v>
      </c>
      <c r="I23" s="179" t="s">
        <v>967</v>
      </c>
    </row>
    <row r="24" spans="1:9" ht="11.25" customHeight="1" x14ac:dyDescent="0.2">
      <c r="A24" s="20"/>
      <c r="B24" s="167" t="s">
        <v>308</v>
      </c>
      <c r="C24" s="137">
        <v>12492</v>
      </c>
      <c r="D24" s="137">
        <v>2263</v>
      </c>
      <c r="E24" s="137">
        <v>38</v>
      </c>
      <c r="F24" s="137">
        <v>373</v>
      </c>
      <c r="G24" s="137">
        <v>3935</v>
      </c>
      <c r="H24" s="137">
        <v>3562</v>
      </c>
      <c r="I24" s="179" t="s">
        <v>968</v>
      </c>
    </row>
    <row r="25" spans="1:9" ht="11.25" customHeight="1" x14ac:dyDescent="0.2">
      <c r="A25" s="20"/>
      <c r="B25" s="167" t="s">
        <v>309</v>
      </c>
      <c r="C25" s="137">
        <v>5747</v>
      </c>
      <c r="D25" s="137">
        <v>1248</v>
      </c>
      <c r="E25" s="137">
        <v>19</v>
      </c>
      <c r="F25" s="137">
        <v>157</v>
      </c>
      <c r="G25" s="137">
        <v>2320</v>
      </c>
      <c r="H25" s="137">
        <v>2163</v>
      </c>
      <c r="I25" s="179" t="s">
        <v>969</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7304</v>
      </c>
      <c r="D28" s="137">
        <v>941</v>
      </c>
      <c r="E28" s="137">
        <v>0</v>
      </c>
      <c r="F28" s="137">
        <v>123</v>
      </c>
      <c r="G28" s="137">
        <v>1029</v>
      </c>
      <c r="H28" s="137">
        <v>906</v>
      </c>
      <c r="I28" s="179" t="s">
        <v>970</v>
      </c>
    </row>
    <row r="29" spans="1:9" ht="11.25" customHeight="1" x14ac:dyDescent="0.2">
      <c r="A29" s="20"/>
      <c r="B29" s="170" t="s">
        <v>314</v>
      </c>
      <c r="C29" s="137">
        <v>20070</v>
      </c>
      <c r="D29" s="137">
        <v>3562</v>
      </c>
      <c r="E29" s="137">
        <v>0</v>
      </c>
      <c r="F29" s="137">
        <v>93</v>
      </c>
      <c r="G29" s="137">
        <v>5977</v>
      </c>
      <c r="H29" s="137">
        <v>5884</v>
      </c>
      <c r="I29" s="179" t="s">
        <v>971</v>
      </c>
    </row>
    <row r="30" spans="1:9" ht="11.25" customHeight="1" x14ac:dyDescent="0.2">
      <c r="A30" s="20"/>
      <c r="B30" s="167" t="s">
        <v>316</v>
      </c>
      <c r="C30" s="137">
        <v>23107</v>
      </c>
      <c r="D30" s="137">
        <v>5803</v>
      </c>
      <c r="E30" s="137">
        <v>0</v>
      </c>
      <c r="F30" s="137">
        <v>118</v>
      </c>
      <c r="G30" s="137">
        <v>7313</v>
      </c>
      <c r="H30" s="137">
        <v>7195</v>
      </c>
      <c r="I30" s="179" t="s">
        <v>972</v>
      </c>
    </row>
    <row r="31" spans="1:9" ht="11.25" customHeight="1" x14ac:dyDescent="0.2">
      <c r="A31" s="20"/>
      <c r="B31" s="170" t="s">
        <v>318</v>
      </c>
      <c r="C31" s="137">
        <v>4637</v>
      </c>
      <c r="D31" s="137">
        <v>1507</v>
      </c>
      <c r="E31" s="137">
        <v>10</v>
      </c>
      <c r="F31" s="137">
        <v>53</v>
      </c>
      <c r="G31" s="137">
        <v>1398</v>
      </c>
      <c r="H31" s="137">
        <v>1345</v>
      </c>
      <c r="I31" s="179" t="s">
        <v>973</v>
      </c>
    </row>
    <row r="32" spans="1:9" ht="11.25" customHeight="1" x14ac:dyDescent="0.2">
      <c r="A32" s="20"/>
      <c r="B32" s="167" t="s">
        <v>320</v>
      </c>
      <c r="C32" s="137">
        <v>7776</v>
      </c>
      <c r="D32" s="137">
        <v>2786</v>
      </c>
      <c r="E32" s="137">
        <v>140</v>
      </c>
      <c r="F32" s="137">
        <v>958</v>
      </c>
      <c r="G32" s="137">
        <v>5423</v>
      </c>
      <c r="H32" s="137">
        <v>4465</v>
      </c>
      <c r="I32" s="179" t="s">
        <v>974</v>
      </c>
    </row>
    <row r="33" spans="1:11" ht="11.25" customHeight="1" x14ac:dyDescent="0.2">
      <c r="A33" s="20"/>
      <c r="B33" s="167" t="s">
        <v>322</v>
      </c>
      <c r="C33" s="27">
        <v>8.4339827927720599</v>
      </c>
      <c r="D33" s="27">
        <v>10.1908686362535</v>
      </c>
      <c r="E33" s="27">
        <v>95.134615421295194</v>
      </c>
      <c r="F33" s="27">
        <v>64</v>
      </c>
      <c r="G33" s="27">
        <v>10.3447994614219</v>
      </c>
      <c r="H33" s="171">
        <v>-53.6552005385781</v>
      </c>
      <c r="I33" s="179" t="s">
        <v>719</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45190</v>
      </c>
      <c r="D36" s="137">
        <v>9345</v>
      </c>
      <c r="E36" s="137">
        <v>149</v>
      </c>
      <c r="F36" s="137">
        <v>1273</v>
      </c>
      <c r="G36" s="137">
        <v>19012</v>
      </c>
      <c r="H36" s="137">
        <v>17739</v>
      </c>
      <c r="I36" s="179" t="s">
        <v>975</v>
      </c>
      <c r="J36" s="109"/>
      <c r="K36" s="109"/>
    </row>
    <row r="37" spans="1:11" ht="11.25" customHeight="1" x14ac:dyDescent="0.2">
      <c r="A37" s="18"/>
      <c r="B37" s="167" t="s">
        <v>326</v>
      </c>
      <c r="C37" s="137">
        <v>15096</v>
      </c>
      <c r="D37" s="137">
        <v>4594</v>
      </c>
      <c r="E37" s="137">
        <v>1</v>
      </c>
      <c r="F37" s="137">
        <v>35</v>
      </c>
      <c r="G37" s="137">
        <v>1388</v>
      </c>
      <c r="H37" s="137">
        <v>1353</v>
      </c>
      <c r="I37" s="179" t="s">
        <v>976</v>
      </c>
      <c r="J37" s="109"/>
      <c r="K37" s="109"/>
    </row>
    <row r="38" spans="1:11" ht="11.25" customHeight="1" x14ac:dyDescent="0.2">
      <c r="A38" s="18"/>
      <c r="B38" s="167" t="s">
        <v>327</v>
      </c>
      <c r="C38" s="137">
        <v>2113</v>
      </c>
      <c r="D38" s="137">
        <v>547</v>
      </c>
      <c r="E38" s="137">
        <v>0</v>
      </c>
      <c r="F38" s="137">
        <v>27</v>
      </c>
      <c r="G38" s="137">
        <v>653</v>
      </c>
      <c r="H38" s="137">
        <v>626</v>
      </c>
      <c r="I38" s="179" t="s">
        <v>977</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354</v>
      </c>
      <c r="C41" s="137">
        <v>25154</v>
      </c>
      <c r="D41" s="137">
        <v>6563</v>
      </c>
      <c r="E41" s="137">
        <v>110</v>
      </c>
      <c r="F41" s="137">
        <v>768</v>
      </c>
      <c r="G41" s="137">
        <v>10631</v>
      </c>
      <c r="H41" s="137">
        <v>9863</v>
      </c>
      <c r="I41" s="179" t="s">
        <v>978</v>
      </c>
      <c r="J41" s="109"/>
      <c r="K41" s="109"/>
    </row>
    <row r="42" spans="1:11" ht="11.25" customHeight="1" x14ac:dyDescent="0.2">
      <c r="A42" s="18"/>
      <c r="B42" s="167" t="s">
        <v>358</v>
      </c>
      <c r="C42" s="137">
        <v>7698</v>
      </c>
      <c r="D42" s="137">
        <v>1328</v>
      </c>
      <c r="E42" s="137">
        <v>4</v>
      </c>
      <c r="F42" s="137">
        <v>77</v>
      </c>
      <c r="G42" s="137">
        <v>3042</v>
      </c>
      <c r="H42" s="137">
        <v>2965</v>
      </c>
      <c r="I42" s="179" t="s">
        <v>979</v>
      </c>
      <c r="J42" s="109"/>
      <c r="K42" s="109"/>
    </row>
    <row r="43" spans="1:11" ht="11.25" customHeight="1" x14ac:dyDescent="0.2">
      <c r="A43" s="18"/>
      <c r="B43" s="167" t="s">
        <v>787</v>
      </c>
      <c r="C43" s="137">
        <v>10212</v>
      </c>
      <c r="D43" s="137">
        <v>1741</v>
      </c>
      <c r="E43" s="137">
        <v>0</v>
      </c>
      <c r="F43" s="137">
        <v>0</v>
      </c>
      <c r="G43" s="137">
        <v>2171</v>
      </c>
      <c r="H43" s="137">
        <v>2171</v>
      </c>
      <c r="I43" s="179" t="s">
        <v>334</v>
      </c>
      <c r="J43" s="109"/>
      <c r="K43" s="109"/>
    </row>
    <row r="44" spans="1:11" ht="11.25" customHeight="1" x14ac:dyDescent="0.2">
      <c r="A44" s="18"/>
      <c r="B44" s="167" t="s">
        <v>346</v>
      </c>
      <c r="C44" s="137">
        <v>729</v>
      </c>
      <c r="D44" s="137">
        <v>193</v>
      </c>
      <c r="E44" s="137">
        <v>27</v>
      </c>
      <c r="F44" s="137">
        <v>91</v>
      </c>
      <c r="G44" s="137">
        <v>1535</v>
      </c>
      <c r="H44" s="137">
        <v>1444</v>
      </c>
      <c r="I44" s="179" t="s">
        <v>980</v>
      </c>
      <c r="J44" s="109"/>
      <c r="K44" s="109"/>
    </row>
    <row r="45" spans="1:11" ht="11.25" customHeight="1" x14ac:dyDescent="0.2">
      <c r="A45" s="18"/>
      <c r="B45" s="167" t="s">
        <v>337</v>
      </c>
      <c r="C45" s="137">
        <v>5732</v>
      </c>
      <c r="D45" s="137">
        <v>1586</v>
      </c>
      <c r="E45" s="137">
        <v>0</v>
      </c>
      <c r="F45" s="137">
        <v>106</v>
      </c>
      <c r="G45" s="137">
        <v>1389</v>
      </c>
      <c r="H45" s="137">
        <v>1283</v>
      </c>
      <c r="I45" s="179" t="s">
        <v>981</v>
      </c>
      <c r="J45" s="109"/>
      <c r="K45" s="109"/>
    </row>
    <row r="46" spans="1:11" ht="11.25" customHeight="1" x14ac:dyDescent="0.2">
      <c r="A46" s="18"/>
      <c r="B46" s="167" t="s">
        <v>339</v>
      </c>
      <c r="C46" s="137">
        <v>4989</v>
      </c>
      <c r="D46" s="137">
        <v>1011</v>
      </c>
      <c r="E46" s="137">
        <v>0</v>
      </c>
      <c r="F46" s="137">
        <v>111</v>
      </c>
      <c r="G46" s="137">
        <v>784</v>
      </c>
      <c r="H46" s="137">
        <v>673</v>
      </c>
      <c r="I46" s="179" t="s">
        <v>982</v>
      </c>
      <c r="J46" s="109"/>
      <c r="K46" s="109"/>
    </row>
    <row r="47" spans="1:11" ht="11.25" customHeight="1" x14ac:dyDescent="0.2">
      <c r="A47" s="18"/>
      <c r="B47" s="167"/>
      <c r="C47" s="137"/>
      <c r="D47" s="137"/>
      <c r="E47" s="137"/>
      <c r="F47" s="137"/>
      <c r="G47" s="137"/>
      <c r="H47" s="137"/>
      <c r="I47" s="179"/>
      <c r="J47" s="109"/>
      <c r="K47" s="109"/>
    </row>
    <row r="48" spans="1:11" ht="11.25" customHeight="1" x14ac:dyDescent="0.2">
      <c r="A48" s="18" t="s">
        <v>360</v>
      </c>
      <c r="B48" s="167"/>
      <c r="C48" s="137"/>
      <c r="D48" s="137"/>
      <c r="E48" s="137"/>
      <c r="F48" s="137"/>
      <c r="G48" s="137"/>
      <c r="H48" s="137"/>
      <c r="I48" s="179"/>
      <c r="J48" s="109"/>
      <c r="K48" s="109"/>
    </row>
    <row r="49" spans="1:11" ht="11.25" customHeight="1" x14ac:dyDescent="0.2">
      <c r="A49" s="18"/>
      <c r="B49" s="167" t="s">
        <v>173</v>
      </c>
      <c r="C49" s="137">
        <v>59498</v>
      </c>
      <c r="D49" s="137">
        <v>13286</v>
      </c>
      <c r="E49" s="137">
        <v>125</v>
      </c>
      <c r="F49" s="137">
        <v>1164</v>
      </c>
      <c r="G49" s="137">
        <v>19549</v>
      </c>
      <c r="H49" s="137">
        <v>18385</v>
      </c>
      <c r="I49" s="179" t="s">
        <v>983</v>
      </c>
      <c r="J49" s="109"/>
      <c r="K49" s="109"/>
    </row>
    <row r="50" spans="1:11" ht="11.25" customHeight="1" x14ac:dyDescent="0.2">
      <c r="A50" s="18"/>
      <c r="B50" s="167" t="s">
        <v>358</v>
      </c>
      <c r="C50" s="137">
        <v>1260</v>
      </c>
      <c r="D50" s="137">
        <v>382</v>
      </c>
      <c r="E50" s="137">
        <v>1</v>
      </c>
      <c r="F50" s="137">
        <v>61</v>
      </c>
      <c r="G50" s="137">
        <v>710</v>
      </c>
      <c r="H50" s="137">
        <v>649</v>
      </c>
      <c r="I50" s="179" t="s">
        <v>984</v>
      </c>
      <c r="J50" s="109"/>
      <c r="K50" s="109"/>
    </row>
    <row r="51" spans="1:11" ht="11.25" customHeight="1" x14ac:dyDescent="0.2">
      <c r="A51" s="26"/>
      <c r="B51" s="28"/>
      <c r="C51" s="28"/>
      <c r="D51" s="28"/>
      <c r="E51" s="28"/>
      <c r="F51" s="28"/>
      <c r="G51" s="28"/>
      <c r="H51" s="93"/>
      <c r="I51" s="99"/>
      <c r="J51" s="26"/>
      <c r="K51" s="109"/>
    </row>
    <row r="52" spans="1:11" ht="11.25" customHeight="1" x14ac:dyDescent="0.2">
      <c r="A52" s="122" t="s">
        <v>367</v>
      </c>
      <c r="K52" s="109"/>
    </row>
    <row r="53" spans="1:11" ht="11.25" customHeight="1" x14ac:dyDescent="0.2">
      <c r="A53" s="122" t="s">
        <v>156</v>
      </c>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63"/>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985</v>
      </c>
    </row>
    <row r="2" spans="1:11" ht="11.25" customHeight="1" x14ac:dyDescent="0.2">
      <c r="B2" s="109"/>
      <c r="C2" s="109"/>
      <c r="D2" s="109"/>
      <c r="E2" s="109"/>
      <c r="F2" s="109"/>
      <c r="G2" s="109"/>
      <c r="H2" s="137"/>
      <c r="I2" s="175"/>
      <c r="J2" s="66"/>
      <c r="K2" s="66"/>
    </row>
    <row r="3" spans="1:11" ht="15" x14ac:dyDescent="0.25">
      <c r="A3" s="23" t="s">
        <v>986</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4530</v>
      </c>
      <c r="D9" s="9">
        <v>8</v>
      </c>
      <c r="E9" s="9">
        <v>13</v>
      </c>
      <c r="F9" s="9">
        <v>290</v>
      </c>
      <c r="G9" s="9">
        <v>2104</v>
      </c>
      <c r="H9" s="9">
        <v>1814</v>
      </c>
      <c r="I9" s="98" t="s">
        <v>832</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3455</v>
      </c>
      <c r="D12" s="137">
        <v>0</v>
      </c>
      <c r="E12" s="137">
        <v>2</v>
      </c>
      <c r="F12" s="137">
        <v>41</v>
      </c>
      <c r="G12" s="137">
        <v>1447</v>
      </c>
      <c r="H12" s="137">
        <v>1406</v>
      </c>
      <c r="I12" s="179" t="s">
        <v>987</v>
      </c>
    </row>
    <row r="13" spans="1:11" ht="11.25" customHeight="1" x14ac:dyDescent="0.2">
      <c r="A13" s="20"/>
      <c r="B13" s="167" t="s">
        <v>289</v>
      </c>
      <c r="C13" s="137">
        <v>409</v>
      </c>
      <c r="D13" s="137">
        <v>3</v>
      </c>
      <c r="E13" s="137">
        <v>11</v>
      </c>
      <c r="F13" s="137">
        <v>168</v>
      </c>
      <c r="G13" s="137">
        <v>393</v>
      </c>
      <c r="H13" s="137">
        <v>225</v>
      </c>
      <c r="I13" s="179" t="s">
        <v>988</v>
      </c>
    </row>
    <row r="14" spans="1:11" ht="11.25" customHeight="1" x14ac:dyDescent="0.2">
      <c r="A14" s="20"/>
      <c r="B14" s="167" t="s">
        <v>291</v>
      </c>
      <c r="C14" s="137">
        <v>306</v>
      </c>
      <c r="D14" s="137">
        <v>1</v>
      </c>
      <c r="E14" s="137">
        <v>0</v>
      </c>
      <c r="F14" s="137">
        <v>26</v>
      </c>
      <c r="G14" s="137">
        <v>86</v>
      </c>
      <c r="H14" s="137">
        <v>60</v>
      </c>
      <c r="I14" s="179" t="s">
        <v>989</v>
      </c>
    </row>
    <row r="15" spans="1:11" ht="11.25" customHeight="1" x14ac:dyDescent="0.2">
      <c r="A15" s="20"/>
      <c r="B15" s="167" t="s">
        <v>293</v>
      </c>
      <c r="C15" s="137">
        <v>87</v>
      </c>
      <c r="D15" s="137">
        <v>0</v>
      </c>
      <c r="E15" s="137">
        <v>0</v>
      </c>
      <c r="F15" s="137">
        <v>18</v>
      </c>
      <c r="G15" s="137">
        <v>1</v>
      </c>
      <c r="H15" s="137">
        <v>-17</v>
      </c>
      <c r="I15" s="179" t="s">
        <v>990</v>
      </c>
    </row>
    <row r="16" spans="1:11" ht="11.25" customHeight="1" x14ac:dyDescent="0.2">
      <c r="A16" s="20"/>
      <c r="B16" s="167" t="s">
        <v>295</v>
      </c>
      <c r="C16" s="137">
        <v>87</v>
      </c>
      <c r="D16" s="137">
        <v>0</v>
      </c>
      <c r="E16" s="137">
        <v>0</v>
      </c>
      <c r="F16" s="137">
        <v>3</v>
      </c>
      <c r="G16" s="137">
        <v>88</v>
      </c>
      <c r="H16" s="137">
        <v>85</v>
      </c>
      <c r="I16" s="179" t="s">
        <v>991</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141</v>
      </c>
      <c r="D19" s="137">
        <v>0</v>
      </c>
      <c r="E19" s="137">
        <v>1</v>
      </c>
      <c r="F19" s="137">
        <v>12</v>
      </c>
      <c r="G19" s="137">
        <v>2</v>
      </c>
      <c r="H19" s="137">
        <v>-10</v>
      </c>
      <c r="I19" s="179" t="s">
        <v>992</v>
      </c>
    </row>
    <row r="20" spans="1:9" ht="11.25" customHeight="1" x14ac:dyDescent="0.2">
      <c r="A20" s="20"/>
      <c r="B20" s="167" t="s">
        <v>300</v>
      </c>
      <c r="C20" s="137">
        <v>101</v>
      </c>
      <c r="D20" s="137">
        <v>0</v>
      </c>
      <c r="E20" s="137">
        <v>0</v>
      </c>
      <c r="F20" s="137">
        <v>19</v>
      </c>
      <c r="G20" s="137">
        <v>37</v>
      </c>
      <c r="H20" s="137">
        <v>18</v>
      </c>
      <c r="I20" s="179" t="s">
        <v>993</v>
      </c>
    </row>
    <row r="21" spans="1:9" ht="11.25" customHeight="1" x14ac:dyDescent="0.2">
      <c r="A21" s="20"/>
      <c r="B21" s="167" t="s">
        <v>302</v>
      </c>
      <c r="C21" s="137">
        <v>929</v>
      </c>
      <c r="D21" s="137">
        <v>1</v>
      </c>
      <c r="E21" s="137">
        <v>0</v>
      </c>
      <c r="F21" s="137">
        <v>23</v>
      </c>
      <c r="G21" s="137">
        <v>412</v>
      </c>
      <c r="H21" s="137">
        <v>389</v>
      </c>
      <c r="I21" s="179" t="s">
        <v>994</v>
      </c>
    </row>
    <row r="22" spans="1:9" ht="11.25" customHeight="1" x14ac:dyDescent="0.2">
      <c r="A22" s="20"/>
      <c r="B22" s="167" t="s">
        <v>304</v>
      </c>
      <c r="C22" s="137">
        <v>802</v>
      </c>
      <c r="D22" s="137">
        <v>0</v>
      </c>
      <c r="E22" s="137">
        <v>4</v>
      </c>
      <c r="F22" s="137">
        <v>31</v>
      </c>
      <c r="G22" s="137">
        <v>256</v>
      </c>
      <c r="H22" s="137">
        <v>225</v>
      </c>
      <c r="I22" s="179" t="s">
        <v>995</v>
      </c>
    </row>
    <row r="23" spans="1:9" ht="11.25" customHeight="1" x14ac:dyDescent="0.2">
      <c r="A23" s="20"/>
      <c r="B23" s="167" t="s">
        <v>306</v>
      </c>
      <c r="C23" s="137">
        <v>725</v>
      </c>
      <c r="D23" s="137">
        <v>3</v>
      </c>
      <c r="E23" s="137">
        <v>3</v>
      </c>
      <c r="F23" s="137">
        <v>40</v>
      </c>
      <c r="G23" s="137">
        <v>272</v>
      </c>
      <c r="H23" s="137">
        <v>232</v>
      </c>
      <c r="I23" s="179" t="s">
        <v>996</v>
      </c>
    </row>
    <row r="24" spans="1:9" ht="11.25" customHeight="1" x14ac:dyDescent="0.2">
      <c r="A24" s="20"/>
      <c r="B24" s="167" t="s">
        <v>308</v>
      </c>
      <c r="C24" s="137">
        <v>1111</v>
      </c>
      <c r="D24" s="137">
        <v>2</v>
      </c>
      <c r="E24" s="137">
        <v>1</v>
      </c>
      <c r="F24" s="137">
        <v>99</v>
      </c>
      <c r="G24" s="137">
        <v>622</v>
      </c>
      <c r="H24" s="137">
        <v>523</v>
      </c>
      <c r="I24" s="179" t="s">
        <v>997</v>
      </c>
    </row>
    <row r="25" spans="1:9" ht="11.25" customHeight="1" x14ac:dyDescent="0.2">
      <c r="A25" s="20"/>
      <c r="B25" s="167" t="s">
        <v>309</v>
      </c>
      <c r="C25" s="137">
        <v>722</v>
      </c>
      <c r="D25" s="137">
        <v>2</v>
      </c>
      <c r="E25" s="137">
        <v>4</v>
      </c>
      <c r="F25" s="137">
        <v>66</v>
      </c>
      <c r="G25" s="137">
        <v>504</v>
      </c>
      <c r="H25" s="137">
        <v>438</v>
      </c>
      <c r="I25" s="179" t="s">
        <v>998</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1348</v>
      </c>
      <c r="D28" s="137">
        <v>0</v>
      </c>
      <c r="E28" s="137">
        <v>0</v>
      </c>
      <c r="F28" s="137">
        <v>18</v>
      </c>
      <c r="G28" s="137">
        <v>206</v>
      </c>
      <c r="H28" s="137">
        <v>188</v>
      </c>
      <c r="I28" s="179" t="s">
        <v>999</v>
      </c>
    </row>
    <row r="29" spans="1:9" ht="11.25" customHeight="1" x14ac:dyDescent="0.2">
      <c r="A29" s="20"/>
      <c r="B29" s="170" t="s">
        <v>314</v>
      </c>
      <c r="C29" s="137">
        <v>904</v>
      </c>
      <c r="D29" s="137">
        <v>0</v>
      </c>
      <c r="E29" s="137">
        <v>0</v>
      </c>
      <c r="F29" s="137">
        <v>22</v>
      </c>
      <c r="G29" s="137">
        <v>399</v>
      </c>
      <c r="H29" s="137">
        <v>377</v>
      </c>
      <c r="I29" s="179" t="s">
        <v>1000</v>
      </c>
    </row>
    <row r="30" spans="1:9" ht="11.25" customHeight="1" x14ac:dyDescent="0.2">
      <c r="A30" s="20"/>
      <c r="B30" s="167" t="s">
        <v>316</v>
      </c>
      <c r="C30" s="137">
        <v>1484</v>
      </c>
      <c r="D30" s="137">
        <v>0</v>
      </c>
      <c r="E30" s="137">
        <v>0</v>
      </c>
      <c r="F30" s="137">
        <v>12</v>
      </c>
      <c r="G30" s="137">
        <v>800</v>
      </c>
      <c r="H30" s="137">
        <v>788</v>
      </c>
      <c r="I30" s="179" t="s">
        <v>1001</v>
      </c>
    </row>
    <row r="31" spans="1:9" ht="11.25" customHeight="1" x14ac:dyDescent="0.2">
      <c r="A31" s="20"/>
      <c r="B31" s="170" t="s">
        <v>318</v>
      </c>
      <c r="C31" s="137">
        <v>271</v>
      </c>
      <c r="D31" s="137">
        <v>0</v>
      </c>
      <c r="E31" s="137">
        <v>1</v>
      </c>
      <c r="F31" s="137">
        <v>2</v>
      </c>
      <c r="G31" s="137">
        <v>252</v>
      </c>
      <c r="H31" s="137">
        <v>250</v>
      </c>
      <c r="I31" s="179" t="s">
        <v>1002</v>
      </c>
    </row>
    <row r="32" spans="1:9" ht="11.25" customHeight="1" x14ac:dyDescent="0.2">
      <c r="A32" s="20"/>
      <c r="B32" s="167" t="s">
        <v>320</v>
      </c>
      <c r="C32" s="137">
        <v>523</v>
      </c>
      <c r="D32" s="137">
        <v>8</v>
      </c>
      <c r="E32" s="137">
        <v>12</v>
      </c>
      <c r="F32" s="137">
        <v>236</v>
      </c>
      <c r="G32" s="137">
        <v>447</v>
      </c>
      <c r="H32" s="137">
        <v>211</v>
      </c>
      <c r="I32" s="179" t="s">
        <v>1003</v>
      </c>
    </row>
    <row r="33" spans="1:11" ht="11.25" customHeight="1" x14ac:dyDescent="0.2">
      <c r="A33" s="20"/>
      <c r="B33" s="167" t="s">
        <v>322</v>
      </c>
      <c r="C33" s="27">
        <v>7.4382343544756102</v>
      </c>
      <c r="D33" s="27">
        <v>151</v>
      </c>
      <c r="E33" s="27">
        <v>91.5</v>
      </c>
      <c r="F33" s="27">
        <v>84.125</v>
      </c>
      <c r="G33" s="27">
        <v>11.0278421757501</v>
      </c>
      <c r="H33" s="171">
        <v>-73.097157824249905</v>
      </c>
      <c r="I33" s="179" t="s">
        <v>1004</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3745</v>
      </c>
      <c r="D36" s="137">
        <v>8</v>
      </c>
      <c r="E36" s="137">
        <v>13</v>
      </c>
      <c r="F36" s="137">
        <v>272</v>
      </c>
      <c r="G36" s="137">
        <v>1885</v>
      </c>
      <c r="H36" s="137">
        <v>1613</v>
      </c>
      <c r="I36" s="179" t="s">
        <v>1005</v>
      </c>
      <c r="J36" s="109"/>
      <c r="K36" s="109"/>
    </row>
    <row r="37" spans="1:11" ht="11.25" customHeight="1" x14ac:dyDescent="0.2">
      <c r="A37" s="18"/>
      <c r="B37" s="167"/>
      <c r="C37" s="137"/>
      <c r="D37" s="137"/>
      <c r="E37" s="137"/>
      <c r="F37" s="137"/>
      <c r="G37" s="137"/>
      <c r="H37" s="137"/>
      <c r="I37" s="179"/>
      <c r="J37" s="109"/>
      <c r="K37" s="109"/>
    </row>
    <row r="38" spans="1:11" ht="11.25" customHeight="1" x14ac:dyDescent="0.2">
      <c r="A38" s="18" t="s">
        <v>336</v>
      </c>
      <c r="B38" s="167"/>
      <c r="C38" s="137"/>
      <c r="D38" s="137"/>
      <c r="E38" s="137"/>
      <c r="F38" s="137"/>
      <c r="G38" s="137"/>
      <c r="H38" s="137"/>
      <c r="I38" s="179"/>
      <c r="J38" s="109"/>
      <c r="K38" s="109"/>
    </row>
    <row r="39" spans="1:11" ht="11.25" customHeight="1" x14ac:dyDescent="0.2">
      <c r="A39" s="18"/>
      <c r="B39" s="167" t="s">
        <v>784</v>
      </c>
      <c r="C39" s="137">
        <v>1664</v>
      </c>
      <c r="D39" s="137">
        <v>0</v>
      </c>
      <c r="E39" s="137">
        <v>0</v>
      </c>
      <c r="F39" s="137">
        <v>0</v>
      </c>
      <c r="G39" s="137">
        <v>853</v>
      </c>
      <c r="H39" s="137">
        <v>853</v>
      </c>
      <c r="I39" s="179" t="s">
        <v>334</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360</v>
      </c>
      <c r="B41" s="167"/>
      <c r="C41" s="137"/>
      <c r="D41" s="137"/>
      <c r="E41" s="137"/>
      <c r="F41" s="137"/>
      <c r="G41" s="137"/>
      <c r="H41" s="137"/>
      <c r="I41" s="179"/>
      <c r="J41" s="109"/>
      <c r="K41" s="109"/>
    </row>
    <row r="42" spans="1:11" ht="11.25" customHeight="1" x14ac:dyDescent="0.2">
      <c r="A42" s="18"/>
      <c r="B42" s="167" t="s">
        <v>173</v>
      </c>
      <c r="C42" s="137">
        <v>4436</v>
      </c>
      <c r="D42" s="137">
        <v>6</v>
      </c>
      <c r="E42" s="137">
        <v>11</v>
      </c>
      <c r="F42" s="137">
        <v>268</v>
      </c>
      <c r="G42" s="137">
        <v>2058</v>
      </c>
      <c r="H42" s="137">
        <v>1790</v>
      </c>
      <c r="I42" s="179" t="s">
        <v>1006</v>
      </c>
      <c r="J42" s="109"/>
      <c r="K42" s="109"/>
    </row>
    <row r="43" spans="1:11" ht="11.25" customHeight="1" x14ac:dyDescent="0.2">
      <c r="A43" s="26"/>
      <c r="B43" s="28"/>
      <c r="C43" s="28"/>
      <c r="D43" s="28"/>
      <c r="E43" s="28"/>
      <c r="F43" s="28"/>
      <c r="G43" s="28"/>
      <c r="H43" s="93"/>
      <c r="I43" s="99"/>
      <c r="J43" s="26"/>
      <c r="K43" s="109"/>
    </row>
    <row r="44" spans="1:11" ht="11.25" customHeight="1" x14ac:dyDescent="0.2">
      <c r="A44" s="122" t="s">
        <v>367</v>
      </c>
      <c r="K44" s="109"/>
    </row>
    <row r="45" spans="1:11" ht="11.25" customHeight="1" x14ac:dyDescent="0.2">
      <c r="A45" s="122" t="s">
        <v>156</v>
      </c>
      <c r="K45" s="109"/>
    </row>
    <row r="46" spans="1:11" ht="11.25" customHeight="1" x14ac:dyDescent="0.2">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64"/>
  <dimension ref="A1:K67"/>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1007</v>
      </c>
    </row>
    <row r="2" spans="1:11" ht="11.25" customHeight="1" x14ac:dyDescent="0.2">
      <c r="B2" s="109"/>
      <c r="C2" s="109"/>
      <c r="D2" s="109"/>
      <c r="E2" s="109"/>
      <c r="F2" s="109"/>
      <c r="G2" s="109"/>
      <c r="H2" s="137"/>
      <c r="I2" s="175"/>
      <c r="J2" s="66"/>
      <c r="K2" s="66"/>
    </row>
    <row r="3" spans="1:11" ht="15" customHeight="1" x14ac:dyDescent="0.25">
      <c r="A3" s="23" t="s">
        <v>986</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47869</v>
      </c>
      <c r="D9" s="9">
        <v>12182</v>
      </c>
      <c r="E9" s="9">
        <v>148</v>
      </c>
      <c r="F9" s="9">
        <v>1158</v>
      </c>
      <c r="G9" s="9">
        <v>13952</v>
      </c>
      <c r="H9" s="9">
        <v>12794</v>
      </c>
      <c r="I9" s="98" t="s">
        <v>848</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36461</v>
      </c>
      <c r="D12" s="137">
        <v>9379</v>
      </c>
      <c r="E12" s="137">
        <v>16</v>
      </c>
      <c r="F12" s="137">
        <v>164</v>
      </c>
      <c r="G12" s="137">
        <v>8180</v>
      </c>
      <c r="H12" s="137">
        <v>8016</v>
      </c>
      <c r="I12" s="179" t="s">
        <v>1008</v>
      </c>
    </row>
    <row r="13" spans="1:11" ht="11.25" customHeight="1" x14ac:dyDescent="0.2">
      <c r="A13" s="20"/>
      <c r="B13" s="167" t="s">
        <v>289</v>
      </c>
      <c r="C13" s="137">
        <v>5112</v>
      </c>
      <c r="D13" s="137">
        <v>1746</v>
      </c>
      <c r="E13" s="137">
        <v>61</v>
      </c>
      <c r="F13" s="137">
        <v>665</v>
      </c>
      <c r="G13" s="137">
        <v>3392</v>
      </c>
      <c r="H13" s="137">
        <v>2727</v>
      </c>
      <c r="I13" s="179" t="s">
        <v>1009</v>
      </c>
    </row>
    <row r="14" spans="1:11" ht="11.25" customHeight="1" x14ac:dyDescent="0.2">
      <c r="A14" s="20"/>
      <c r="B14" s="167" t="s">
        <v>291</v>
      </c>
      <c r="C14" s="137">
        <v>2004</v>
      </c>
      <c r="D14" s="137">
        <v>291</v>
      </c>
      <c r="E14" s="137">
        <v>3</v>
      </c>
      <c r="F14" s="137">
        <v>62</v>
      </c>
      <c r="G14" s="137">
        <v>652</v>
      </c>
      <c r="H14" s="137">
        <v>590</v>
      </c>
      <c r="I14" s="179" t="s">
        <v>1010</v>
      </c>
    </row>
    <row r="15" spans="1:11" ht="11.25" customHeight="1" x14ac:dyDescent="0.2">
      <c r="A15" s="20"/>
      <c r="B15" s="167" t="s">
        <v>293</v>
      </c>
      <c r="C15" s="137">
        <v>1313</v>
      </c>
      <c r="D15" s="137">
        <v>255</v>
      </c>
      <c r="E15" s="137">
        <v>19</v>
      </c>
      <c r="F15" s="137">
        <v>86</v>
      </c>
      <c r="G15" s="137">
        <v>559</v>
      </c>
      <c r="H15" s="137">
        <v>473</v>
      </c>
      <c r="I15" s="179" t="s">
        <v>1011</v>
      </c>
    </row>
    <row r="16" spans="1:11" ht="11.25" customHeight="1" x14ac:dyDescent="0.2">
      <c r="A16" s="20"/>
      <c r="B16" s="167" t="s">
        <v>295</v>
      </c>
      <c r="C16" s="137">
        <v>707</v>
      </c>
      <c r="D16" s="137">
        <v>132</v>
      </c>
      <c r="E16" s="137">
        <v>0</v>
      </c>
      <c r="F16" s="137">
        <v>16</v>
      </c>
      <c r="G16" s="137">
        <v>446</v>
      </c>
      <c r="H16" s="137">
        <v>430</v>
      </c>
      <c r="I16" s="179" t="s">
        <v>1012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4573</v>
      </c>
      <c r="D19" s="137">
        <v>1459</v>
      </c>
      <c r="E19" s="137">
        <v>9</v>
      </c>
      <c r="F19" s="137">
        <v>85</v>
      </c>
      <c r="G19" s="137">
        <v>1152</v>
      </c>
      <c r="H19" s="137">
        <v>1067</v>
      </c>
      <c r="I19" s="179" t="s">
        <v>1013</v>
      </c>
    </row>
    <row r="20" spans="1:9" ht="11.25" customHeight="1" x14ac:dyDescent="0.2">
      <c r="A20" s="20"/>
      <c r="B20" s="167" t="s">
        <v>300</v>
      </c>
      <c r="C20" s="137">
        <v>2155</v>
      </c>
      <c r="D20" s="137">
        <v>477</v>
      </c>
      <c r="E20" s="137">
        <v>9</v>
      </c>
      <c r="F20" s="137">
        <v>80</v>
      </c>
      <c r="G20" s="137">
        <v>640</v>
      </c>
      <c r="H20" s="137">
        <v>560</v>
      </c>
      <c r="I20" s="179" t="s">
        <v>1014</v>
      </c>
    </row>
    <row r="21" spans="1:9" ht="11.25" customHeight="1" x14ac:dyDescent="0.2">
      <c r="A21" s="20"/>
      <c r="B21" s="167" t="s">
        <v>302</v>
      </c>
      <c r="C21" s="137">
        <v>10157</v>
      </c>
      <c r="D21" s="137">
        <v>2332</v>
      </c>
      <c r="E21" s="137">
        <v>25</v>
      </c>
      <c r="F21" s="137">
        <v>127</v>
      </c>
      <c r="G21" s="137">
        <v>3358</v>
      </c>
      <c r="H21" s="137">
        <v>3231</v>
      </c>
      <c r="I21" s="179" t="s">
        <v>1015</v>
      </c>
    </row>
    <row r="22" spans="1:9" ht="11.25" customHeight="1" x14ac:dyDescent="0.2">
      <c r="A22" s="20"/>
      <c r="B22" s="167" t="s">
        <v>304</v>
      </c>
      <c r="C22" s="137">
        <v>9440</v>
      </c>
      <c r="D22" s="137">
        <v>2718</v>
      </c>
      <c r="E22" s="137">
        <v>38</v>
      </c>
      <c r="F22" s="137">
        <v>167</v>
      </c>
      <c r="G22" s="137">
        <v>2676</v>
      </c>
      <c r="H22" s="137">
        <v>2509</v>
      </c>
      <c r="I22" s="179" t="s">
        <v>1016</v>
      </c>
    </row>
    <row r="23" spans="1:9" ht="11.25" customHeight="1" x14ac:dyDescent="0.2">
      <c r="A23" s="20"/>
      <c r="B23" s="167" t="s">
        <v>306</v>
      </c>
      <c r="C23" s="137">
        <v>7067</v>
      </c>
      <c r="D23" s="137">
        <v>1867</v>
      </c>
      <c r="E23" s="137">
        <v>30</v>
      </c>
      <c r="F23" s="137">
        <v>209</v>
      </c>
      <c r="G23" s="137">
        <v>1936</v>
      </c>
      <c r="H23" s="137">
        <v>1727</v>
      </c>
      <c r="I23" s="179" t="s">
        <v>1017</v>
      </c>
    </row>
    <row r="24" spans="1:9" ht="11.25" customHeight="1" x14ac:dyDescent="0.2">
      <c r="A24" s="20"/>
      <c r="B24" s="167" t="s">
        <v>308</v>
      </c>
      <c r="C24" s="137">
        <v>9475</v>
      </c>
      <c r="D24" s="137">
        <v>2029</v>
      </c>
      <c r="E24" s="137">
        <v>21</v>
      </c>
      <c r="F24" s="137">
        <v>303</v>
      </c>
      <c r="G24" s="137">
        <v>2175</v>
      </c>
      <c r="H24" s="137">
        <v>1872</v>
      </c>
      <c r="I24" s="179" t="s">
        <v>1018</v>
      </c>
    </row>
    <row r="25" spans="1:9" ht="11.25" customHeight="1" x14ac:dyDescent="0.2">
      <c r="A25" s="20"/>
      <c r="B25" s="167" t="s">
        <v>309</v>
      </c>
      <c r="C25" s="137">
        <v>5002</v>
      </c>
      <c r="D25" s="137">
        <v>1300</v>
      </c>
      <c r="E25" s="137">
        <v>16</v>
      </c>
      <c r="F25" s="137">
        <v>187</v>
      </c>
      <c r="G25" s="137">
        <v>2016</v>
      </c>
      <c r="H25" s="137">
        <v>1829</v>
      </c>
      <c r="I25" s="179" t="s">
        <v>1019</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10932</v>
      </c>
      <c r="D28" s="137">
        <v>1814</v>
      </c>
      <c r="E28" s="137">
        <v>0</v>
      </c>
      <c r="F28" s="137">
        <v>109</v>
      </c>
      <c r="G28" s="137">
        <v>783</v>
      </c>
      <c r="H28" s="137">
        <v>674</v>
      </c>
      <c r="I28" s="179" t="s">
        <v>1020</v>
      </c>
    </row>
    <row r="29" spans="1:9" ht="11.25" customHeight="1" x14ac:dyDescent="0.2">
      <c r="A29" s="20"/>
      <c r="B29" s="170" t="s">
        <v>314</v>
      </c>
      <c r="C29" s="137">
        <v>8161</v>
      </c>
      <c r="D29" s="137">
        <v>1621</v>
      </c>
      <c r="E29" s="137">
        <v>1</v>
      </c>
      <c r="F29" s="137">
        <v>72</v>
      </c>
      <c r="G29" s="137">
        <v>2636</v>
      </c>
      <c r="H29" s="137">
        <v>2564</v>
      </c>
      <c r="I29" s="179" t="s">
        <v>1021</v>
      </c>
    </row>
    <row r="30" spans="1:9" ht="11.25" customHeight="1" x14ac:dyDescent="0.2">
      <c r="A30" s="20"/>
      <c r="B30" s="167" t="s">
        <v>316</v>
      </c>
      <c r="C30" s="137">
        <v>17376</v>
      </c>
      <c r="D30" s="137">
        <v>4529</v>
      </c>
      <c r="E30" s="137">
        <v>1</v>
      </c>
      <c r="F30" s="137">
        <v>58</v>
      </c>
      <c r="G30" s="137">
        <v>4567</v>
      </c>
      <c r="H30" s="137">
        <v>4509</v>
      </c>
      <c r="I30" s="179" t="s">
        <v>1022</v>
      </c>
    </row>
    <row r="31" spans="1:9" ht="11.25" customHeight="1" x14ac:dyDescent="0.2">
      <c r="A31" s="20"/>
      <c r="B31" s="170" t="s">
        <v>318</v>
      </c>
      <c r="C31" s="137">
        <v>4063</v>
      </c>
      <c r="D31" s="137">
        <v>1497</v>
      </c>
      <c r="E31" s="137">
        <v>6</v>
      </c>
      <c r="F31" s="137">
        <v>34</v>
      </c>
      <c r="G31" s="137">
        <v>1232</v>
      </c>
      <c r="H31" s="137">
        <v>1198</v>
      </c>
      <c r="I31" s="179" t="s">
        <v>1023</v>
      </c>
    </row>
    <row r="32" spans="1:9" ht="11.25" customHeight="1" x14ac:dyDescent="0.2">
      <c r="A32" s="20"/>
      <c r="B32" s="167" t="s">
        <v>320</v>
      </c>
      <c r="C32" s="137">
        <v>7336</v>
      </c>
      <c r="D32" s="137">
        <v>2720</v>
      </c>
      <c r="E32" s="137">
        <v>140</v>
      </c>
      <c r="F32" s="137">
        <v>885</v>
      </c>
      <c r="G32" s="137">
        <v>4734</v>
      </c>
      <c r="H32" s="137">
        <v>3849</v>
      </c>
      <c r="I32" s="179" t="s">
        <v>1024</v>
      </c>
    </row>
    <row r="33" spans="1:11" ht="11.25" customHeight="1" x14ac:dyDescent="0.2">
      <c r="A33" s="20"/>
      <c r="B33" s="167" t="s">
        <v>322</v>
      </c>
      <c r="C33" s="27">
        <v>9.1346552039788307</v>
      </c>
      <c r="D33" s="27">
        <v>11.1593603623982</v>
      </c>
      <c r="E33" s="27">
        <v>105.875</v>
      </c>
      <c r="F33" s="27">
        <v>82.107142857142904</v>
      </c>
      <c r="G33" s="27">
        <v>12.482342372138699</v>
      </c>
      <c r="H33" s="171">
        <v>-69.624800485004201</v>
      </c>
      <c r="I33" s="179" t="s">
        <v>1025</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39701</v>
      </c>
      <c r="D36" s="137">
        <v>9753</v>
      </c>
      <c r="E36" s="137">
        <v>148</v>
      </c>
      <c r="F36" s="137">
        <v>1115</v>
      </c>
      <c r="G36" s="137">
        <v>12880</v>
      </c>
      <c r="H36" s="137">
        <v>11765</v>
      </c>
      <c r="I36" s="179" t="s">
        <v>1026</v>
      </c>
      <c r="J36" s="109"/>
      <c r="K36" s="109"/>
    </row>
    <row r="37" spans="1:11" ht="11.25" customHeight="1" x14ac:dyDescent="0.2">
      <c r="A37" s="18"/>
      <c r="B37" s="167" t="s">
        <v>326</v>
      </c>
      <c r="C37" s="137">
        <v>6761</v>
      </c>
      <c r="D37" s="137">
        <v>1881</v>
      </c>
      <c r="E37" s="137">
        <v>0</v>
      </c>
      <c r="F37" s="137">
        <v>21</v>
      </c>
      <c r="G37" s="137">
        <v>705</v>
      </c>
      <c r="H37" s="137">
        <v>684</v>
      </c>
      <c r="I37" s="179" t="s">
        <v>1027</v>
      </c>
      <c r="J37" s="109"/>
      <c r="K37" s="109"/>
    </row>
    <row r="38" spans="1:11" ht="11.25" customHeight="1" x14ac:dyDescent="0.2">
      <c r="A38" s="18"/>
      <c r="B38" s="167"/>
      <c r="C38" s="137"/>
      <c r="D38" s="137"/>
      <c r="E38" s="137"/>
      <c r="F38" s="137"/>
      <c r="G38" s="137"/>
      <c r="H38" s="137"/>
      <c r="I38" s="179"/>
      <c r="J38" s="109"/>
      <c r="K38" s="109"/>
    </row>
    <row r="39" spans="1:11" ht="11.25" customHeight="1" x14ac:dyDescent="0.2">
      <c r="A39" s="18" t="s">
        <v>336</v>
      </c>
      <c r="B39" s="167"/>
      <c r="C39" s="137"/>
      <c r="D39" s="137"/>
      <c r="E39" s="137"/>
      <c r="F39" s="137"/>
      <c r="G39" s="137"/>
      <c r="H39" s="137"/>
      <c r="I39" s="179"/>
      <c r="J39" s="109"/>
      <c r="K39" s="109"/>
    </row>
    <row r="40" spans="1:11" ht="11.25" customHeight="1" x14ac:dyDescent="0.2">
      <c r="A40" s="18"/>
      <c r="B40" s="167" t="s">
        <v>784</v>
      </c>
      <c r="C40" s="137">
        <v>16400</v>
      </c>
      <c r="D40" s="137">
        <v>4472</v>
      </c>
      <c r="E40" s="137">
        <v>0</v>
      </c>
      <c r="F40" s="137">
        <v>0</v>
      </c>
      <c r="G40" s="137">
        <v>4832</v>
      </c>
      <c r="H40" s="137">
        <v>4832</v>
      </c>
      <c r="I40" s="179" t="s">
        <v>334</v>
      </c>
      <c r="J40" s="109"/>
      <c r="K40" s="109"/>
    </row>
    <row r="41" spans="1:11" ht="11.25" customHeight="1" x14ac:dyDescent="0.2">
      <c r="A41" s="18"/>
      <c r="B41" s="167" t="s">
        <v>346</v>
      </c>
      <c r="C41" s="137">
        <v>3292</v>
      </c>
      <c r="D41" s="137">
        <v>793</v>
      </c>
      <c r="E41" s="137">
        <v>47</v>
      </c>
      <c r="F41" s="137">
        <v>250</v>
      </c>
      <c r="G41" s="137">
        <v>2855</v>
      </c>
      <c r="H41" s="137">
        <v>2605</v>
      </c>
      <c r="I41" s="179" t="s">
        <v>1028</v>
      </c>
      <c r="J41" s="109"/>
      <c r="K41" s="109"/>
    </row>
    <row r="42" spans="1:11" ht="11.25" customHeight="1" x14ac:dyDescent="0.2">
      <c r="A42" s="18"/>
      <c r="B42" s="167" t="s">
        <v>354</v>
      </c>
      <c r="C42" s="137">
        <v>6751</v>
      </c>
      <c r="D42" s="137">
        <v>1418</v>
      </c>
      <c r="E42" s="137">
        <v>91</v>
      </c>
      <c r="F42" s="137">
        <v>525</v>
      </c>
      <c r="G42" s="137">
        <v>1920</v>
      </c>
      <c r="H42" s="137">
        <v>1395</v>
      </c>
      <c r="I42" s="179" t="s">
        <v>1029</v>
      </c>
      <c r="J42" s="109"/>
      <c r="K42" s="109"/>
    </row>
    <row r="43" spans="1:11" ht="11.25" customHeight="1" x14ac:dyDescent="0.2">
      <c r="A43" s="18"/>
      <c r="B43" s="167" t="s">
        <v>358</v>
      </c>
      <c r="C43" s="137">
        <v>2885</v>
      </c>
      <c r="D43" s="137">
        <v>738</v>
      </c>
      <c r="E43" s="137">
        <v>5</v>
      </c>
      <c r="F43" s="137">
        <v>106</v>
      </c>
      <c r="G43" s="137">
        <v>1048</v>
      </c>
      <c r="H43" s="137">
        <v>942</v>
      </c>
      <c r="I43" s="179" t="s">
        <v>1030</v>
      </c>
      <c r="J43" s="109"/>
      <c r="K43" s="109"/>
    </row>
    <row r="44" spans="1:11" ht="11.25" customHeight="1" x14ac:dyDescent="0.2">
      <c r="A44" s="18"/>
      <c r="B44" s="167" t="s">
        <v>337</v>
      </c>
      <c r="C44" s="137">
        <v>4398</v>
      </c>
      <c r="D44" s="137">
        <v>929</v>
      </c>
      <c r="E44" s="137">
        <v>3</v>
      </c>
      <c r="F44" s="137">
        <v>77</v>
      </c>
      <c r="G44" s="137">
        <v>910</v>
      </c>
      <c r="H44" s="137">
        <v>833</v>
      </c>
      <c r="I44" s="179" t="s">
        <v>1031</v>
      </c>
      <c r="J44" s="109"/>
      <c r="K44" s="109"/>
    </row>
    <row r="45" spans="1:11" ht="11.25" customHeight="1" x14ac:dyDescent="0.2">
      <c r="A45" s="18"/>
      <c r="B45" s="167" t="s">
        <v>339</v>
      </c>
      <c r="C45" s="137">
        <v>4037</v>
      </c>
      <c r="D45" s="137">
        <v>913</v>
      </c>
      <c r="E45" s="137">
        <v>1</v>
      </c>
      <c r="F45" s="137">
        <v>46</v>
      </c>
      <c r="G45" s="137">
        <v>609</v>
      </c>
      <c r="H45" s="137">
        <v>563</v>
      </c>
      <c r="I45" s="179" t="s">
        <v>1032</v>
      </c>
      <c r="J45" s="109"/>
      <c r="K45" s="109"/>
    </row>
    <row r="46" spans="1:11" ht="11.25" customHeight="1" x14ac:dyDescent="0.2">
      <c r="A46" s="18"/>
      <c r="B46" s="167" t="s">
        <v>787</v>
      </c>
      <c r="C46" s="137">
        <v>1845</v>
      </c>
      <c r="D46" s="137">
        <v>497</v>
      </c>
      <c r="E46" s="137">
        <v>0</v>
      </c>
      <c r="F46" s="137">
        <v>0</v>
      </c>
      <c r="G46" s="137">
        <v>520</v>
      </c>
      <c r="H46" s="137">
        <v>520</v>
      </c>
      <c r="I46" s="179" t="s">
        <v>334</v>
      </c>
      <c r="J46" s="109"/>
      <c r="K46" s="109"/>
    </row>
    <row r="47" spans="1:11" ht="11.25" customHeight="1" x14ac:dyDescent="0.2">
      <c r="A47" s="18"/>
      <c r="B47" s="167"/>
      <c r="C47" s="137"/>
      <c r="D47" s="137"/>
      <c r="E47" s="137"/>
      <c r="F47" s="137"/>
      <c r="G47" s="137"/>
      <c r="H47" s="137"/>
      <c r="I47" s="179"/>
      <c r="J47" s="109"/>
      <c r="K47" s="109"/>
    </row>
    <row r="48" spans="1:11" ht="11.25" customHeight="1" x14ac:dyDescent="0.2">
      <c r="A48" s="18" t="s">
        <v>360</v>
      </c>
      <c r="B48" s="167"/>
      <c r="C48" s="137"/>
      <c r="D48" s="137"/>
      <c r="E48" s="137"/>
      <c r="F48" s="137"/>
      <c r="G48" s="137"/>
      <c r="H48" s="137"/>
      <c r="I48" s="179"/>
      <c r="J48" s="109"/>
      <c r="K48" s="109"/>
    </row>
    <row r="49" spans="1:11" ht="11.25" customHeight="1" x14ac:dyDescent="0.2">
      <c r="A49" s="18"/>
      <c r="B49" s="167" t="s">
        <v>173</v>
      </c>
      <c r="C49" s="137">
        <v>45855</v>
      </c>
      <c r="D49" s="137">
        <v>11035</v>
      </c>
      <c r="E49" s="137">
        <v>115</v>
      </c>
      <c r="F49" s="137">
        <v>994</v>
      </c>
      <c r="G49" s="137">
        <v>13037</v>
      </c>
      <c r="H49" s="137">
        <v>12043</v>
      </c>
      <c r="I49" s="179" t="s">
        <v>1033</v>
      </c>
      <c r="J49" s="109"/>
      <c r="K49" s="109"/>
    </row>
    <row r="50" spans="1:11" ht="11.25" customHeight="1" x14ac:dyDescent="0.2">
      <c r="A50" s="26"/>
      <c r="B50" s="28"/>
      <c r="C50" s="28"/>
      <c r="D50" s="28"/>
      <c r="E50" s="28"/>
      <c r="F50" s="28"/>
      <c r="G50" s="28"/>
      <c r="H50" s="93"/>
      <c r="I50" s="99"/>
      <c r="J50" s="26"/>
      <c r="K50" s="109"/>
    </row>
    <row r="51" spans="1:11" ht="11.25" customHeight="1" x14ac:dyDescent="0.2">
      <c r="A51" s="122" t="s">
        <v>367</v>
      </c>
      <c r="K51" s="109"/>
    </row>
    <row r="52" spans="1:11" ht="11.25" customHeight="1" x14ac:dyDescent="0.2">
      <c r="A52" s="122" t="s">
        <v>156</v>
      </c>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9"/>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1034</v>
      </c>
    </row>
    <row r="2" spans="1:11" ht="11.25" customHeight="1" x14ac:dyDescent="0.2">
      <c r="B2" s="109"/>
      <c r="C2" s="109"/>
      <c r="D2" s="109"/>
      <c r="E2" s="109"/>
      <c r="F2" s="109"/>
      <c r="G2" s="109"/>
      <c r="H2" s="137"/>
      <c r="I2" s="175"/>
      <c r="J2" s="66"/>
      <c r="K2" s="66"/>
    </row>
    <row r="3" spans="1:11" ht="15" x14ac:dyDescent="0.25">
      <c r="A3" s="23" t="s">
        <v>1035</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9083</v>
      </c>
      <c r="D9" s="9">
        <v>55</v>
      </c>
      <c r="E9" s="9">
        <v>28</v>
      </c>
      <c r="F9" s="9">
        <v>1954</v>
      </c>
      <c r="G9" s="9">
        <v>5039</v>
      </c>
      <c r="H9" s="9">
        <v>3085</v>
      </c>
      <c r="I9" s="98" t="s">
        <v>187</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6299</v>
      </c>
      <c r="D12" s="137">
        <v>3</v>
      </c>
      <c r="E12" s="137">
        <v>0</v>
      </c>
      <c r="F12" s="137">
        <v>969</v>
      </c>
      <c r="G12" s="137">
        <v>2890</v>
      </c>
      <c r="H12" s="137">
        <v>1921</v>
      </c>
      <c r="I12" s="179" t="s">
        <v>1036</v>
      </c>
    </row>
    <row r="13" spans="1:11" ht="11.25" customHeight="1" x14ac:dyDescent="0.2">
      <c r="A13" s="20"/>
      <c r="B13" s="167" t="s">
        <v>289</v>
      </c>
      <c r="C13" s="137">
        <v>808</v>
      </c>
      <c r="D13" s="137">
        <v>23</v>
      </c>
      <c r="E13" s="137">
        <v>17</v>
      </c>
      <c r="F13" s="137">
        <v>322</v>
      </c>
      <c r="G13" s="137">
        <v>553</v>
      </c>
      <c r="H13" s="137">
        <v>231</v>
      </c>
      <c r="I13" s="179" t="s">
        <v>557</v>
      </c>
    </row>
    <row r="14" spans="1:11" ht="11.25" customHeight="1" x14ac:dyDescent="0.2">
      <c r="A14" s="20"/>
      <c r="B14" s="167" t="s">
        <v>291</v>
      </c>
      <c r="C14" s="137">
        <v>724</v>
      </c>
      <c r="D14" s="137">
        <v>6</v>
      </c>
      <c r="E14" s="137">
        <v>5</v>
      </c>
      <c r="F14" s="137">
        <v>286</v>
      </c>
      <c r="G14" s="137">
        <v>486</v>
      </c>
      <c r="H14" s="137">
        <v>200</v>
      </c>
      <c r="I14" s="179" t="s">
        <v>1037</v>
      </c>
    </row>
    <row r="15" spans="1:11" ht="11.25" customHeight="1" x14ac:dyDescent="0.2">
      <c r="A15" s="20"/>
      <c r="B15" s="167" t="s">
        <v>293</v>
      </c>
      <c r="C15" s="137">
        <v>272</v>
      </c>
      <c r="D15" s="137">
        <v>0</v>
      </c>
      <c r="E15" s="137">
        <v>0</v>
      </c>
      <c r="F15" s="137">
        <v>100</v>
      </c>
      <c r="G15" s="137">
        <v>297</v>
      </c>
      <c r="H15" s="137">
        <v>197</v>
      </c>
      <c r="I15" s="179" t="s">
        <v>1038</v>
      </c>
    </row>
    <row r="16" spans="1:11" ht="11.25" customHeight="1" x14ac:dyDescent="0.2">
      <c r="A16" s="20"/>
      <c r="B16" s="167" t="s">
        <v>295</v>
      </c>
      <c r="C16" s="137">
        <v>332</v>
      </c>
      <c r="D16" s="137">
        <v>0</v>
      </c>
      <c r="E16" s="137">
        <v>0</v>
      </c>
      <c r="F16" s="137">
        <v>108</v>
      </c>
      <c r="G16" s="137">
        <v>366</v>
      </c>
      <c r="H16" s="137">
        <v>258</v>
      </c>
      <c r="I16" s="179" t="s">
        <v>1039</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291</v>
      </c>
      <c r="D19" s="137">
        <v>6</v>
      </c>
      <c r="E19" s="137">
        <v>2</v>
      </c>
      <c r="F19" s="137">
        <v>80</v>
      </c>
      <c r="G19" s="137">
        <v>165</v>
      </c>
      <c r="H19" s="137">
        <v>85</v>
      </c>
      <c r="I19" s="179" t="s">
        <v>1040</v>
      </c>
    </row>
    <row r="20" spans="1:9" ht="11.25" customHeight="1" x14ac:dyDescent="0.2">
      <c r="A20" s="20"/>
      <c r="B20" s="167" t="s">
        <v>300</v>
      </c>
      <c r="C20" s="137">
        <v>1075</v>
      </c>
      <c r="D20" s="137">
        <v>2</v>
      </c>
      <c r="E20" s="137">
        <v>1</v>
      </c>
      <c r="F20" s="137">
        <v>367</v>
      </c>
      <c r="G20" s="137">
        <v>787</v>
      </c>
      <c r="H20" s="137">
        <v>420</v>
      </c>
      <c r="I20" s="179" t="s">
        <v>1041</v>
      </c>
    </row>
    <row r="21" spans="1:9" ht="11.25" customHeight="1" x14ac:dyDescent="0.2">
      <c r="A21" s="20"/>
      <c r="B21" s="167" t="s">
        <v>302</v>
      </c>
      <c r="C21" s="137">
        <v>1665</v>
      </c>
      <c r="D21" s="137">
        <v>16</v>
      </c>
      <c r="E21" s="137">
        <v>6</v>
      </c>
      <c r="F21" s="137">
        <v>397</v>
      </c>
      <c r="G21" s="137">
        <v>1042</v>
      </c>
      <c r="H21" s="137">
        <v>645</v>
      </c>
      <c r="I21" s="179" t="s">
        <v>1042</v>
      </c>
    </row>
    <row r="22" spans="1:9" ht="11.25" customHeight="1" x14ac:dyDescent="0.2">
      <c r="A22" s="20"/>
      <c r="B22" s="167" t="s">
        <v>304</v>
      </c>
      <c r="C22" s="137">
        <v>1161</v>
      </c>
      <c r="D22" s="137">
        <v>9</v>
      </c>
      <c r="E22" s="137">
        <v>5</v>
      </c>
      <c r="F22" s="137">
        <v>291</v>
      </c>
      <c r="G22" s="137">
        <v>679</v>
      </c>
      <c r="H22" s="137">
        <v>388</v>
      </c>
      <c r="I22" s="179" t="s">
        <v>1043</v>
      </c>
    </row>
    <row r="23" spans="1:9" ht="11.25" customHeight="1" x14ac:dyDescent="0.2">
      <c r="A23" s="20"/>
      <c r="B23" s="167" t="s">
        <v>306</v>
      </c>
      <c r="C23" s="137">
        <v>1240</v>
      </c>
      <c r="D23" s="137">
        <v>10</v>
      </c>
      <c r="E23" s="137">
        <v>7</v>
      </c>
      <c r="F23" s="137">
        <v>302</v>
      </c>
      <c r="G23" s="137">
        <v>708</v>
      </c>
      <c r="H23" s="137">
        <v>406</v>
      </c>
      <c r="I23" s="179" t="s">
        <v>1044</v>
      </c>
    </row>
    <row r="24" spans="1:9" ht="11.25" customHeight="1" x14ac:dyDescent="0.2">
      <c r="A24" s="20"/>
      <c r="B24" s="167" t="s">
        <v>308</v>
      </c>
      <c r="C24" s="137">
        <v>1415</v>
      </c>
      <c r="D24" s="137">
        <v>8</v>
      </c>
      <c r="E24" s="137">
        <v>6</v>
      </c>
      <c r="F24" s="137">
        <v>283</v>
      </c>
      <c r="G24" s="137">
        <v>752</v>
      </c>
      <c r="H24" s="137">
        <v>469</v>
      </c>
      <c r="I24" s="179" t="s">
        <v>1045</v>
      </c>
    </row>
    <row r="25" spans="1:9" ht="11.25" customHeight="1" x14ac:dyDescent="0.2">
      <c r="A25" s="20"/>
      <c r="B25" s="167" t="s">
        <v>309</v>
      </c>
      <c r="C25" s="137">
        <v>2236</v>
      </c>
      <c r="D25" s="137">
        <v>4</v>
      </c>
      <c r="E25" s="137">
        <v>1</v>
      </c>
      <c r="F25" s="137">
        <v>234</v>
      </c>
      <c r="G25" s="137">
        <v>906</v>
      </c>
      <c r="H25" s="137">
        <v>672</v>
      </c>
      <c r="I25" s="179" t="s">
        <v>1046</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1393</v>
      </c>
      <c r="D28" s="137">
        <v>0</v>
      </c>
      <c r="E28" s="137">
        <v>1</v>
      </c>
      <c r="F28" s="137">
        <v>302</v>
      </c>
      <c r="G28" s="137">
        <v>617</v>
      </c>
      <c r="H28" s="137">
        <v>315</v>
      </c>
      <c r="I28" s="179" t="s">
        <v>479</v>
      </c>
    </row>
    <row r="29" spans="1:9" ht="11.25" customHeight="1" x14ac:dyDescent="0.2">
      <c r="A29" s="20"/>
      <c r="B29" s="170" t="s">
        <v>314</v>
      </c>
      <c r="C29" s="137">
        <v>5507</v>
      </c>
      <c r="D29" s="137">
        <v>0</v>
      </c>
      <c r="E29" s="137">
        <v>0</v>
      </c>
      <c r="F29" s="137">
        <v>694</v>
      </c>
      <c r="G29" s="137">
        <v>2560</v>
      </c>
      <c r="H29" s="137">
        <v>1866</v>
      </c>
      <c r="I29" s="179" t="s">
        <v>1047</v>
      </c>
    </row>
    <row r="30" spans="1:9" ht="11.25" customHeight="1" x14ac:dyDescent="0.2">
      <c r="A30" s="20"/>
      <c r="B30" s="167" t="s">
        <v>316</v>
      </c>
      <c r="C30" s="137">
        <v>1464</v>
      </c>
      <c r="D30" s="137">
        <v>0</v>
      </c>
      <c r="E30" s="137">
        <v>0</v>
      </c>
      <c r="F30" s="137">
        <v>403</v>
      </c>
      <c r="G30" s="137">
        <v>1104</v>
      </c>
      <c r="H30" s="137">
        <v>701</v>
      </c>
      <c r="I30" s="179" t="s">
        <v>1048</v>
      </c>
    </row>
    <row r="31" spans="1:9" ht="11.25" customHeight="1" x14ac:dyDescent="0.2">
      <c r="A31" s="20"/>
      <c r="B31" s="170" t="s">
        <v>318</v>
      </c>
      <c r="C31" s="137">
        <v>234</v>
      </c>
      <c r="D31" s="137">
        <v>5</v>
      </c>
      <c r="E31" s="137">
        <v>0</v>
      </c>
      <c r="F31" s="137">
        <v>280</v>
      </c>
      <c r="G31" s="137">
        <v>390</v>
      </c>
      <c r="H31" s="137">
        <v>110</v>
      </c>
      <c r="I31" s="179" t="s">
        <v>1049</v>
      </c>
    </row>
    <row r="32" spans="1:9" ht="11.25" customHeight="1" x14ac:dyDescent="0.2">
      <c r="A32" s="20"/>
      <c r="B32" s="167" t="s">
        <v>320</v>
      </c>
      <c r="C32" s="137">
        <v>485</v>
      </c>
      <c r="D32" s="137">
        <v>50</v>
      </c>
      <c r="E32" s="137">
        <v>27</v>
      </c>
      <c r="F32" s="137">
        <v>275</v>
      </c>
      <c r="G32" s="137">
        <v>368</v>
      </c>
      <c r="H32" s="137">
        <v>93</v>
      </c>
      <c r="I32" s="179" t="s">
        <v>1050</v>
      </c>
    </row>
    <row r="33" spans="1:11" ht="11.25" customHeight="1" x14ac:dyDescent="0.2">
      <c r="A33" s="20"/>
      <c r="B33" s="167" t="s">
        <v>322</v>
      </c>
      <c r="C33" s="27">
        <v>5.7306131650135299</v>
      </c>
      <c r="D33" s="27">
        <v>45.2777777777778</v>
      </c>
      <c r="E33" s="27">
        <v>72.5</v>
      </c>
      <c r="F33" s="27">
        <v>7.13698630136986</v>
      </c>
      <c r="G33" s="27">
        <v>6.2465116279069797</v>
      </c>
      <c r="H33" s="171">
        <v>-0.890474673462886</v>
      </c>
      <c r="I33" s="179" t="s">
        <v>1051</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8226</v>
      </c>
      <c r="D36" s="137">
        <v>54</v>
      </c>
      <c r="E36" s="137">
        <v>26</v>
      </c>
      <c r="F36" s="137">
        <v>1703</v>
      </c>
      <c r="G36" s="137">
        <v>4444</v>
      </c>
      <c r="H36" s="137">
        <v>2741</v>
      </c>
      <c r="I36" s="179" t="s">
        <v>1052</v>
      </c>
      <c r="J36" s="109"/>
      <c r="K36" s="109"/>
    </row>
    <row r="37" spans="1:11" ht="11.25" customHeight="1" x14ac:dyDescent="0.2">
      <c r="A37" s="18"/>
      <c r="B37" s="167"/>
      <c r="C37" s="137"/>
      <c r="D37" s="137"/>
      <c r="E37" s="137"/>
      <c r="F37" s="137"/>
      <c r="G37" s="137"/>
      <c r="H37" s="137"/>
      <c r="I37" s="179"/>
      <c r="J37" s="109"/>
      <c r="K37" s="109"/>
    </row>
    <row r="38" spans="1:11" ht="11.25" customHeight="1" x14ac:dyDescent="0.2">
      <c r="A38" s="18" t="s">
        <v>336</v>
      </c>
      <c r="B38" s="167"/>
      <c r="C38" s="137"/>
      <c r="D38" s="137"/>
      <c r="E38" s="137"/>
      <c r="F38" s="137"/>
      <c r="G38" s="137"/>
      <c r="H38" s="137"/>
      <c r="I38" s="179"/>
      <c r="J38" s="109"/>
      <c r="K38" s="109"/>
    </row>
    <row r="39" spans="1:11" ht="11.25" customHeight="1" x14ac:dyDescent="0.2">
      <c r="A39" s="18"/>
      <c r="B39" s="167" t="s">
        <v>1053</v>
      </c>
      <c r="C39" s="137">
        <v>5188</v>
      </c>
      <c r="D39" s="137">
        <v>46</v>
      </c>
      <c r="E39" s="137">
        <v>22</v>
      </c>
      <c r="F39" s="137">
        <v>1183</v>
      </c>
      <c r="G39" s="137">
        <v>3343</v>
      </c>
      <c r="H39" s="137">
        <v>2160</v>
      </c>
      <c r="I39" s="179" t="s">
        <v>1054</v>
      </c>
      <c r="J39" s="109"/>
      <c r="K39" s="109"/>
    </row>
    <row r="40" spans="1:11" ht="11.25" customHeight="1" x14ac:dyDescent="0.2">
      <c r="A40" s="18"/>
      <c r="B40" s="167" t="s">
        <v>337</v>
      </c>
      <c r="C40" s="137">
        <v>798</v>
      </c>
      <c r="D40" s="137">
        <v>1</v>
      </c>
      <c r="E40" s="137">
        <v>0</v>
      </c>
      <c r="F40" s="137">
        <v>494</v>
      </c>
      <c r="G40" s="137">
        <v>622</v>
      </c>
      <c r="H40" s="137">
        <v>128</v>
      </c>
      <c r="I40" s="179" t="s">
        <v>1055</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360</v>
      </c>
      <c r="B42" s="167"/>
      <c r="C42" s="137"/>
      <c r="D42" s="137"/>
      <c r="E42" s="137"/>
      <c r="F42" s="137"/>
      <c r="G42" s="137"/>
      <c r="H42" s="137"/>
      <c r="I42" s="179"/>
      <c r="J42" s="109"/>
      <c r="K42" s="109"/>
    </row>
    <row r="43" spans="1:11" ht="11.25" customHeight="1" x14ac:dyDescent="0.2">
      <c r="A43" s="18"/>
      <c r="B43" s="167" t="s">
        <v>186</v>
      </c>
      <c r="C43" s="137">
        <v>8385</v>
      </c>
      <c r="D43" s="137">
        <v>24</v>
      </c>
      <c r="E43" s="137">
        <v>10</v>
      </c>
      <c r="F43" s="137">
        <v>1703</v>
      </c>
      <c r="G43" s="137">
        <v>4549</v>
      </c>
      <c r="H43" s="137">
        <v>2846</v>
      </c>
      <c r="I43" s="179" t="s">
        <v>1056</v>
      </c>
      <c r="J43" s="109"/>
      <c r="K43" s="109"/>
    </row>
    <row r="44" spans="1:11" ht="11.25" customHeight="1" x14ac:dyDescent="0.2">
      <c r="A44" s="26"/>
      <c r="B44" s="28"/>
      <c r="C44" s="28"/>
      <c r="D44" s="28"/>
      <c r="E44" s="28"/>
      <c r="F44" s="28"/>
      <c r="G44" s="28"/>
      <c r="H44" s="93"/>
      <c r="I44" s="99"/>
      <c r="J44" s="26"/>
      <c r="K44" s="109"/>
    </row>
    <row r="45" spans="1:11" ht="11.25" customHeight="1" x14ac:dyDescent="0.2">
      <c r="A45" s="18" t="s">
        <v>156</v>
      </c>
      <c r="K45" s="109"/>
    </row>
    <row r="46" spans="1:11" ht="11.25" customHeight="1" x14ac:dyDescent="0.2">
      <c r="A46" s="18"/>
      <c r="C46" s="3"/>
      <c r="D46" s="3"/>
      <c r="E46" s="3"/>
      <c r="F46" s="3"/>
      <c r="G46" s="3"/>
      <c r="I46" s="100"/>
      <c r="K46" s="109"/>
    </row>
    <row r="47" spans="1:11" ht="11.25" customHeight="1" x14ac:dyDescent="0.2">
      <c r="A47" s="18"/>
      <c r="C47" s="3"/>
      <c r="D47" s="3"/>
      <c r="E47" s="3"/>
      <c r="F47" s="3"/>
      <c r="G47" s="3"/>
      <c r="I47" s="100"/>
      <c r="K47" s="109"/>
    </row>
    <row r="48" spans="1:11" ht="11.25" customHeight="1" x14ac:dyDescent="0.2">
      <c r="A48" s="18"/>
      <c r="C48" s="3"/>
      <c r="D48" s="3"/>
      <c r="E48" s="3"/>
      <c r="F48" s="3"/>
      <c r="G48" s="3"/>
      <c r="I48" s="100"/>
      <c r="K48" s="109"/>
    </row>
    <row r="49" spans="1:11" ht="11.25" customHeight="1" x14ac:dyDescent="0.2">
      <c r="A49" s="18"/>
      <c r="C49" s="3"/>
      <c r="D49" s="3"/>
      <c r="E49" s="3"/>
      <c r="F49" s="3"/>
      <c r="G49" s="3"/>
      <c r="I49" s="100"/>
      <c r="K49" s="109"/>
    </row>
    <row r="50" spans="1:11" ht="11.25" customHeight="1" x14ac:dyDescent="0.2">
      <c r="A50" s="18"/>
      <c r="C50" s="3"/>
      <c r="D50" s="3"/>
      <c r="E50" s="3"/>
      <c r="F50" s="3"/>
      <c r="G50" s="3"/>
      <c r="I50" s="100"/>
      <c r="K50" s="109"/>
    </row>
    <row r="51" spans="1:11" ht="11.25" customHeight="1" x14ac:dyDescent="0.2">
      <c r="A51" s="18"/>
      <c r="C51" s="3"/>
      <c r="D51" s="3"/>
      <c r="E51" s="3"/>
      <c r="F51" s="3"/>
      <c r="G51" s="3"/>
      <c r="I51" s="100"/>
      <c r="K51" s="109"/>
    </row>
    <row r="52" spans="1:11" ht="11.25" customHeight="1" x14ac:dyDescent="0.2">
      <c r="A52" s="18"/>
      <c r="C52" s="3"/>
      <c r="D52" s="3"/>
      <c r="E52" s="3"/>
      <c r="F52" s="3"/>
      <c r="G52" s="3"/>
      <c r="I52" s="100"/>
      <c r="K52" s="109"/>
    </row>
    <row r="53" spans="1:11" ht="11.25" customHeight="1" x14ac:dyDescent="0.2">
      <c r="A53" s="18"/>
      <c r="C53" s="3"/>
      <c r="D53" s="3"/>
      <c r="E53" s="3"/>
      <c r="F53" s="3"/>
      <c r="G53" s="3"/>
      <c r="I53" s="100"/>
      <c r="K53" s="109"/>
    </row>
    <row r="54" spans="1:11" ht="11.25" customHeight="1" x14ac:dyDescent="0.2">
      <c r="A54" s="65"/>
      <c r="K54" s="109"/>
    </row>
    <row r="55" spans="1:11" ht="11.25" customHeight="1" x14ac:dyDescent="0.2">
      <c r="B55" s="4"/>
      <c r="C55" s="4"/>
      <c r="D55" s="4"/>
      <c r="E55" s="4"/>
      <c r="F55" s="4"/>
      <c r="G55" s="4"/>
      <c r="K55" s="109"/>
    </row>
    <row r="56" spans="1:11" ht="11.25" customHeight="1" x14ac:dyDescent="0.2">
      <c r="A56" s="18"/>
      <c r="B56" s="5"/>
      <c r="E56" s="5"/>
      <c r="F56" s="5"/>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0"/>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1057</v>
      </c>
    </row>
    <row r="2" spans="1:11" ht="11.25" customHeight="1" x14ac:dyDescent="0.2">
      <c r="B2" s="109"/>
      <c r="C2" s="109"/>
      <c r="D2" s="109"/>
      <c r="E2" s="109"/>
      <c r="F2" s="109"/>
      <c r="G2" s="109"/>
      <c r="H2" s="137"/>
      <c r="I2" s="175"/>
      <c r="J2" s="66"/>
      <c r="K2" s="66"/>
    </row>
    <row r="3" spans="1:11" ht="15" customHeight="1" x14ac:dyDescent="0.25">
      <c r="A3" s="23" t="s">
        <v>1035</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97331</v>
      </c>
      <c r="D9" s="9">
        <v>38943</v>
      </c>
      <c r="E9" s="9">
        <v>562</v>
      </c>
      <c r="F9" s="9">
        <v>9187</v>
      </c>
      <c r="G9" s="9">
        <v>48795</v>
      </c>
      <c r="H9" s="9">
        <v>39608</v>
      </c>
      <c r="I9" s="98" t="s">
        <v>254</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137"/>
      <c r="I11" s="179"/>
    </row>
    <row r="12" spans="1:11" ht="11.25" customHeight="1" x14ac:dyDescent="0.2">
      <c r="A12" s="20"/>
      <c r="B12" s="167" t="s">
        <v>287</v>
      </c>
      <c r="C12" s="137">
        <v>64347</v>
      </c>
      <c r="D12" s="137">
        <v>26493</v>
      </c>
      <c r="E12" s="137">
        <v>27</v>
      </c>
      <c r="F12" s="137">
        <v>2996</v>
      </c>
      <c r="G12" s="137">
        <v>23834</v>
      </c>
      <c r="H12" s="137">
        <v>20838</v>
      </c>
      <c r="I12" s="179" t="s">
        <v>1058</v>
      </c>
    </row>
    <row r="13" spans="1:11" ht="11.25" customHeight="1" x14ac:dyDescent="0.2">
      <c r="A13" s="20"/>
      <c r="B13" s="167" t="s">
        <v>289</v>
      </c>
      <c r="C13" s="137">
        <v>10755</v>
      </c>
      <c r="D13" s="137">
        <v>5063</v>
      </c>
      <c r="E13" s="137">
        <v>275</v>
      </c>
      <c r="F13" s="137">
        <v>2389</v>
      </c>
      <c r="G13" s="137">
        <v>7321</v>
      </c>
      <c r="H13" s="137">
        <v>4932</v>
      </c>
      <c r="I13" s="179" t="s">
        <v>1059</v>
      </c>
    </row>
    <row r="14" spans="1:11" ht="11.25" customHeight="1" x14ac:dyDescent="0.2">
      <c r="A14" s="20"/>
      <c r="B14" s="167" t="s">
        <v>291</v>
      </c>
      <c r="C14" s="137">
        <v>6890</v>
      </c>
      <c r="D14" s="137">
        <v>1854</v>
      </c>
      <c r="E14" s="137">
        <v>65</v>
      </c>
      <c r="F14" s="137">
        <v>1230</v>
      </c>
      <c r="G14" s="137">
        <v>3772</v>
      </c>
      <c r="H14" s="137">
        <v>2542</v>
      </c>
      <c r="I14" s="179" t="s">
        <v>1060</v>
      </c>
    </row>
    <row r="15" spans="1:11" ht="11.25" customHeight="1" x14ac:dyDescent="0.2">
      <c r="A15" s="20"/>
      <c r="B15" s="167" t="s">
        <v>293</v>
      </c>
      <c r="C15" s="137">
        <v>7364</v>
      </c>
      <c r="D15" s="137">
        <v>2736</v>
      </c>
      <c r="E15" s="137">
        <v>10</v>
      </c>
      <c r="F15" s="137">
        <v>1219</v>
      </c>
      <c r="G15" s="137">
        <v>8086</v>
      </c>
      <c r="H15" s="137">
        <v>6867</v>
      </c>
      <c r="I15" s="179" t="s">
        <v>1061</v>
      </c>
    </row>
    <row r="16" spans="1:11" ht="11.25" customHeight="1" x14ac:dyDescent="0.2">
      <c r="A16" s="20"/>
      <c r="B16" s="167" t="s">
        <v>295</v>
      </c>
      <c r="C16" s="137">
        <v>1791</v>
      </c>
      <c r="D16" s="137">
        <v>606</v>
      </c>
      <c r="E16" s="137">
        <v>2</v>
      </c>
      <c r="F16" s="137">
        <v>274</v>
      </c>
      <c r="G16" s="137">
        <v>1141</v>
      </c>
      <c r="H16" s="137">
        <v>867</v>
      </c>
      <c r="I16" s="179" t="s">
        <v>1062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7850</v>
      </c>
      <c r="D19" s="137">
        <v>2266</v>
      </c>
      <c r="E19" s="137">
        <v>76</v>
      </c>
      <c r="F19" s="137">
        <v>821</v>
      </c>
      <c r="G19" s="137">
        <v>4385</v>
      </c>
      <c r="H19" s="137">
        <v>3564</v>
      </c>
      <c r="I19" s="179" t="s">
        <v>1063</v>
      </c>
    </row>
    <row r="20" spans="1:9" ht="11.25" customHeight="1" x14ac:dyDescent="0.2">
      <c r="A20" s="20"/>
      <c r="B20" s="167" t="s">
        <v>300</v>
      </c>
      <c r="C20" s="137">
        <v>23486</v>
      </c>
      <c r="D20" s="137">
        <v>9149</v>
      </c>
      <c r="E20" s="137">
        <v>48</v>
      </c>
      <c r="F20" s="137">
        <v>2373</v>
      </c>
      <c r="G20" s="137">
        <v>15075</v>
      </c>
      <c r="H20" s="137">
        <v>12702</v>
      </c>
      <c r="I20" s="179" t="s">
        <v>1064</v>
      </c>
    </row>
    <row r="21" spans="1:9" ht="11.25" customHeight="1" x14ac:dyDescent="0.2">
      <c r="A21" s="20"/>
      <c r="B21" s="167" t="s">
        <v>302</v>
      </c>
      <c r="C21" s="137">
        <v>16403</v>
      </c>
      <c r="D21" s="137">
        <v>6828</v>
      </c>
      <c r="E21" s="137">
        <v>152</v>
      </c>
      <c r="F21" s="137">
        <v>1713</v>
      </c>
      <c r="G21" s="137">
        <v>7990</v>
      </c>
      <c r="H21" s="137">
        <v>6277</v>
      </c>
      <c r="I21" s="179" t="s">
        <v>372</v>
      </c>
    </row>
    <row r="22" spans="1:9" ht="11.25" customHeight="1" x14ac:dyDescent="0.2">
      <c r="A22" s="20"/>
      <c r="B22" s="167" t="s">
        <v>304</v>
      </c>
      <c r="C22" s="137">
        <v>12039</v>
      </c>
      <c r="D22" s="137">
        <v>4922</v>
      </c>
      <c r="E22" s="137">
        <v>101</v>
      </c>
      <c r="F22" s="137">
        <v>1240</v>
      </c>
      <c r="G22" s="137">
        <v>5443</v>
      </c>
      <c r="H22" s="137">
        <v>4203</v>
      </c>
      <c r="I22" s="179" t="s">
        <v>1065</v>
      </c>
    </row>
    <row r="23" spans="1:9" ht="11.25" customHeight="1" x14ac:dyDescent="0.2">
      <c r="A23" s="20"/>
      <c r="B23" s="167" t="s">
        <v>306</v>
      </c>
      <c r="C23" s="137">
        <v>12346</v>
      </c>
      <c r="D23" s="137">
        <v>4849</v>
      </c>
      <c r="E23" s="137">
        <v>120</v>
      </c>
      <c r="F23" s="137">
        <v>1381</v>
      </c>
      <c r="G23" s="137">
        <v>6200</v>
      </c>
      <c r="H23" s="137">
        <v>4819</v>
      </c>
      <c r="I23" s="179" t="s">
        <v>1066</v>
      </c>
    </row>
    <row r="24" spans="1:9" ht="11.25" customHeight="1" x14ac:dyDescent="0.2">
      <c r="A24" s="20"/>
      <c r="B24" s="167" t="s">
        <v>308</v>
      </c>
      <c r="C24" s="137">
        <v>11748</v>
      </c>
      <c r="D24" s="137">
        <v>4893</v>
      </c>
      <c r="E24" s="137">
        <v>44</v>
      </c>
      <c r="F24" s="137">
        <v>924</v>
      </c>
      <c r="G24" s="137">
        <v>5021</v>
      </c>
      <c r="H24" s="137">
        <v>4097</v>
      </c>
      <c r="I24" s="179" t="s">
        <v>1067</v>
      </c>
    </row>
    <row r="25" spans="1:9" ht="11.25" customHeight="1" x14ac:dyDescent="0.2">
      <c r="A25" s="20"/>
      <c r="B25" s="167" t="s">
        <v>309</v>
      </c>
      <c r="C25" s="137">
        <v>13459</v>
      </c>
      <c r="D25" s="137">
        <v>6036</v>
      </c>
      <c r="E25" s="137">
        <v>21</v>
      </c>
      <c r="F25" s="137">
        <v>735</v>
      </c>
      <c r="G25" s="137">
        <v>4681</v>
      </c>
      <c r="H25" s="137">
        <v>3946</v>
      </c>
      <c r="I25" s="179" t="s">
        <v>1068</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12550</v>
      </c>
      <c r="D28" s="137">
        <v>4154</v>
      </c>
      <c r="E28" s="137">
        <v>11</v>
      </c>
      <c r="F28" s="137">
        <v>978</v>
      </c>
      <c r="G28" s="137">
        <v>5271</v>
      </c>
      <c r="H28" s="137">
        <v>4293</v>
      </c>
      <c r="I28" s="179" t="s">
        <v>1069</v>
      </c>
    </row>
    <row r="29" spans="1:9" ht="11.25" customHeight="1" x14ac:dyDescent="0.2">
      <c r="A29" s="20"/>
      <c r="B29" s="170" t="s">
        <v>314</v>
      </c>
      <c r="C29" s="137">
        <v>47820</v>
      </c>
      <c r="D29" s="137">
        <v>19058</v>
      </c>
      <c r="E29" s="137">
        <v>7</v>
      </c>
      <c r="F29" s="137">
        <v>2213</v>
      </c>
      <c r="G29" s="137">
        <v>17030</v>
      </c>
      <c r="H29" s="137">
        <v>14817</v>
      </c>
      <c r="I29" s="179" t="s">
        <v>1070</v>
      </c>
    </row>
    <row r="30" spans="1:9" ht="11.25" customHeight="1" x14ac:dyDescent="0.2">
      <c r="A30" s="20"/>
      <c r="B30" s="167" t="s">
        <v>316</v>
      </c>
      <c r="C30" s="137">
        <v>20042</v>
      </c>
      <c r="D30" s="137">
        <v>7569</v>
      </c>
      <c r="E30" s="137">
        <v>8</v>
      </c>
      <c r="F30" s="137">
        <v>1863</v>
      </c>
      <c r="G30" s="137">
        <v>12636</v>
      </c>
      <c r="H30" s="137">
        <v>10773</v>
      </c>
      <c r="I30" s="179" t="s">
        <v>1071</v>
      </c>
    </row>
    <row r="31" spans="1:9" ht="11.25" customHeight="1" x14ac:dyDescent="0.2">
      <c r="A31" s="20"/>
      <c r="B31" s="170" t="s">
        <v>318</v>
      </c>
      <c r="C31" s="137">
        <v>5723</v>
      </c>
      <c r="D31" s="137">
        <v>2308</v>
      </c>
      <c r="E31" s="137">
        <v>28</v>
      </c>
      <c r="F31" s="137">
        <v>1084</v>
      </c>
      <c r="G31" s="137">
        <v>4079</v>
      </c>
      <c r="H31" s="137">
        <v>2995</v>
      </c>
      <c r="I31" s="179" t="s">
        <v>1072</v>
      </c>
    </row>
    <row r="32" spans="1:9" ht="11.25" customHeight="1" x14ac:dyDescent="0.2">
      <c r="A32" s="20"/>
      <c r="B32" s="167" t="s">
        <v>320</v>
      </c>
      <c r="C32" s="137">
        <v>11196</v>
      </c>
      <c r="D32" s="137">
        <v>5854</v>
      </c>
      <c r="E32" s="137">
        <v>508</v>
      </c>
      <c r="F32" s="137">
        <v>3049</v>
      </c>
      <c r="G32" s="137">
        <v>9779</v>
      </c>
      <c r="H32" s="137">
        <v>6730</v>
      </c>
      <c r="I32" s="179" t="s">
        <v>1073</v>
      </c>
    </row>
    <row r="33" spans="1:11" ht="11.25" customHeight="1" x14ac:dyDescent="0.2">
      <c r="A33" s="20"/>
      <c r="B33" s="167" t="s">
        <v>322</v>
      </c>
      <c r="C33" s="27">
        <v>6.2377452433169296</v>
      </c>
      <c r="D33" s="27">
        <v>6.3491735537190097</v>
      </c>
      <c r="E33" s="27">
        <v>52.887096774193601</v>
      </c>
      <c r="F33" s="27">
        <v>11.426470588235301</v>
      </c>
      <c r="G33" s="27">
        <v>8.2300032123353706</v>
      </c>
      <c r="H33" s="171">
        <v>-3.19646737589993</v>
      </c>
      <c r="I33" s="179" t="s">
        <v>1074</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87262</v>
      </c>
      <c r="D36" s="137">
        <v>34720</v>
      </c>
      <c r="E36" s="137">
        <v>520</v>
      </c>
      <c r="F36" s="137">
        <v>8292</v>
      </c>
      <c r="G36" s="137">
        <v>44071</v>
      </c>
      <c r="H36" s="137">
        <v>35779</v>
      </c>
      <c r="I36" s="179" t="s">
        <v>1075</v>
      </c>
      <c r="J36" s="109"/>
      <c r="K36" s="109"/>
    </row>
    <row r="37" spans="1:11" ht="11.25" customHeight="1" x14ac:dyDescent="0.2">
      <c r="A37" s="18"/>
      <c r="B37" s="167" t="s">
        <v>326</v>
      </c>
      <c r="C37" s="137">
        <v>6291</v>
      </c>
      <c r="D37" s="137">
        <v>2489</v>
      </c>
      <c r="E37" s="137">
        <v>30</v>
      </c>
      <c r="F37" s="137">
        <v>535</v>
      </c>
      <c r="G37" s="137">
        <v>2698</v>
      </c>
      <c r="H37" s="137">
        <v>2163</v>
      </c>
      <c r="I37" s="179" t="s">
        <v>1076</v>
      </c>
      <c r="J37" s="109"/>
      <c r="K37" s="109"/>
    </row>
    <row r="38" spans="1:11" ht="11.25" customHeight="1" x14ac:dyDescent="0.2">
      <c r="A38" s="18"/>
      <c r="B38" s="167" t="s">
        <v>327</v>
      </c>
      <c r="C38" s="137">
        <v>2175</v>
      </c>
      <c r="D38" s="137">
        <v>855</v>
      </c>
      <c r="E38" s="137">
        <v>4</v>
      </c>
      <c r="F38" s="137">
        <v>191</v>
      </c>
      <c r="G38" s="137">
        <v>1337</v>
      </c>
      <c r="H38" s="137">
        <v>1146</v>
      </c>
      <c r="I38" s="179" t="s">
        <v>1077</v>
      </c>
      <c r="J38" s="109"/>
      <c r="K38" s="109"/>
    </row>
    <row r="39" spans="1:11" ht="11.25" customHeight="1" x14ac:dyDescent="0.2">
      <c r="A39" s="18"/>
      <c r="B39" s="167" t="s">
        <v>329</v>
      </c>
      <c r="C39" s="137">
        <v>1308</v>
      </c>
      <c r="D39" s="137">
        <v>472</v>
      </c>
      <c r="E39" s="137">
        <v>5</v>
      </c>
      <c r="F39" s="137">
        <v>167</v>
      </c>
      <c r="G39" s="137">
        <v>651</v>
      </c>
      <c r="H39" s="137">
        <v>484</v>
      </c>
      <c r="I39" s="179" t="s">
        <v>1078</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1053</v>
      </c>
      <c r="C42" s="137">
        <v>58089</v>
      </c>
      <c r="D42" s="137">
        <v>21147</v>
      </c>
      <c r="E42" s="137">
        <v>422</v>
      </c>
      <c r="F42" s="137">
        <v>6325</v>
      </c>
      <c r="G42" s="137">
        <v>33297</v>
      </c>
      <c r="H42" s="137">
        <v>26972</v>
      </c>
      <c r="I42" s="179" t="s">
        <v>1079</v>
      </c>
      <c r="J42" s="109"/>
      <c r="K42" s="109"/>
    </row>
    <row r="43" spans="1:11" ht="11.25" customHeight="1" x14ac:dyDescent="0.2">
      <c r="A43" s="18"/>
      <c r="B43" s="167" t="s">
        <v>337</v>
      </c>
      <c r="C43" s="137">
        <v>7398</v>
      </c>
      <c r="D43" s="137">
        <v>2644</v>
      </c>
      <c r="E43" s="137">
        <v>14</v>
      </c>
      <c r="F43" s="137">
        <v>1350</v>
      </c>
      <c r="G43" s="137">
        <v>5080</v>
      </c>
      <c r="H43" s="137">
        <v>3730</v>
      </c>
      <c r="I43" s="179" t="s">
        <v>1072</v>
      </c>
      <c r="J43" s="109"/>
      <c r="K43" s="109"/>
    </row>
    <row r="44" spans="1:11" ht="11.25" customHeight="1" x14ac:dyDescent="0.2">
      <c r="A44" s="18"/>
      <c r="B44" s="167" t="s">
        <v>184</v>
      </c>
      <c r="C44" s="137">
        <v>4390</v>
      </c>
      <c r="D44" s="137">
        <v>1603</v>
      </c>
      <c r="E44" s="137">
        <v>80</v>
      </c>
      <c r="F44" s="137">
        <v>506</v>
      </c>
      <c r="G44" s="137">
        <v>2101</v>
      </c>
      <c r="H44" s="137">
        <v>1595</v>
      </c>
      <c r="I44" s="179" t="s">
        <v>1080</v>
      </c>
      <c r="J44" s="109"/>
      <c r="K44" s="109"/>
    </row>
    <row r="45" spans="1:11" ht="11.25" customHeight="1" x14ac:dyDescent="0.2">
      <c r="A45" s="18"/>
      <c r="B45" s="167" t="s">
        <v>341</v>
      </c>
      <c r="C45" s="137">
        <v>2835</v>
      </c>
      <c r="D45" s="137">
        <v>1196</v>
      </c>
      <c r="E45" s="137">
        <v>15</v>
      </c>
      <c r="F45" s="137">
        <v>89</v>
      </c>
      <c r="G45" s="137">
        <v>1382</v>
      </c>
      <c r="H45" s="137">
        <v>1293</v>
      </c>
      <c r="I45" s="179" t="s">
        <v>1081</v>
      </c>
      <c r="J45" s="109"/>
      <c r="K45" s="109"/>
    </row>
    <row r="46" spans="1:11" ht="11.25" customHeight="1" x14ac:dyDescent="0.2">
      <c r="A46" s="18"/>
      <c r="B46" s="167" t="s">
        <v>339</v>
      </c>
      <c r="C46" s="137">
        <v>2420</v>
      </c>
      <c r="D46" s="137">
        <v>929</v>
      </c>
      <c r="E46" s="137">
        <v>3</v>
      </c>
      <c r="F46" s="137">
        <v>288</v>
      </c>
      <c r="G46" s="137">
        <v>1318</v>
      </c>
      <c r="H46" s="137">
        <v>1030</v>
      </c>
      <c r="I46" s="179" t="s">
        <v>1082</v>
      </c>
      <c r="J46" s="109"/>
      <c r="K46" s="109"/>
    </row>
    <row r="47" spans="1:11" ht="11.25" customHeight="1" x14ac:dyDescent="0.2">
      <c r="A47" s="18"/>
      <c r="B47" s="167" t="s">
        <v>358</v>
      </c>
      <c r="C47" s="137">
        <v>3170</v>
      </c>
      <c r="D47" s="137">
        <v>1047</v>
      </c>
      <c r="E47" s="137">
        <v>3</v>
      </c>
      <c r="F47" s="137">
        <v>26</v>
      </c>
      <c r="G47" s="137">
        <v>986</v>
      </c>
      <c r="H47" s="137">
        <v>960</v>
      </c>
      <c r="I47" s="179" t="s">
        <v>1083</v>
      </c>
      <c r="J47" s="109"/>
      <c r="K47" s="109"/>
    </row>
    <row r="48" spans="1:11" ht="11.25" customHeight="1" x14ac:dyDescent="0.2">
      <c r="A48" s="18"/>
      <c r="B48" s="167" t="s">
        <v>350</v>
      </c>
      <c r="C48" s="137">
        <v>497</v>
      </c>
      <c r="D48" s="137">
        <v>402</v>
      </c>
      <c r="E48" s="137">
        <v>1</v>
      </c>
      <c r="F48" s="137">
        <v>141</v>
      </c>
      <c r="G48" s="137">
        <v>983</v>
      </c>
      <c r="H48" s="137">
        <v>842</v>
      </c>
      <c r="I48" s="179" t="s">
        <v>1084</v>
      </c>
      <c r="J48" s="109"/>
      <c r="K48" s="109"/>
    </row>
    <row r="49" spans="1:11" ht="11.25" customHeight="1" x14ac:dyDescent="0.2">
      <c r="A49" s="18"/>
      <c r="B49" s="167" t="s">
        <v>1085</v>
      </c>
      <c r="C49" s="137">
        <v>334</v>
      </c>
      <c r="D49" s="137">
        <v>62</v>
      </c>
      <c r="E49" s="137">
        <v>4</v>
      </c>
      <c r="F49" s="137">
        <v>76</v>
      </c>
      <c r="G49" s="137">
        <v>794</v>
      </c>
      <c r="H49" s="137">
        <v>718</v>
      </c>
      <c r="I49" s="179" t="s">
        <v>1086</v>
      </c>
      <c r="J49" s="109"/>
      <c r="K49" s="109"/>
    </row>
    <row r="50" spans="1:11" ht="11.25" customHeight="1" x14ac:dyDescent="0.2">
      <c r="A50" s="18"/>
      <c r="B50" s="167" t="s">
        <v>356</v>
      </c>
      <c r="C50" s="137">
        <v>457</v>
      </c>
      <c r="D50" s="137">
        <v>670</v>
      </c>
      <c r="E50" s="137">
        <v>0</v>
      </c>
      <c r="F50" s="137">
        <v>35</v>
      </c>
      <c r="G50" s="137">
        <v>601</v>
      </c>
      <c r="H50" s="137">
        <v>566</v>
      </c>
      <c r="I50" s="179" t="s">
        <v>1087</v>
      </c>
      <c r="J50" s="109"/>
      <c r="K50" s="109"/>
    </row>
    <row r="51" spans="1:11" ht="11.25" customHeight="1" x14ac:dyDescent="0.2">
      <c r="A51" s="18"/>
      <c r="B51" s="167"/>
      <c r="C51" s="137"/>
      <c r="D51" s="137"/>
      <c r="E51" s="137"/>
      <c r="F51" s="137"/>
      <c r="G51" s="137"/>
      <c r="H51" s="137"/>
      <c r="I51" s="179"/>
      <c r="J51" s="109"/>
      <c r="K51" s="109"/>
    </row>
    <row r="52" spans="1:11" ht="11.25" customHeight="1" x14ac:dyDescent="0.2">
      <c r="A52" s="18" t="s">
        <v>360</v>
      </c>
      <c r="B52" s="167"/>
      <c r="C52" s="137"/>
      <c r="D52" s="137"/>
      <c r="E52" s="137"/>
      <c r="F52" s="137"/>
      <c r="G52" s="137"/>
      <c r="H52" s="137"/>
      <c r="I52" s="179"/>
      <c r="J52" s="109"/>
      <c r="K52" s="109"/>
    </row>
    <row r="53" spans="1:11" ht="11.25" customHeight="1" x14ac:dyDescent="0.2">
      <c r="A53" s="18"/>
      <c r="B53" s="167" t="s">
        <v>186</v>
      </c>
      <c r="C53" s="137">
        <v>88554</v>
      </c>
      <c r="D53" s="137">
        <v>34804</v>
      </c>
      <c r="E53" s="137">
        <v>172</v>
      </c>
      <c r="F53" s="137">
        <v>7356</v>
      </c>
      <c r="G53" s="137">
        <v>43082</v>
      </c>
      <c r="H53" s="137">
        <v>35726</v>
      </c>
      <c r="I53" s="179" t="s">
        <v>1088</v>
      </c>
      <c r="J53" s="109"/>
      <c r="K53" s="109"/>
    </row>
    <row r="54" spans="1:11" ht="11.25" customHeight="1" x14ac:dyDescent="0.2">
      <c r="A54" s="18"/>
      <c r="B54" s="167" t="s">
        <v>362</v>
      </c>
      <c r="C54" s="137">
        <v>2733</v>
      </c>
      <c r="D54" s="137">
        <v>1574</v>
      </c>
      <c r="E54" s="137">
        <v>310</v>
      </c>
      <c r="F54" s="137">
        <v>1113</v>
      </c>
      <c r="G54" s="137">
        <v>2134</v>
      </c>
      <c r="H54" s="137">
        <v>1021</v>
      </c>
      <c r="I54" s="179" t="s">
        <v>1089</v>
      </c>
      <c r="J54" s="109"/>
      <c r="K54" s="109"/>
    </row>
    <row r="55" spans="1:11" ht="11.25" customHeight="1" x14ac:dyDescent="0.2">
      <c r="A55" s="18"/>
      <c r="B55" s="167" t="s">
        <v>171</v>
      </c>
      <c r="C55" s="137">
        <v>1689</v>
      </c>
      <c r="D55" s="137">
        <v>708</v>
      </c>
      <c r="E55" s="137">
        <v>7</v>
      </c>
      <c r="F55" s="137">
        <v>217</v>
      </c>
      <c r="G55" s="137">
        <v>778</v>
      </c>
      <c r="H55" s="137">
        <v>561</v>
      </c>
      <c r="I55" s="179" t="s">
        <v>1090</v>
      </c>
      <c r="J55" s="109"/>
      <c r="K55" s="109"/>
    </row>
    <row r="56" spans="1:11" ht="11.25" customHeight="1" x14ac:dyDescent="0.2">
      <c r="A56" s="18"/>
      <c r="B56" s="167" t="s">
        <v>173</v>
      </c>
      <c r="C56" s="137">
        <v>946</v>
      </c>
      <c r="D56" s="137">
        <v>434</v>
      </c>
      <c r="E56" s="137">
        <v>2</v>
      </c>
      <c r="F56" s="137">
        <v>48</v>
      </c>
      <c r="G56" s="137">
        <v>526</v>
      </c>
      <c r="H56" s="137">
        <v>478</v>
      </c>
      <c r="I56" s="179" t="s">
        <v>1091</v>
      </c>
      <c r="J56" s="109"/>
      <c r="K56" s="109"/>
    </row>
    <row r="57" spans="1:11" ht="11.25" customHeight="1" x14ac:dyDescent="0.2">
      <c r="A57" s="26"/>
      <c r="B57" s="28"/>
      <c r="C57" s="28"/>
      <c r="D57" s="28"/>
      <c r="E57" s="28"/>
      <c r="F57" s="28"/>
      <c r="G57" s="28"/>
      <c r="H57" s="93"/>
      <c r="I57" s="99"/>
      <c r="J57" s="26"/>
      <c r="K57" s="109"/>
    </row>
    <row r="58" spans="1:11" ht="11.25" customHeight="1" x14ac:dyDescent="0.2">
      <c r="A58" s="18" t="s">
        <v>156</v>
      </c>
      <c r="K58" s="109"/>
    </row>
    <row r="59" spans="1:11" ht="11.25" customHeight="1" x14ac:dyDescent="0.2">
      <c r="A59" s="18"/>
      <c r="B59" s="5"/>
      <c r="E59" s="5"/>
      <c r="F59" s="5"/>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1"/>
  <dimension ref="A1:R64"/>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1092</v>
      </c>
    </row>
    <row r="2" spans="1:18" x14ac:dyDescent="0.2">
      <c r="C2" s="109"/>
      <c r="D2" s="109"/>
      <c r="E2" s="109"/>
      <c r="F2" s="109"/>
      <c r="G2" s="109"/>
      <c r="H2" s="137"/>
      <c r="I2" s="175"/>
      <c r="J2" s="150"/>
    </row>
    <row r="3" spans="1:18" ht="15" x14ac:dyDescent="0.25">
      <c r="A3" s="23" t="s">
        <v>1093</v>
      </c>
      <c r="B3" s="23"/>
      <c r="C3" s="23"/>
      <c r="D3" s="23"/>
      <c r="E3" s="23"/>
      <c r="F3" s="23"/>
      <c r="G3" s="23"/>
      <c r="H3" s="90"/>
      <c r="I3" s="96"/>
      <c r="J3" s="23"/>
    </row>
    <row r="4" spans="1:18" ht="14.25" x14ac:dyDescent="0.2">
      <c r="A4" s="24" t="s">
        <v>162</v>
      </c>
      <c r="B4" s="24"/>
      <c r="C4" s="24"/>
      <c r="D4" s="24"/>
      <c r="E4" s="24"/>
      <c r="F4" s="24"/>
      <c r="G4" s="24"/>
      <c r="H4" s="91"/>
      <c r="I4" s="97"/>
      <c r="J4" s="24"/>
    </row>
    <row r="5" spans="1:18" ht="12" customHeight="1" x14ac:dyDescent="0.25">
      <c r="A5" s="7"/>
      <c r="B5" s="1"/>
      <c r="C5" s="1"/>
      <c r="D5" s="1"/>
      <c r="E5" s="1"/>
      <c r="F5" s="1"/>
      <c r="G5" s="1"/>
      <c r="H5" s="159"/>
      <c r="I5" s="176"/>
      <c r="J5" s="1"/>
    </row>
    <row r="6" spans="1:18" ht="11.25" customHeight="1" x14ac:dyDescent="0.2">
      <c r="A6" s="208"/>
      <c r="B6" s="209"/>
      <c r="C6" s="34"/>
      <c r="D6" s="35"/>
      <c r="E6" s="33" t="s">
        <v>163</v>
      </c>
      <c r="F6" s="35"/>
      <c r="G6" s="36"/>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9083</v>
      </c>
      <c r="D9" s="9">
        <v>55</v>
      </c>
      <c r="E9" s="9">
        <v>28</v>
      </c>
      <c r="F9" s="9">
        <v>1954</v>
      </c>
      <c r="G9" s="9">
        <v>5039</v>
      </c>
      <c r="H9" s="9">
        <v>3085</v>
      </c>
      <c r="I9" s="98" t="s">
        <v>187</v>
      </c>
      <c r="J9" s="10"/>
    </row>
    <row r="10" spans="1:18" ht="6" customHeight="1" x14ac:dyDescent="0.2">
      <c r="A10" s="167"/>
      <c r="B10" s="167"/>
      <c r="C10" s="137"/>
      <c r="D10" s="137"/>
      <c r="E10" s="137"/>
      <c r="F10" s="137"/>
      <c r="G10" s="137"/>
      <c r="H10" s="137"/>
      <c r="I10" s="179"/>
      <c r="J10" s="139"/>
    </row>
    <row r="11" spans="1:18" ht="11.25" customHeight="1" x14ac:dyDescent="0.2">
      <c r="A11" s="167" t="s">
        <v>1053</v>
      </c>
      <c r="B11" s="167"/>
      <c r="C11" s="137">
        <v>2119</v>
      </c>
      <c r="D11" s="137">
        <v>14</v>
      </c>
      <c r="E11" s="137">
        <v>10</v>
      </c>
      <c r="F11" s="137">
        <v>647</v>
      </c>
      <c r="G11" s="137">
        <v>1340</v>
      </c>
      <c r="H11" s="137">
        <v>693</v>
      </c>
      <c r="I11" s="179" t="s">
        <v>1094</v>
      </c>
      <c r="J11" s="139"/>
    </row>
    <row r="12" spans="1:18" ht="11.25" customHeight="1" x14ac:dyDescent="0.2">
      <c r="A12" s="167" t="s">
        <v>1095</v>
      </c>
      <c r="B12" s="167"/>
      <c r="C12" s="137">
        <v>814</v>
      </c>
      <c r="D12" s="137">
        <v>2</v>
      </c>
      <c r="E12" s="137">
        <v>4</v>
      </c>
      <c r="F12" s="137">
        <v>187</v>
      </c>
      <c r="G12" s="137">
        <v>526</v>
      </c>
      <c r="H12" s="137">
        <v>339</v>
      </c>
      <c r="I12" s="179" t="s">
        <v>1096</v>
      </c>
      <c r="J12" s="139"/>
      <c r="N12" s="4"/>
      <c r="O12" s="4"/>
      <c r="P12" s="4"/>
      <c r="Q12" s="4"/>
      <c r="R12" s="4"/>
    </row>
    <row r="13" spans="1:18" ht="11.25" customHeight="1" x14ac:dyDescent="0.2">
      <c r="A13" s="167" t="s">
        <v>1097</v>
      </c>
      <c r="B13" s="167"/>
      <c r="C13" s="137">
        <v>566</v>
      </c>
      <c r="D13" s="137">
        <v>2</v>
      </c>
      <c r="E13" s="137">
        <v>2</v>
      </c>
      <c r="F13" s="137">
        <v>45</v>
      </c>
      <c r="G13" s="137">
        <v>298</v>
      </c>
      <c r="H13" s="137">
        <v>253</v>
      </c>
      <c r="I13" s="179" t="s">
        <v>1098</v>
      </c>
      <c r="J13" s="139"/>
    </row>
    <row r="14" spans="1:18" ht="11.25" customHeight="1" x14ac:dyDescent="0.2">
      <c r="A14" s="167" t="s">
        <v>239</v>
      </c>
      <c r="B14" s="167"/>
      <c r="C14" s="137">
        <v>884</v>
      </c>
      <c r="D14" s="137">
        <v>14</v>
      </c>
      <c r="E14" s="137">
        <v>5</v>
      </c>
      <c r="F14" s="137">
        <v>165</v>
      </c>
      <c r="G14" s="137">
        <v>529</v>
      </c>
      <c r="H14" s="137">
        <v>364</v>
      </c>
      <c r="I14" s="179" t="s">
        <v>1099</v>
      </c>
      <c r="J14" s="139"/>
    </row>
    <row r="15" spans="1:18" ht="11.25" customHeight="1" x14ac:dyDescent="0.2">
      <c r="A15" s="26"/>
      <c r="B15" s="181"/>
      <c r="C15" s="26"/>
      <c r="D15" s="26"/>
      <c r="E15" s="181"/>
      <c r="F15" s="181"/>
      <c r="G15" s="181"/>
      <c r="H15" s="182"/>
      <c r="I15" s="183"/>
      <c r="J15" s="184"/>
    </row>
    <row r="16" spans="1:18" ht="11.25" customHeight="1" x14ac:dyDescent="0.2">
      <c r="A16" s="115" t="s">
        <v>156</v>
      </c>
      <c r="C16" s="109"/>
      <c r="D16" s="109"/>
      <c r="E16" s="109"/>
      <c r="F16" s="109"/>
      <c r="G16" s="109"/>
      <c r="H16" s="137"/>
      <c r="I16" s="175"/>
      <c r="J16" s="142"/>
      <c r="N16" s="5"/>
      <c r="O16" s="5"/>
      <c r="P16" s="5"/>
      <c r="Q16" s="5"/>
      <c r="R16" s="5"/>
    </row>
    <row r="17" ht="11.25" customHeight="1" x14ac:dyDescent="0.2"/>
    <row r="18" ht="11.25" customHeight="1" x14ac:dyDescent="0.2"/>
    <row r="19" ht="11.25" customHeight="1" x14ac:dyDescent="0.2"/>
    <row r="20" ht="11.25" customHeight="1" x14ac:dyDescent="0.2"/>
    <row r="21" ht="11.25" customHeight="1" x14ac:dyDescent="0.2"/>
    <row r="22" ht="11.25" customHeight="1" x14ac:dyDescent="0.2"/>
    <row r="23" ht="11.25" customHeight="1" x14ac:dyDescent="0.2"/>
    <row r="24" ht="11.25" customHeight="1" x14ac:dyDescent="0.2"/>
    <row r="25" ht="11.25" customHeight="1" x14ac:dyDescent="0.2"/>
    <row r="26" ht="11.25" customHeight="1" x14ac:dyDescent="0.2"/>
    <row r="27" ht="11.25" customHeight="1" x14ac:dyDescent="0.2"/>
    <row r="28" ht="11.25" customHeight="1" x14ac:dyDescent="0.2"/>
    <row r="29" ht="11.25" customHeight="1" x14ac:dyDescent="0.2"/>
    <row r="30" ht="11.25" customHeight="1" x14ac:dyDescent="0.2"/>
    <row r="31" ht="11.25" customHeight="1" x14ac:dyDescent="0.2"/>
    <row r="32" ht="11.25" customHeight="1" x14ac:dyDescent="0.2"/>
    <row r="33" ht="11.25" customHeight="1" x14ac:dyDescent="0.2"/>
    <row r="34" ht="11.25" customHeight="1" x14ac:dyDescent="0.2"/>
    <row r="35" ht="11.25" customHeight="1" x14ac:dyDescent="0.2"/>
    <row r="36" ht="11.25" customHeight="1" x14ac:dyDescent="0.2"/>
    <row r="37" ht="11.25" customHeight="1" x14ac:dyDescent="0.2"/>
    <row r="38" ht="11.25" customHeight="1" x14ac:dyDescent="0.2"/>
    <row r="39" ht="11.25" customHeight="1" x14ac:dyDescent="0.2"/>
    <row r="40" ht="11.25" customHeight="1" x14ac:dyDescent="0.2"/>
    <row r="41" ht="11.25" customHeight="1" x14ac:dyDescent="0.2"/>
    <row r="42" ht="11.25" customHeight="1" x14ac:dyDescent="0.2"/>
    <row r="43" ht="11.25" customHeight="1" x14ac:dyDescent="0.2"/>
    <row r="44" ht="11.25" customHeight="1" x14ac:dyDescent="0.2"/>
    <row r="45" ht="11.25" customHeight="1" x14ac:dyDescent="0.2"/>
    <row r="46" ht="11.25" customHeight="1" x14ac:dyDescent="0.2"/>
    <row r="47" ht="11.25" customHeight="1" x14ac:dyDescent="0.2"/>
    <row r="48" ht="11.25" customHeight="1" x14ac:dyDescent="0.2"/>
    <row r="49" ht="11.25" customHeight="1" x14ac:dyDescent="0.2"/>
    <row r="50" ht="11.25" customHeight="1" x14ac:dyDescent="0.2"/>
    <row r="51" ht="11.25" customHeight="1" x14ac:dyDescent="0.2"/>
    <row r="52" ht="11.25" customHeight="1" x14ac:dyDescent="0.2"/>
    <row r="53" ht="11.25" customHeight="1" x14ac:dyDescent="0.2"/>
    <row r="54" ht="11.25" customHeight="1" x14ac:dyDescent="0.2"/>
    <row r="55" ht="11.25" customHeight="1" x14ac:dyDescent="0.2"/>
    <row r="56" ht="11.25" customHeight="1" x14ac:dyDescent="0.2"/>
    <row r="57" ht="11.25" customHeight="1" x14ac:dyDescent="0.2"/>
    <row r="58" ht="11.25" customHeight="1" x14ac:dyDescent="0.2"/>
    <row r="59" ht="11.25" customHeight="1" x14ac:dyDescent="0.2"/>
    <row r="60" ht="11.25" customHeight="1" x14ac:dyDescent="0.2"/>
    <row r="61" ht="11.25" customHeight="1" x14ac:dyDescent="0.2"/>
    <row r="62" ht="11.25" customHeight="1" x14ac:dyDescent="0.2"/>
    <row r="63" ht="11.25" customHeight="1" x14ac:dyDescent="0.2"/>
    <row r="64" ht="11.25" customHeight="1" x14ac:dyDescent="0.2"/>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2"/>
  <dimension ref="A1:R74"/>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67" t="s">
        <v>1100</v>
      </c>
    </row>
    <row r="2" spans="1:18" x14ac:dyDescent="0.2">
      <c r="B2" s="109"/>
      <c r="C2" s="109"/>
      <c r="D2" s="109"/>
      <c r="E2" s="109"/>
      <c r="F2" s="109"/>
      <c r="G2" s="109"/>
      <c r="H2" s="137"/>
      <c r="I2" s="175"/>
      <c r="J2" s="150"/>
    </row>
    <row r="3" spans="1:18" ht="15" x14ac:dyDescent="0.25">
      <c r="A3" s="23" t="s">
        <v>1093</v>
      </c>
      <c r="B3" s="23"/>
      <c r="C3" s="23"/>
      <c r="D3" s="23"/>
      <c r="E3" s="23"/>
      <c r="F3" s="23"/>
      <c r="G3" s="23"/>
      <c r="H3" s="90"/>
      <c r="I3" s="96"/>
      <c r="J3" s="23"/>
    </row>
    <row r="4" spans="1:18" ht="14.25" x14ac:dyDescent="0.2">
      <c r="A4" s="24" t="s">
        <v>244</v>
      </c>
      <c r="B4" s="24"/>
      <c r="C4" s="24"/>
      <c r="D4" s="24"/>
      <c r="E4" s="24"/>
      <c r="F4" s="24"/>
      <c r="G4" s="24"/>
      <c r="H4" s="91"/>
      <c r="I4" s="97"/>
      <c r="J4" s="24"/>
    </row>
    <row r="5" spans="1:18" ht="12" customHeight="1" x14ac:dyDescent="0.25">
      <c r="A5" s="7"/>
      <c r="B5" s="1"/>
      <c r="C5" s="1"/>
      <c r="D5" s="1"/>
      <c r="E5" s="1"/>
      <c r="F5" s="1"/>
      <c r="G5" s="1"/>
      <c r="H5" s="92"/>
      <c r="I5" s="176"/>
      <c r="J5" s="1"/>
    </row>
    <row r="6" spans="1:18" ht="11.25" customHeight="1" x14ac:dyDescent="0.2">
      <c r="A6" s="208"/>
      <c r="B6" s="209"/>
      <c r="C6" s="152"/>
      <c r="D6" s="131"/>
      <c r="E6" s="153" t="s">
        <v>159</v>
      </c>
      <c r="F6" s="131"/>
      <c r="G6" s="154"/>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97331</v>
      </c>
      <c r="D9" s="9">
        <v>38943</v>
      </c>
      <c r="E9" s="9">
        <v>562</v>
      </c>
      <c r="F9" s="9">
        <v>9187</v>
      </c>
      <c r="G9" s="9">
        <v>48795</v>
      </c>
      <c r="H9" s="9">
        <v>39608</v>
      </c>
      <c r="I9" s="98" t="s">
        <v>254</v>
      </c>
      <c r="J9" s="10"/>
    </row>
    <row r="10" spans="1:18" ht="6" customHeight="1" x14ac:dyDescent="0.2">
      <c r="A10" s="109"/>
      <c r="B10" s="109"/>
      <c r="C10" s="137"/>
      <c r="D10" s="137"/>
      <c r="E10" s="137"/>
      <c r="F10" s="137"/>
      <c r="G10" s="137"/>
      <c r="H10" s="137"/>
      <c r="I10" s="179"/>
      <c r="J10" s="139"/>
    </row>
    <row r="11" spans="1:18" ht="11.25" customHeight="1" x14ac:dyDescent="0.2">
      <c r="A11" s="109" t="s">
        <v>1053</v>
      </c>
      <c r="B11" s="109"/>
      <c r="C11" s="137">
        <v>22515</v>
      </c>
      <c r="D11" s="137">
        <v>9602</v>
      </c>
      <c r="E11" s="137">
        <v>204</v>
      </c>
      <c r="F11" s="137">
        <v>2727</v>
      </c>
      <c r="G11" s="137">
        <v>12285</v>
      </c>
      <c r="H11" s="137">
        <v>9558</v>
      </c>
      <c r="I11" s="179" t="s">
        <v>1101</v>
      </c>
      <c r="J11" s="139"/>
    </row>
    <row r="12" spans="1:18" ht="11.25" customHeight="1" x14ac:dyDescent="0.2">
      <c r="A12" s="109" t="s">
        <v>1095</v>
      </c>
      <c r="B12" s="109"/>
      <c r="C12" s="137">
        <v>9837</v>
      </c>
      <c r="D12" s="137">
        <v>3623</v>
      </c>
      <c r="E12" s="137">
        <v>26</v>
      </c>
      <c r="F12" s="137">
        <v>802</v>
      </c>
      <c r="G12" s="137">
        <v>4580</v>
      </c>
      <c r="H12" s="137">
        <v>3778</v>
      </c>
      <c r="I12" s="179" t="s">
        <v>1102</v>
      </c>
      <c r="J12" s="139"/>
      <c r="N12" s="4"/>
      <c r="O12" s="4"/>
      <c r="P12" s="4"/>
      <c r="Q12" s="4"/>
      <c r="R12" s="4"/>
    </row>
    <row r="13" spans="1:18" ht="11.25" customHeight="1" x14ac:dyDescent="0.2">
      <c r="A13" s="109" t="s">
        <v>1103</v>
      </c>
      <c r="B13" s="109"/>
      <c r="C13" s="137">
        <v>7171</v>
      </c>
      <c r="D13" s="137">
        <v>2882</v>
      </c>
      <c r="E13" s="137">
        <v>10</v>
      </c>
      <c r="F13" s="137">
        <v>530</v>
      </c>
      <c r="G13" s="137">
        <v>2923</v>
      </c>
      <c r="H13" s="137">
        <v>2393</v>
      </c>
      <c r="I13" s="179" t="s">
        <v>941</v>
      </c>
      <c r="J13" s="139"/>
    </row>
    <row r="14" spans="1:18" ht="11.25" customHeight="1" x14ac:dyDescent="0.2">
      <c r="A14" s="109" t="s">
        <v>1104</v>
      </c>
      <c r="B14" s="109"/>
      <c r="C14" s="137">
        <v>4717</v>
      </c>
      <c r="D14" s="137">
        <v>1723</v>
      </c>
      <c r="E14" s="137">
        <v>20</v>
      </c>
      <c r="F14" s="137">
        <v>401</v>
      </c>
      <c r="G14" s="137">
        <v>2487</v>
      </c>
      <c r="H14" s="137">
        <v>2086</v>
      </c>
      <c r="I14" s="179" t="s">
        <v>1105</v>
      </c>
      <c r="J14" s="139"/>
    </row>
    <row r="15" spans="1:18" ht="11.25" customHeight="1" x14ac:dyDescent="0.2">
      <c r="A15" s="109" t="s">
        <v>1106</v>
      </c>
      <c r="B15" s="109"/>
      <c r="C15" s="137">
        <v>5441</v>
      </c>
      <c r="D15" s="137">
        <v>2404</v>
      </c>
      <c r="E15" s="137">
        <v>8</v>
      </c>
      <c r="F15" s="137">
        <v>391</v>
      </c>
      <c r="G15" s="137">
        <v>2409</v>
      </c>
      <c r="H15" s="137">
        <v>2018</v>
      </c>
      <c r="I15" s="179" t="s">
        <v>1107</v>
      </c>
      <c r="J15" s="139"/>
    </row>
    <row r="16" spans="1:18" ht="11.25" customHeight="1" x14ac:dyDescent="0.2">
      <c r="A16" s="109" t="s">
        <v>1097</v>
      </c>
      <c r="B16" s="109"/>
      <c r="C16" s="137">
        <v>4877</v>
      </c>
      <c r="D16" s="137">
        <v>1557</v>
      </c>
      <c r="E16" s="137">
        <v>46</v>
      </c>
      <c r="F16" s="137">
        <v>309</v>
      </c>
      <c r="G16" s="137">
        <v>2245</v>
      </c>
      <c r="H16" s="137">
        <v>1936</v>
      </c>
      <c r="I16" s="179" t="s">
        <v>1108</v>
      </c>
      <c r="J16" s="139"/>
      <c r="N16" s="5"/>
      <c r="O16" s="5"/>
      <c r="P16" s="5"/>
      <c r="Q16" s="5"/>
      <c r="R16" s="5"/>
    </row>
    <row r="17" spans="1:10" ht="11.25" customHeight="1" x14ac:dyDescent="0.2">
      <c r="A17" s="109" t="s">
        <v>1109</v>
      </c>
      <c r="B17" s="109"/>
      <c r="C17" s="137">
        <v>5106</v>
      </c>
      <c r="D17" s="137">
        <v>2053</v>
      </c>
      <c r="E17" s="137">
        <v>15</v>
      </c>
      <c r="F17" s="137">
        <v>396</v>
      </c>
      <c r="G17" s="137">
        <v>1940</v>
      </c>
      <c r="H17" s="137">
        <v>1544</v>
      </c>
      <c r="I17" s="179" t="s">
        <v>1110</v>
      </c>
      <c r="J17" s="139"/>
    </row>
    <row r="18" spans="1:10" ht="11.25" customHeight="1" x14ac:dyDescent="0.2">
      <c r="A18" s="109" t="s">
        <v>1111</v>
      </c>
      <c r="B18" s="109"/>
      <c r="C18" s="137">
        <v>2072</v>
      </c>
      <c r="D18" s="137">
        <v>821</v>
      </c>
      <c r="E18" s="137">
        <v>20</v>
      </c>
      <c r="F18" s="137">
        <v>230</v>
      </c>
      <c r="G18" s="137">
        <v>1420</v>
      </c>
      <c r="H18" s="137">
        <v>1190</v>
      </c>
      <c r="I18" s="179" t="s">
        <v>779</v>
      </c>
      <c r="J18" s="139"/>
    </row>
    <row r="19" spans="1:10" ht="11.25" customHeight="1" x14ac:dyDescent="0.2">
      <c r="A19" s="109" t="s">
        <v>1112</v>
      </c>
      <c r="B19" s="109"/>
      <c r="C19" s="137">
        <v>2582</v>
      </c>
      <c r="D19" s="137">
        <v>908</v>
      </c>
      <c r="E19" s="137">
        <v>9</v>
      </c>
      <c r="F19" s="137">
        <v>180</v>
      </c>
      <c r="G19" s="137">
        <v>1345</v>
      </c>
      <c r="H19" s="137">
        <v>1165</v>
      </c>
      <c r="I19" s="179" t="s">
        <v>1113</v>
      </c>
      <c r="J19" s="139"/>
    </row>
    <row r="20" spans="1:10" ht="11.25" customHeight="1" x14ac:dyDescent="0.2">
      <c r="A20" s="109" t="s">
        <v>1114</v>
      </c>
      <c r="B20" s="109"/>
      <c r="C20" s="137">
        <v>1657</v>
      </c>
      <c r="D20" s="137">
        <v>534</v>
      </c>
      <c r="E20" s="137">
        <v>2</v>
      </c>
      <c r="F20" s="137">
        <v>176</v>
      </c>
      <c r="G20" s="137">
        <v>1042</v>
      </c>
      <c r="H20" s="137">
        <v>866</v>
      </c>
      <c r="I20" s="179" t="s">
        <v>1115</v>
      </c>
      <c r="J20" s="139"/>
    </row>
    <row r="21" spans="1:10" ht="11.25" customHeight="1" x14ac:dyDescent="0.2">
      <c r="A21" s="109" t="s">
        <v>1116</v>
      </c>
      <c r="B21" s="109"/>
      <c r="C21" s="137">
        <v>1688</v>
      </c>
      <c r="D21" s="137">
        <v>565</v>
      </c>
      <c r="E21" s="137">
        <v>7</v>
      </c>
      <c r="F21" s="137">
        <v>145</v>
      </c>
      <c r="G21" s="137">
        <v>938</v>
      </c>
      <c r="H21" s="137">
        <v>793</v>
      </c>
      <c r="I21" s="179" t="s">
        <v>1117</v>
      </c>
      <c r="J21" s="139"/>
    </row>
    <row r="22" spans="1:10" ht="11.25" customHeight="1" x14ac:dyDescent="0.2">
      <c r="A22" s="109" t="s">
        <v>1118</v>
      </c>
      <c r="B22" s="109"/>
      <c r="C22" s="137">
        <v>2258</v>
      </c>
      <c r="D22" s="137">
        <v>1009</v>
      </c>
      <c r="E22" s="137">
        <v>9</v>
      </c>
      <c r="F22" s="137">
        <v>198</v>
      </c>
      <c r="G22" s="137">
        <v>884</v>
      </c>
      <c r="H22" s="137">
        <v>686</v>
      </c>
      <c r="I22" s="179" t="s">
        <v>1119</v>
      </c>
      <c r="J22" s="139"/>
    </row>
    <row r="23" spans="1:10" ht="11.25" customHeight="1" x14ac:dyDescent="0.2">
      <c r="A23" s="109" t="s">
        <v>1120</v>
      </c>
      <c r="B23" s="109"/>
      <c r="C23" s="137">
        <v>961</v>
      </c>
      <c r="D23" s="137">
        <v>333</v>
      </c>
      <c r="E23" s="137">
        <v>4</v>
      </c>
      <c r="F23" s="137">
        <v>77</v>
      </c>
      <c r="G23" s="137">
        <v>546</v>
      </c>
      <c r="H23" s="137">
        <v>469</v>
      </c>
      <c r="I23" s="179" t="s">
        <v>1121</v>
      </c>
      <c r="J23" s="139"/>
    </row>
    <row r="24" spans="1:10" ht="11.25" customHeight="1" x14ac:dyDescent="0.2">
      <c r="A24" s="109" t="s">
        <v>1122</v>
      </c>
      <c r="B24" s="109"/>
      <c r="C24" s="137">
        <v>1197</v>
      </c>
      <c r="D24" s="137">
        <v>460</v>
      </c>
      <c r="E24" s="137">
        <v>3</v>
      </c>
      <c r="F24" s="137">
        <v>109</v>
      </c>
      <c r="G24" s="137">
        <v>531</v>
      </c>
      <c r="H24" s="137">
        <v>422</v>
      </c>
      <c r="I24" s="179" t="s">
        <v>1123</v>
      </c>
      <c r="J24" s="139"/>
    </row>
    <row r="25" spans="1:10" ht="11.25" customHeight="1" x14ac:dyDescent="0.2">
      <c r="A25" s="109" t="s">
        <v>239</v>
      </c>
      <c r="B25" s="109"/>
      <c r="C25" s="137">
        <v>10314</v>
      </c>
      <c r="D25" s="137">
        <v>4468</v>
      </c>
      <c r="E25" s="137">
        <v>129</v>
      </c>
      <c r="F25" s="137">
        <v>1214</v>
      </c>
      <c r="G25" s="137">
        <v>6527</v>
      </c>
      <c r="H25" s="137">
        <v>5313</v>
      </c>
      <c r="I25" s="179" t="s">
        <v>1124</v>
      </c>
      <c r="J25" s="139"/>
    </row>
    <row r="26" spans="1:10" ht="11.25" customHeight="1" x14ac:dyDescent="0.2">
      <c r="A26" s="26"/>
      <c r="B26" s="181"/>
      <c r="C26" s="26"/>
      <c r="D26" s="26"/>
      <c r="E26" s="181"/>
      <c r="F26" s="181"/>
      <c r="G26" s="181"/>
      <c r="H26" s="182"/>
      <c r="I26" s="183"/>
      <c r="J26" s="184"/>
    </row>
    <row r="27" spans="1:10" ht="11.25" customHeight="1" x14ac:dyDescent="0.2">
      <c r="A27" s="115" t="s">
        <v>156</v>
      </c>
      <c r="C27" s="109"/>
      <c r="D27" s="109"/>
      <c r="E27" s="109"/>
      <c r="F27" s="109"/>
      <c r="G27" s="109"/>
      <c r="H27" s="137"/>
      <c r="I27" s="175"/>
      <c r="J27" s="142"/>
    </row>
    <row r="28" spans="1:10" ht="11.25" customHeight="1" x14ac:dyDescent="0.2">
      <c r="C28" s="3"/>
      <c r="D28" s="3"/>
      <c r="E28" s="3"/>
      <c r="F28" s="3"/>
      <c r="G28" s="3"/>
      <c r="I28" s="100"/>
      <c r="J28" s="8"/>
    </row>
    <row r="29" spans="1:10" ht="11.25" customHeight="1" x14ac:dyDescent="0.2">
      <c r="C29" s="3"/>
      <c r="D29" s="3"/>
      <c r="E29" s="3"/>
      <c r="F29" s="3"/>
      <c r="G29" s="3"/>
      <c r="I29" s="100"/>
      <c r="J29" s="8"/>
    </row>
    <row r="30" spans="1:10" ht="11.25" customHeight="1" x14ac:dyDescent="0.2">
      <c r="C30" s="3"/>
      <c r="D30" s="3"/>
      <c r="E30" s="3"/>
      <c r="F30" s="3"/>
      <c r="G30" s="3"/>
      <c r="I30" s="100"/>
      <c r="J30" s="8"/>
    </row>
    <row r="31" spans="1:10" ht="11.25" customHeight="1" x14ac:dyDescent="0.2">
      <c r="C31" s="3"/>
      <c r="D31" s="3"/>
      <c r="E31" s="3"/>
      <c r="F31" s="3"/>
      <c r="G31" s="3"/>
      <c r="I31" s="100"/>
      <c r="J31" s="8"/>
    </row>
    <row r="32" spans="1:10" ht="11.25" customHeight="1" x14ac:dyDescent="0.2">
      <c r="C32" s="3"/>
      <c r="D32" s="3"/>
      <c r="E32" s="3"/>
      <c r="F32" s="3"/>
      <c r="G32" s="3"/>
      <c r="I32" s="100"/>
      <c r="J32" s="8"/>
    </row>
    <row r="33" spans="1:10" ht="11.25" customHeight="1" x14ac:dyDescent="0.2">
      <c r="C33" s="3"/>
      <c r="D33" s="3"/>
      <c r="E33" s="3"/>
      <c r="F33" s="3"/>
      <c r="G33" s="3"/>
      <c r="I33" s="100"/>
      <c r="J33" s="8"/>
    </row>
    <row r="34" spans="1:10" ht="11.25" customHeight="1" x14ac:dyDescent="0.2">
      <c r="C34" s="3"/>
      <c r="D34" s="3"/>
      <c r="E34" s="3"/>
      <c r="F34" s="3"/>
      <c r="G34" s="3"/>
      <c r="I34" s="100"/>
      <c r="J34" s="8"/>
    </row>
    <row r="35" spans="1:10" ht="11.25" customHeight="1" x14ac:dyDescent="0.2">
      <c r="C35" s="3"/>
      <c r="D35" s="3"/>
      <c r="E35" s="3"/>
      <c r="F35" s="3"/>
      <c r="G35" s="3"/>
      <c r="I35" s="100"/>
      <c r="J35" s="8"/>
    </row>
    <row r="36" spans="1:10" ht="11.25" customHeight="1" x14ac:dyDescent="0.2">
      <c r="C36" s="3"/>
      <c r="D36" s="3"/>
      <c r="E36" s="3"/>
      <c r="F36" s="3"/>
      <c r="G36" s="3"/>
      <c r="I36" s="100"/>
      <c r="J36" s="8"/>
    </row>
    <row r="37" spans="1:10" ht="11.25" customHeight="1" x14ac:dyDescent="0.2">
      <c r="C37" s="3"/>
      <c r="D37" s="3"/>
      <c r="E37" s="3"/>
      <c r="F37" s="3"/>
      <c r="G37" s="3"/>
      <c r="I37" s="100"/>
      <c r="J37" s="8"/>
    </row>
    <row r="38" spans="1:10" ht="11.25" customHeight="1" x14ac:dyDescent="0.2">
      <c r="C38" s="3"/>
      <c r="D38" s="3"/>
      <c r="E38" s="3"/>
      <c r="F38" s="3"/>
      <c r="G38" s="3"/>
      <c r="I38" s="100"/>
      <c r="J38" s="8"/>
    </row>
    <row r="39" spans="1:10" ht="11.25" customHeight="1" x14ac:dyDescent="0.2">
      <c r="C39" s="3"/>
      <c r="D39" s="3"/>
      <c r="E39" s="3"/>
      <c r="F39" s="3"/>
      <c r="G39" s="3"/>
      <c r="I39" s="100"/>
      <c r="J39" s="8"/>
    </row>
    <row r="40" spans="1:10" ht="11.25" customHeight="1" x14ac:dyDescent="0.2">
      <c r="C40" s="3"/>
      <c r="D40" s="3"/>
      <c r="E40" s="3"/>
      <c r="F40" s="3"/>
      <c r="G40" s="3"/>
      <c r="I40" s="100"/>
      <c r="J40" s="8"/>
    </row>
    <row r="41" spans="1:10" ht="11.25" customHeight="1" x14ac:dyDescent="0.2">
      <c r="C41" s="3"/>
      <c r="D41" s="3"/>
      <c r="E41" s="3"/>
      <c r="F41" s="3"/>
      <c r="G41" s="3"/>
      <c r="I41" s="100"/>
      <c r="J41" s="8"/>
    </row>
    <row r="42" spans="1:10" ht="11.25" customHeight="1" x14ac:dyDescent="0.2">
      <c r="C42" s="3"/>
      <c r="D42" s="3"/>
      <c r="E42" s="3"/>
      <c r="F42" s="3"/>
      <c r="G42" s="3"/>
      <c r="I42" s="100"/>
      <c r="J42" s="8"/>
    </row>
    <row r="43" spans="1:10" ht="11.25" customHeight="1" x14ac:dyDescent="0.2">
      <c r="J43" s="6"/>
    </row>
    <row r="44" spans="1:10" ht="11.25" customHeight="1" x14ac:dyDescent="0.2">
      <c r="A44" s="25"/>
      <c r="J44" s="6"/>
    </row>
    <row r="45" spans="1:10" ht="11.25" customHeight="1" x14ac:dyDescent="0.2"/>
    <row r="46" spans="1:10" ht="11.25" customHeight="1" x14ac:dyDescent="0.2"/>
    <row r="47" spans="1:10" ht="11.25" customHeight="1" x14ac:dyDescent="0.2"/>
    <row r="48" spans="1:10" ht="11.25" customHeight="1" x14ac:dyDescent="0.2"/>
    <row r="49" ht="11.25" customHeight="1" x14ac:dyDescent="0.2"/>
    <row r="50" ht="11.25" customHeight="1" x14ac:dyDescent="0.2"/>
    <row r="51" ht="11.25" customHeight="1" x14ac:dyDescent="0.2"/>
    <row r="52" ht="11.25" customHeight="1" x14ac:dyDescent="0.2"/>
    <row r="53" ht="11.25" customHeight="1" x14ac:dyDescent="0.2"/>
    <row r="54" ht="11.25" customHeight="1" x14ac:dyDescent="0.2"/>
    <row r="55" ht="11.25" customHeight="1" x14ac:dyDescent="0.2"/>
    <row r="56" ht="11.25" customHeight="1" x14ac:dyDescent="0.2"/>
    <row r="57" ht="11.25" customHeight="1" x14ac:dyDescent="0.2"/>
    <row r="58" ht="11.25" customHeight="1" x14ac:dyDescent="0.2"/>
    <row r="59" ht="11.25" customHeight="1" x14ac:dyDescent="0.2"/>
    <row r="60" ht="11.25" customHeight="1" x14ac:dyDescent="0.2"/>
    <row r="61" ht="11.25" customHeight="1" x14ac:dyDescent="0.2"/>
    <row r="62" ht="11.25" customHeight="1" x14ac:dyDescent="0.2"/>
    <row r="63" ht="11.25" customHeight="1" x14ac:dyDescent="0.2"/>
    <row r="64"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3"/>
  <dimension ref="A1:K66"/>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1125</v>
      </c>
    </row>
    <row r="2" spans="1:11" ht="11.25" customHeight="1" x14ac:dyDescent="0.2">
      <c r="B2" s="109"/>
      <c r="C2" s="109"/>
      <c r="D2" s="109"/>
      <c r="E2" s="109"/>
      <c r="F2" s="109"/>
      <c r="G2" s="109"/>
      <c r="H2" s="137"/>
      <c r="I2" s="175"/>
      <c r="J2" s="66"/>
      <c r="K2" s="66"/>
    </row>
    <row r="3" spans="1:11" ht="15" x14ac:dyDescent="0.25">
      <c r="A3" s="23" t="s">
        <v>1126</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9386</v>
      </c>
      <c r="D9" s="9">
        <v>25</v>
      </c>
      <c r="E9" s="9">
        <v>27</v>
      </c>
      <c r="F9" s="9">
        <v>2834</v>
      </c>
      <c r="G9" s="9">
        <v>7721</v>
      </c>
      <c r="H9" s="9">
        <v>4887</v>
      </c>
      <c r="I9" s="98" t="s">
        <v>181</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7219</v>
      </c>
      <c r="D12" s="137">
        <v>1</v>
      </c>
      <c r="E12" s="137">
        <v>0</v>
      </c>
      <c r="F12" s="137">
        <v>1645</v>
      </c>
      <c r="G12" s="137">
        <v>5927</v>
      </c>
      <c r="H12" s="137">
        <v>4282</v>
      </c>
      <c r="I12" s="179" t="s">
        <v>1127</v>
      </c>
    </row>
    <row r="13" spans="1:11" ht="11.25" customHeight="1" x14ac:dyDescent="0.2">
      <c r="A13" s="20"/>
      <c r="B13" s="167" t="s">
        <v>289</v>
      </c>
      <c r="C13" s="137">
        <v>930</v>
      </c>
      <c r="D13" s="137">
        <v>13</v>
      </c>
      <c r="E13" s="137">
        <v>13</v>
      </c>
      <c r="F13" s="137">
        <v>650</v>
      </c>
      <c r="G13" s="137">
        <v>739</v>
      </c>
      <c r="H13" s="137">
        <v>89</v>
      </c>
      <c r="I13" s="179" t="s">
        <v>1128</v>
      </c>
    </row>
    <row r="14" spans="1:11" ht="11.25" customHeight="1" x14ac:dyDescent="0.2">
      <c r="A14" s="20"/>
      <c r="B14" s="167" t="s">
        <v>291</v>
      </c>
      <c r="C14" s="137">
        <v>387</v>
      </c>
      <c r="D14" s="137">
        <v>3</v>
      </c>
      <c r="E14" s="137">
        <v>7</v>
      </c>
      <c r="F14" s="137">
        <v>193</v>
      </c>
      <c r="G14" s="137">
        <v>225</v>
      </c>
      <c r="H14" s="137">
        <v>32</v>
      </c>
      <c r="I14" s="179" t="s">
        <v>1129</v>
      </c>
    </row>
    <row r="15" spans="1:11" ht="11.25" customHeight="1" x14ac:dyDescent="0.2">
      <c r="A15" s="20"/>
      <c r="B15" s="167" t="s">
        <v>293</v>
      </c>
      <c r="C15" s="137">
        <v>111</v>
      </c>
      <c r="D15" s="137">
        <v>0</v>
      </c>
      <c r="E15" s="137">
        <v>0</v>
      </c>
      <c r="F15" s="137">
        <v>21</v>
      </c>
      <c r="G15" s="137">
        <v>92</v>
      </c>
      <c r="H15" s="137">
        <v>71</v>
      </c>
      <c r="I15" s="179" t="s">
        <v>1130</v>
      </c>
    </row>
    <row r="16" spans="1:11" ht="11.25" customHeight="1" x14ac:dyDescent="0.2">
      <c r="A16" s="20"/>
      <c r="B16" s="167" t="s">
        <v>295</v>
      </c>
      <c r="C16" s="137">
        <v>171</v>
      </c>
      <c r="D16" s="137">
        <v>0</v>
      </c>
      <c r="E16" s="137">
        <v>0</v>
      </c>
      <c r="F16" s="137">
        <v>68</v>
      </c>
      <c r="G16" s="137">
        <v>115</v>
      </c>
      <c r="H16" s="137">
        <v>47</v>
      </c>
      <c r="I16" s="179" t="s">
        <v>558</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378</v>
      </c>
      <c r="D19" s="137">
        <v>2</v>
      </c>
      <c r="E19" s="137">
        <v>2</v>
      </c>
      <c r="F19" s="137">
        <v>154</v>
      </c>
      <c r="G19" s="137">
        <v>259</v>
      </c>
      <c r="H19" s="137">
        <v>105</v>
      </c>
      <c r="I19" s="179" t="s">
        <v>1131</v>
      </c>
    </row>
    <row r="20" spans="1:9" ht="11.25" customHeight="1" x14ac:dyDescent="0.2">
      <c r="A20" s="20"/>
      <c r="B20" s="167" t="s">
        <v>300</v>
      </c>
      <c r="C20" s="137">
        <v>301</v>
      </c>
      <c r="D20" s="137">
        <v>2</v>
      </c>
      <c r="E20" s="137">
        <v>0</v>
      </c>
      <c r="F20" s="137">
        <v>130</v>
      </c>
      <c r="G20" s="137">
        <v>259</v>
      </c>
      <c r="H20" s="137">
        <v>129</v>
      </c>
      <c r="I20" s="179" t="s">
        <v>1132</v>
      </c>
    </row>
    <row r="21" spans="1:9" ht="11.25" customHeight="1" x14ac:dyDescent="0.2">
      <c r="A21" s="20"/>
      <c r="B21" s="167" t="s">
        <v>302</v>
      </c>
      <c r="C21" s="137">
        <v>1324</v>
      </c>
      <c r="D21" s="137">
        <v>8</v>
      </c>
      <c r="E21" s="137">
        <v>5</v>
      </c>
      <c r="F21" s="137">
        <v>578</v>
      </c>
      <c r="G21" s="137">
        <v>1222</v>
      </c>
      <c r="H21" s="137">
        <v>644</v>
      </c>
      <c r="I21" s="179" t="s">
        <v>403</v>
      </c>
    </row>
    <row r="22" spans="1:9" ht="11.25" customHeight="1" x14ac:dyDescent="0.2">
      <c r="A22" s="20"/>
      <c r="B22" s="167" t="s">
        <v>304</v>
      </c>
      <c r="C22" s="137">
        <v>971</v>
      </c>
      <c r="D22" s="137">
        <v>2</v>
      </c>
      <c r="E22" s="137">
        <v>5</v>
      </c>
      <c r="F22" s="137">
        <v>435</v>
      </c>
      <c r="G22" s="137">
        <v>949</v>
      </c>
      <c r="H22" s="137">
        <v>514</v>
      </c>
      <c r="I22" s="179" t="s">
        <v>1133</v>
      </c>
    </row>
    <row r="23" spans="1:9" ht="11.25" customHeight="1" x14ac:dyDescent="0.2">
      <c r="A23" s="20"/>
      <c r="B23" s="167" t="s">
        <v>306</v>
      </c>
      <c r="C23" s="137">
        <v>1528</v>
      </c>
      <c r="D23" s="137">
        <v>3</v>
      </c>
      <c r="E23" s="137">
        <v>5</v>
      </c>
      <c r="F23" s="137">
        <v>395</v>
      </c>
      <c r="G23" s="137">
        <v>1001</v>
      </c>
      <c r="H23" s="137">
        <v>606</v>
      </c>
      <c r="I23" s="179" t="s">
        <v>1134</v>
      </c>
    </row>
    <row r="24" spans="1:9" ht="11.25" customHeight="1" x14ac:dyDescent="0.2">
      <c r="A24" s="20"/>
      <c r="B24" s="167" t="s">
        <v>308</v>
      </c>
      <c r="C24" s="137">
        <v>3269</v>
      </c>
      <c r="D24" s="137">
        <v>6</v>
      </c>
      <c r="E24" s="137">
        <v>7</v>
      </c>
      <c r="F24" s="137">
        <v>737</v>
      </c>
      <c r="G24" s="137">
        <v>2426</v>
      </c>
      <c r="H24" s="137">
        <v>1689</v>
      </c>
      <c r="I24" s="179" t="s">
        <v>1135</v>
      </c>
    </row>
    <row r="25" spans="1:9" ht="11.25" customHeight="1" x14ac:dyDescent="0.2">
      <c r="A25" s="20"/>
      <c r="B25" s="167" t="s">
        <v>309</v>
      </c>
      <c r="C25" s="137">
        <v>1615</v>
      </c>
      <c r="D25" s="137">
        <v>2</v>
      </c>
      <c r="E25" s="137">
        <v>3</v>
      </c>
      <c r="F25" s="137">
        <v>405</v>
      </c>
      <c r="G25" s="137">
        <v>1605</v>
      </c>
      <c r="H25" s="137">
        <v>1200</v>
      </c>
      <c r="I25" s="179" t="s">
        <v>1136</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630</v>
      </c>
      <c r="D28" s="137">
        <v>1</v>
      </c>
      <c r="E28" s="137">
        <v>0</v>
      </c>
      <c r="F28" s="137">
        <v>248</v>
      </c>
      <c r="G28" s="137">
        <v>567</v>
      </c>
      <c r="H28" s="137">
        <v>319</v>
      </c>
      <c r="I28" s="179" t="s">
        <v>1137</v>
      </c>
    </row>
    <row r="29" spans="1:9" ht="11.25" customHeight="1" x14ac:dyDescent="0.2">
      <c r="A29" s="20"/>
      <c r="B29" s="170" t="s">
        <v>314</v>
      </c>
      <c r="C29" s="137">
        <v>6077</v>
      </c>
      <c r="D29" s="137">
        <v>0</v>
      </c>
      <c r="E29" s="137">
        <v>0</v>
      </c>
      <c r="F29" s="137">
        <v>1027</v>
      </c>
      <c r="G29" s="137">
        <v>4654</v>
      </c>
      <c r="H29" s="137">
        <v>3627</v>
      </c>
      <c r="I29" s="179" t="s">
        <v>1138</v>
      </c>
    </row>
    <row r="30" spans="1:9" ht="11.25" customHeight="1" x14ac:dyDescent="0.2">
      <c r="A30" s="20"/>
      <c r="B30" s="167" t="s">
        <v>316</v>
      </c>
      <c r="C30" s="137">
        <v>1569</v>
      </c>
      <c r="D30" s="137">
        <v>0</v>
      </c>
      <c r="E30" s="137">
        <v>0</v>
      </c>
      <c r="F30" s="137">
        <v>768</v>
      </c>
      <c r="G30" s="137">
        <v>1627</v>
      </c>
      <c r="H30" s="137">
        <v>859</v>
      </c>
      <c r="I30" s="179" t="s">
        <v>1139</v>
      </c>
    </row>
    <row r="31" spans="1:9" ht="11.25" customHeight="1" x14ac:dyDescent="0.2">
      <c r="A31" s="20"/>
      <c r="B31" s="170" t="s">
        <v>318</v>
      </c>
      <c r="C31" s="137">
        <v>311</v>
      </c>
      <c r="D31" s="137">
        <v>0</v>
      </c>
      <c r="E31" s="137">
        <v>9</v>
      </c>
      <c r="F31" s="137">
        <v>219</v>
      </c>
      <c r="G31" s="137">
        <v>319</v>
      </c>
      <c r="H31" s="137">
        <v>100</v>
      </c>
      <c r="I31" s="179" t="s">
        <v>1140</v>
      </c>
    </row>
    <row r="32" spans="1:9" ht="11.25" customHeight="1" x14ac:dyDescent="0.2">
      <c r="A32" s="20"/>
      <c r="B32" s="167" t="s">
        <v>320</v>
      </c>
      <c r="C32" s="137">
        <v>799</v>
      </c>
      <c r="D32" s="137">
        <v>24</v>
      </c>
      <c r="E32" s="137">
        <v>18</v>
      </c>
      <c r="F32" s="137">
        <v>572</v>
      </c>
      <c r="G32" s="137">
        <v>554</v>
      </c>
      <c r="H32" s="137">
        <v>-18</v>
      </c>
      <c r="I32" s="179" t="s">
        <v>1141</v>
      </c>
    </row>
    <row r="33" spans="1:11" ht="11.25" customHeight="1" x14ac:dyDescent="0.2">
      <c r="A33" s="20"/>
      <c r="B33" s="167" t="s">
        <v>322</v>
      </c>
      <c r="C33" s="27">
        <v>5.8998605947955403</v>
      </c>
      <c r="D33" s="27">
        <v>105.625</v>
      </c>
      <c r="E33" s="27">
        <v>58.25</v>
      </c>
      <c r="F33" s="27">
        <v>8.13197969543147</v>
      </c>
      <c r="G33" s="27">
        <v>6.2558245774326204</v>
      </c>
      <c r="H33" s="171">
        <v>-1.87615511799885</v>
      </c>
      <c r="I33" s="179" t="s">
        <v>1142</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6659</v>
      </c>
      <c r="D36" s="137">
        <v>24</v>
      </c>
      <c r="E36" s="137">
        <v>17</v>
      </c>
      <c r="F36" s="137">
        <v>2395</v>
      </c>
      <c r="G36" s="137">
        <v>5739</v>
      </c>
      <c r="H36" s="137">
        <v>3344</v>
      </c>
      <c r="I36" s="179" t="s">
        <v>1143</v>
      </c>
      <c r="J36" s="109"/>
      <c r="K36" s="109"/>
    </row>
    <row r="37" spans="1:11" ht="11.25" customHeight="1" x14ac:dyDescent="0.2">
      <c r="A37" s="18"/>
      <c r="B37" s="167" t="s">
        <v>326</v>
      </c>
      <c r="C37" s="137">
        <v>2455</v>
      </c>
      <c r="D37" s="137">
        <v>0</v>
      </c>
      <c r="E37" s="137">
        <v>10</v>
      </c>
      <c r="F37" s="137">
        <v>237</v>
      </c>
      <c r="G37" s="137">
        <v>1034</v>
      </c>
      <c r="H37" s="137">
        <v>797</v>
      </c>
      <c r="I37" s="179" t="s">
        <v>1144</v>
      </c>
      <c r="J37" s="109"/>
      <c r="K37" s="109"/>
    </row>
    <row r="38" spans="1:11" ht="11.25" customHeight="1" x14ac:dyDescent="0.2">
      <c r="A38" s="18"/>
      <c r="B38" s="167" t="s">
        <v>327</v>
      </c>
      <c r="C38" s="137">
        <v>199</v>
      </c>
      <c r="D38" s="137">
        <v>0</v>
      </c>
      <c r="E38" s="137">
        <v>0</v>
      </c>
      <c r="F38" s="137">
        <v>186</v>
      </c>
      <c r="G38" s="137">
        <v>903</v>
      </c>
      <c r="H38" s="137">
        <v>717</v>
      </c>
      <c r="I38" s="179" t="s">
        <v>1145</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356</v>
      </c>
      <c r="C41" s="137">
        <v>5613</v>
      </c>
      <c r="D41" s="137">
        <v>21</v>
      </c>
      <c r="E41" s="137">
        <v>16</v>
      </c>
      <c r="F41" s="137">
        <v>2035</v>
      </c>
      <c r="G41" s="137">
        <v>5121</v>
      </c>
      <c r="H41" s="137">
        <v>3086</v>
      </c>
      <c r="I41" s="179" t="s">
        <v>1146</v>
      </c>
      <c r="J41" s="109"/>
      <c r="K41" s="109"/>
    </row>
    <row r="42" spans="1:11" ht="11.25" customHeight="1" x14ac:dyDescent="0.2">
      <c r="A42" s="18"/>
      <c r="B42" s="167" t="s">
        <v>337</v>
      </c>
      <c r="C42" s="137">
        <v>2657</v>
      </c>
      <c r="D42" s="137">
        <v>0</v>
      </c>
      <c r="E42" s="137">
        <v>0</v>
      </c>
      <c r="F42" s="137">
        <v>520</v>
      </c>
      <c r="G42" s="137">
        <v>2052</v>
      </c>
      <c r="H42" s="137">
        <v>1532</v>
      </c>
      <c r="I42" s="179" t="s">
        <v>1147</v>
      </c>
      <c r="J42" s="109"/>
      <c r="K42" s="109"/>
    </row>
    <row r="43" spans="1:11" ht="11.25" customHeight="1" x14ac:dyDescent="0.2">
      <c r="A43" s="18"/>
      <c r="B43" s="167"/>
      <c r="C43" s="137"/>
      <c r="D43" s="137"/>
      <c r="E43" s="137"/>
      <c r="F43" s="137"/>
      <c r="G43" s="137"/>
      <c r="H43" s="137"/>
      <c r="I43" s="179"/>
      <c r="J43" s="109"/>
      <c r="K43" s="109"/>
    </row>
    <row r="44" spans="1:11" ht="11.25" customHeight="1" x14ac:dyDescent="0.2">
      <c r="A44" s="18" t="s">
        <v>360</v>
      </c>
      <c r="B44" s="167"/>
      <c r="C44" s="137"/>
      <c r="D44" s="137"/>
      <c r="E44" s="137"/>
      <c r="F44" s="137"/>
      <c r="G44" s="137"/>
      <c r="H44" s="137"/>
      <c r="I44" s="179"/>
      <c r="J44" s="109"/>
      <c r="K44" s="109"/>
    </row>
    <row r="45" spans="1:11" ht="11.25" customHeight="1" x14ac:dyDescent="0.2">
      <c r="A45" s="18"/>
      <c r="B45" s="167" t="s">
        <v>180</v>
      </c>
      <c r="C45" s="137">
        <v>9159</v>
      </c>
      <c r="D45" s="137">
        <v>20</v>
      </c>
      <c r="E45" s="137">
        <v>18</v>
      </c>
      <c r="F45" s="137">
        <v>2676</v>
      </c>
      <c r="G45" s="137">
        <v>7514</v>
      </c>
      <c r="H45" s="137">
        <v>4838</v>
      </c>
      <c r="I45" s="179" t="s">
        <v>1148</v>
      </c>
      <c r="J45" s="109"/>
      <c r="K45" s="109"/>
    </row>
    <row r="46" spans="1:11" ht="11.25" customHeight="1" x14ac:dyDescent="0.2">
      <c r="A46" s="26"/>
      <c r="B46" s="28"/>
      <c r="C46" s="28"/>
      <c r="D46" s="28"/>
      <c r="E46" s="28"/>
      <c r="F46" s="28"/>
      <c r="G46" s="28"/>
      <c r="H46" s="93"/>
      <c r="I46" s="99"/>
      <c r="J46" s="26"/>
      <c r="K46" s="109"/>
    </row>
    <row r="47" spans="1:11" ht="11.25" customHeight="1" x14ac:dyDescent="0.2">
      <c r="A47" s="18" t="s">
        <v>156</v>
      </c>
      <c r="B47" s="140"/>
      <c r="C47" s="109"/>
      <c r="D47" s="109"/>
      <c r="E47" s="140"/>
      <c r="F47" s="140"/>
      <c r="G47" s="109"/>
      <c r="H47" s="137"/>
      <c r="I47" s="175"/>
      <c r="K47" s="109"/>
    </row>
    <row r="48" spans="1:11" ht="11.25" customHeight="1" x14ac:dyDescent="0.2">
      <c r="K48" s="109"/>
    </row>
    <row r="49" spans="1:11" ht="11.25" customHeight="1" x14ac:dyDescent="0.2">
      <c r="B49" s="21"/>
      <c r="C49" s="3"/>
      <c r="D49" s="3"/>
      <c r="E49" s="3"/>
      <c r="F49" s="3"/>
      <c r="G49" s="3"/>
      <c r="I49" s="100"/>
      <c r="K49" s="109"/>
    </row>
    <row r="50" spans="1:11" ht="11.25" customHeight="1" x14ac:dyDescent="0.2">
      <c r="A50" s="18"/>
      <c r="C50" s="3"/>
      <c r="D50" s="3"/>
      <c r="E50" s="3"/>
      <c r="F50" s="3"/>
      <c r="G50" s="3"/>
      <c r="I50" s="100"/>
      <c r="K50" s="109"/>
    </row>
    <row r="51" spans="1:11" ht="11.25" customHeight="1" x14ac:dyDescent="0.2">
      <c r="A51" s="18"/>
      <c r="C51" s="3"/>
      <c r="D51" s="3"/>
      <c r="E51" s="3"/>
      <c r="F51" s="3"/>
      <c r="G51" s="3"/>
      <c r="I51" s="100"/>
      <c r="K51" s="109"/>
    </row>
    <row r="52" spans="1:11" ht="11.25" customHeight="1" x14ac:dyDescent="0.2">
      <c r="A52" s="18"/>
      <c r="C52" s="3"/>
      <c r="D52" s="3"/>
      <c r="E52" s="3"/>
      <c r="F52" s="3"/>
      <c r="G52" s="3"/>
      <c r="I52" s="100"/>
      <c r="K52" s="109"/>
    </row>
    <row r="53" spans="1:11" ht="11.25" customHeight="1" x14ac:dyDescent="0.2">
      <c r="A53" s="18"/>
      <c r="C53" s="3"/>
      <c r="D53" s="3"/>
      <c r="E53" s="3"/>
      <c r="F53" s="3"/>
      <c r="G53" s="3"/>
      <c r="I53" s="100"/>
      <c r="K53" s="109"/>
    </row>
    <row r="54" spans="1:11" ht="11.25" customHeight="1" x14ac:dyDescent="0.2">
      <c r="A54" s="18"/>
      <c r="C54" s="3"/>
      <c r="D54" s="3"/>
      <c r="E54" s="3"/>
      <c r="F54" s="3"/>
      <c r="G54" s="3"/>
      <c r="I54" s="100"/>
      <c r="K54" s="109"/>
    </row>
    <row r="55" spans="1:11" ht="11.25" customHeight="1" x14ac:dyDescent="0.2">
      <c r="A55" s="18"/>
      <c r="C55" s="3"/>
      <c r="D55" s="3"/>
      <c r="E55" s="3"/>
      <c r="F55" s="3"/>
      <c r="G55" s="3"/>
      <c r="I55" s="100"/>
      <c r="K55" s="109"/>
    </row>
    <row r="56" spans="1:11" ht="11.25" customHeight="1" x14ac:dyDescent="0.2">
      <c r="A56" s="18"/>
      <c r="C56" s="3"/>
      <c r="D56" s="3"/>
      <c r="E56" s="3"/>
      <c r="F56" s="3"/>
      <c r="G56" s="3"/>
      <c r="I56" s="100"/>
      <c r="K56" s="109"/>
    </row>
    <row r="57" spans="1:11" ht="11.25" customHeight="1" x14ac:dyDescent="0.2">
      <c r="A57" s="65"/>
      <c r="K57" s="109"/>
    </row>
    <row r="58" spans="1:11" ht="11.25" customHeight="1" x14ac:dyDescent="0.2">
      <c r="B58" s="4"/>
      <c r="C58" s="4"/>
      <c r="D58" s="4"/>
      <c r="E58" s="4"/>
      <c r="F58" s="4"/>
      <c r="G58" s="4"/>
      <c r="K58" s="109"/>
    </row>
    <row r="59" spans="1:11" ht="11.25" customHeight="1" x14ac:dyDescent="0.2">
      <c r="A59" s="18"/>
      <c r="B59" s="5"/>
      <c r="E59" s="5"/>
      <c r="F59" s="5"/>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4"/>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1149</v>
      </c>
    </row>
    <row r="2" spans="1:11" ht="11.25" customHeight="1" x14ac:dyDescent="0.2">
      <c r="B2" s="109"/>
      <c r="C2" s="109"/>
      <c r="D2" s="109"/>
      <c r="E2" s="109"/>
      <c r="F2" s="109"/>
      <c r="G2" s="109"/>
      <c r="H2" s="137"/>
      <c r="I2" s="175"/>
      <c r="J2" s="66"/>
      <c r="K2" s="66"/>
    </row>
    <row r="3" spans="1:11" ht="15" customHeight="1" x14ac:dyDescent="0.25">
      <c r="A3" s="23" t="s">
        <v>1126</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86379</v>
      </c>
      <c r="D9" s="9">
        <v>38227</v>
      </c>
      <c r="E9" s="9">
        <v>443</v>
      </c>
      <c r="F9" s="9">
        <v>9764</v>
      </c>
      <c r="G9" s="9">
        <v>53888</v>
      </c>
      <c r="H9" s="9">
        <v>44124</v>
      </c>
      <c r="I9" s="98" t="s">
        <v>253</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61820</v>
      </c>
      <c r="D12" s="137">
        <v>28143</v>
      </c>
      <c r="E12" s="137">
        <v>8</v>
      </c>
      <c r="F12" s="137">
        <v>4280</v>
      </c>
      <c r="G12" s="137">
        <v>36423</v>
      </c>
      <c r="H12" s="137">
        <v>32143</v>
      </c>
      <c r="I12" s="179" t="s">
        <v>1150</v>
      </c>
    </row>
    <row r="13" spans="1:11" ht="11.25" customHeight="1" x14ac:dyDescent="0.2">
      <c r="A13" s="20"/>
      <c r="B13" s="167" t="s">
        <v>289</v>
      </c>
      <c r="C13" s="137">
        <v>10455</v>
      </c>
      <c r="D13" s="137">
        <v>5670</v>
      </c>
      <c r="E13" s="137">
        <v>127</v>
      </c>
      <c r="F13" s="137">
        <v>3188</v>
      </c>
      <c r="G13" s="137">
        <v>8403</v>
      </c>
      <c r="H13" s="137">
        <v>5215</v>
      </c>
      <c r="I13" s="179" t="s">
        <v>1151</v>
      </c>
    </row>
    <row r="14" spans="1:11" ht="11.25" customHeight="1" x14ac:dyDescent="0.2">
      <c r="A14" s="20"/>
      <c r="B14" s="167" t="s">
        <v>291</v>
      </c>
      <c r="C14" s="137">
        <v>3635</v>
      </c>
      <c r="D14" s="137">
        <v>951</v>
      </c>
      <c r="E14" s="137">
        <v>154</v>
      </c>
      <c r="F14" s="137">
        <v>774</v>
      </c>
      <c r="G14" s="137">
        <v>1769</v>
      </c>
      <c r="H14" s="137">
        <v>995</v>
      </c>
      <c r="I14" s="179" t="s">
        <v>1137</v>
      </c>
    </row>
    <row r="15" spans="1:11" ht="11.25" customHeight="1" x14ac:dyDescent="0.2">
      <c r="A15" s="20"/>
      <c r="B15" s="167" t="s">
        <v>293</v>
      </c>
      <c r="C15" s="137">
        <v>3133</v>
      </c>
      <c r="D15" s="137">
        <v>1092</v>
      </c>
      <c r="E15" s="137">
        <v>17</v>
      </c>
      <c r="F15" s="137">
        <v>325</v>
      </c>
      <c r="G15" s="137">
        <v>2118</v>
      </c>
      <c r="H15" s="137">
        <v>1793</v>
      </c>
      <c r="I15" s="179" t="s">
        <v>1152</v>
      </c>
    </row>
    <row r="16" spans="1:11" ht="11.25" customHeight="1" x14ac:dyDescent="0.2">
      <c r="A16" s="20"/>
      <c r="B16" s="167" t="s">
        <v>295</v>
      </c>
      <c r="C16" s="137">
        <v>1397</v>
      </c>
      <c r="D16" s="137">
        <v>415</v>
      </c>
      <c r="E16" s="137">
        <v>2</v>
      </c>
      <c r="F16" s="137">
        <v>124</v>
      </c>
      <c r="G16" s="137">
        <v>611</v>
      </c>
      <c r="H16" s="137">
        <v>487</v>
      </c>
      <c r="I16" s="179" t="s">
        <v>1153</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7205</v>
      </c>
      <c r="D19" s="137">
        <v>4383</v>
      </c>
      <c r="E19" s="137">
        <v>22</v>
      </c>
      <c r="F19" s="137">
        <v>798</v>
      </c>
      <c r="G19" s="137">
        <v>4216</v>
      </c>
      <c r="H19" s="137">
        <v>3418</v>
      </c>
      <c r="I19" s="179" t="s">
        <v>1154</v>
      </c>
    </row>
    <row r="20" spans="1:9" ht="11.25" customHeight="1" x14ac:dyDescent="0.2">
      <c r="A20" s="20"/>
      <c r="B20" s="167" t="s">
        <v>300</v>
      </c>
      <c r="C20" s="137">
        <v>6918</v>
      </c>
      <c r="D20" s="137">
        <v>3863</v>
      </c>
      <c r="E20" s="137">
        <v>25</v>
      </c>
      <c r="F20" s="137">
        <v>748</v>
      </c>
      <c r="G20" s="137">
        <v>4025</v>
      </c>
      <c r="H20" s="137">
        <v>3277</v>
      </c>
      <c r="I20" s="179" t="s">
        <v>1155</v>
      </c>
    </row>
    <row r="21" spans="1:9" ht="11.25" customHeight="1" x14ac:dyDescent="0.2">
      <c r="A21" s="20"/>
      <c r="B21" s="167" t="s">
        <v>302</v>
      </c>
      <c r="C21" s="137">
        <v>11553</v>
      </c>
      <c r="D21" s="137">
        <v>5203</v>
      </c>
      <c r="E21" s="137">
        <v>96</v>
      </c>
      <c r="F21" s="137">
        <v>1960</v>
      </c>
      <c r="G21" s="137">
        <v>8599</v>
      </c>
      <c r="H21" s="137">
        <v>6639</v>
      </c>
      <c r="I21" s="179" t="s">
        <v>1156</v>
      </c>
    </row>
    <row r="22" spans="1:9" ht="11.25" customHeight="1" x14ac:dyDescent="0.2">
      <c r="A22" s="20"/>
      <c r="B22" s="167" t="s">
        <v>304</v>
      </c>
      <c r="C22" s="137">
        <v>10183</v>
      </c>
      <c r="D22" s="137">
        <v>5004</v>
      </c>
      <c r="E22" s="137">
        <v>81</v>
      </c>
      <c r="F22" s="137">
        <v>1617</v>
      </c>
      <c r="G22" s="137">
        <v>7093</v>
      </c>
      <c r="H22" s="137">
        <v>5476</v>
      </c>
      <c r="I22" s="179" t="s">
        <v>1156</v>
      </c>
    </row>
    <row r="23" spans="1:9" ht="11.25" customHeight="1" x14ac:dyDescent="0.2">
      <c r="A23" s="20"/>
      <c r="B23" s="167" t="s">
        <v>306</v>
      </c>
      <c r="C23" s="137">
        <v>14946</v>
      </c>
      <c r="D23" s="137">
        <v>6466</v>
      </c>
      <c r="E23" s="137">
        <v>88</v>
      </c>
      <c r="F23" s="137">
        <v>1456</v>
      </c>
      <c r="G23" s="137">
        <v>7630</v>
      </c>
      <c r="H23" s="137">
        <v>6174</v>
      </c>
      <c r="I23" s="179" t="s">
        <v>1157</v>
      </c>
    </row>
    <row r="24" spans="1:9" ht="11.25" customHeight="1" x14ac:dyDescent="0.2">
      <c r="A24" s="20"/>
      <c r="B24" s="167" t="s">
        <v>308</v>
      </c>
      <c r="C24" s="137">
        <v>25334</v>
      </c>
      <c r="D24" s="137">
        <v>9420</v>
      </c>
      <c r="E24" s="137">
        <v>89</v>
      </c>
      <c r="F24" s="137">
        <v>1979</v>
      </c>
      <c r="G24" s="137">
        <v>13828</v>
      </c>
      <c r="H24" s="137">
        <v>11849</v>
      </c>
      <c r="I24" s="179" t="s">
        <v>1158</v>
      </c>
    </row>
    <row r="25" spans="1:9" ht="11.25" customHeight="1" x14ac:dyDescent="0.2">
      <c r="A25" s="20"/>
      <c r="B25" s="167" t="s">
        <v>309</v>
      </c>
      <c r="C25" s="137">
        <v>10240</v>
      </c>
      <c r="D25" s="137">
        <v>3888</v>
      </c>
      <c r="E25" s="137">
        <v>42</v>
      </c>
      <c r="F25" s="137">
        <v>1206</v>
      </c>
      <c r="G25" s="137">
        <v>8497</v>
      </c>
      <c r="H25" s="137">
        <v>7291</v>
      </c>
      <c r="I25" s="179" t="s">
        <v>1159</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8934</v>
      </c>
      <c r="D28" s="137">
        <v>1917</v>
      </c>
      <c r="E28" s="137">
        <v>7</v>
      </c>
      <c r="F28" s="137">
        <v>639</v>
      </c>
      <c r="G28" s="137">
        <v>4550</v>
      </c>
      <c r="H28" s="137">
        <v>3911</v>
      </c>
      <c r="I28" s="179" t="s">
        <v>1160</v>
      </c>
    </row>
    <row r="29" spans="1:9" ht="11.25" customHeight="1" x14ac:dyDescent="0.2">
      <c r="A29" s="20"/>
      <c r="B29" s="170" t="s">
        <v>314</v>
      </c>
      <c r="C29" s="137">
        <v>46788</v>
      </c>
      <c r="D29" s="137">
        <v>18719</v>
      </c>
      <c r="E29" s="137">
        <v>5</v>
      </c>
      <c r="F29" s="137">
        <v>2443</v>
      </c>
      <c r="G29" s="137">
        <v>25356</v>
      </c>
      <c r="H29" s="137">
        <v>22913</v>
      </c>
      <c r="I29" s="179" t="s">
        <v>1161</v>
      </c>
    </row>
    <row r="30" spans="1:9" ht="11.25" customHeight="1" x14ac:dyDescent="0.2">
      <c r="A30" s="20"/>
      <c r="B30" s="167" t="s">
        <v>316</v>
      </c>
      <c r="C30" s="137">
        <v>14904</v>
      </c>
      <c r="D30" s="137">
        <v>8791</v>
      </c>
      <c r="E30" s="137">
        <v>2</v>
      </c>
      <c r="F30" s="137">
        <v>2253</v>
      </c>
      <c r="G30" s="137">
        <v>11771</v>
      </c>
      <c r="H30" s="137">
        <v>9518</v>
      </c>
      <c r="I30" s="179" t="s">
        <v>1162</v>
      </c>
    </row>
    <row r="31" spans="1:9" ht="11.25" customHeight="1" x14ac:dyDescent="0.2">
      <c r="A31" s="20"/>
      <c r="B31" s="170" t="s">
        <v>318</v>
      </c>
      <c r="C31" s="137">
        <v>4137</v>
      </c>
      <c r="D31" s="137">
        <v>2370</v>
      </c>
      <c r="E31" s="137">
        <v>18</v>
      </c>
      <c r="F31" s="137">
        <v>933</v>
      </c>
      <c r="G31" s="137">
        <v>3709</v>
      </c>
      <c r="H31" s="137">
        <v>2776</v>
      </c>
      <c r="I31" s="179" t="s">
        <v>1163</v>
      </c>
    </row>
    <row r="32" spans="1:9" ht="11.25" customHeight="1" x14ac:dyDescent="0.2">
      <c r="A32" s="20"/>
      <c r="B32" s="167" t="s">
        <v>320</v>
      </c>
      <c r="C32" s="137">
        <v>11616</v>
      </c>
      <c r="D32" s="137">
        <v>6430</v>
      </c>
      <c r="E32" s="137">
        <v>411</v>
      </c>
      <c r="F32" s="137">
        <v>3496</v>
      </c>
      <c r="G32" s="137">
        <v>8502</v>
      </c>
      <c r="H32" s="137">
        <v>5006</v>
      </c>
      <c r="I32" s="179" t="s">
        <v>1164</v>
      </c>
    </row>
    <row r="33" spans="1:11" ht="11.25" customHeight="1" x14ac:dyDescent="0.2">
      <c r="A33" s="20"/>
      <c r="B33" s="167" t="s">
        <v>322</v>
      </c>
      <c r="C33" s="27">
        <v>6.2213583556747096</v>
      </c>
      <c r="D33" s="27">
        <v>7.2009486847779201</v>
      </c>
      <c r="E33" s="27">
        <v>77.8333333333333</v>
      </c>
      <c r="F33" s="27">
        <v>12.068129330253999</v>
      </c>
      <c r="G33" s="27">
        <v>6.7985221674876799</v>
      </c>
      <c r="H33" s="171">
        <v>-5.2696071627663601</v>
      </c>
      <c r="I33" s="179" t="s">
        <v>1165</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64537</v>
      </c>
      <c r="D36" s="137">
        <v>29383</v>
      </c>
      <c r="E36" s="137">
        <v>313</v>
      </c>
      <c r="F36" s="137">
        <v>8419</v>
      </c>
      <c r="G36" s="137">
        <v>42676</v>
      </c>
      <c r="H36" s="137">
        <v>34257</v>
      </c>
      <c r="I36" s="179" t="s">
        <v>1166</v>
      </c>
      <c r="J36" s="109"/>
      <c r="K36" s="109"/>
    </row>
    <row r="37" spans="1:11" ht="11.25" customHeight="1" x14ac:dyDescent="0.2">
      <c r="A37" s="18"/>
      <c r="B37" s="167" t="s">
        <v>326</v>
      </c>
      <c r="C37" s="137">
        <v>17989</v>
      </c>
      <c r="D37" s="137">
        <v>7319</v>
      </c>
      <c r="E37" s="137">
        <v>130</v>
      </c>
      <c r="F37" s="137">
        <v>802</v>
      </c>
      <c r="G37" s="137">
        <v>5506</v>
      </c>
      <c r="H37" s="137">
        <v>4704</v>
      </c>
      <c r="I37" s="179" t="s">
        <v>1167</v>
      </c>
      <c r="J37" s="109"/>
      <c r="K37" s="109"/>
    </row>
    <row r="38" spans="1:11" ht="11.25" customHeight="1" x14ac:dyDescent="0.2">
      <c r="A38" s="18"/>
      <c r="B38" s="167" t="s">
        <v>327</v>
      </c>
      <c r="C38" s="137">
        <v>3080</v>
      </c>
      <c r="D38" s="137">
        <v>1176</v>
      </c>
      <c r="E38" s="137">
        <v>0</v>
      </c>
      <c r="F38" s="137">
        <v>474</v>
      </c>
      <c r="G38" s="137">
        <v>5361</v>
      </c>
      <c r="H38" s="137">
        <v>4887</v>
      </c>
      <c r="I38" s="179" t="s">
        <v>1168</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356</v>
      </c>
      <c r="C41" s="137">
        <v>41871</v>
      </c>
      <c r="D41" s="137">
        <v>27739</v>
      </c>
      <c r="E41" s="137">
        <v>244</v>
      </c>
      <c r="F41" s="137">
        <v>6814</v>
      </c>
      <c r="G41" s="137">
        <v>34649</v>
      </c>
      <c r="H41" s="137">
        <v>27835</v>
      </c>
      <c r="I41" s="179" t="s">
        <v>1169</v>
      </c>
      <c r="J41" s="109"/>
      <c r="K41" s="109"/>
    </row>
    <row r="42" spans="1:11" ht="11.25" customHeight="1" x14ac:dyDescent="0.2">
      <c r="A42" s="18"/>
      <c r="B42" s="167" t="s">
        <v>337</v>
      </c>
      <c r="C42" s="137">
        <v>23290</v>
      </c>
      <c r="D42" s="137">
        <v>6351</v>
      </c>
      <c r="E42" s="137">
        <v>3</v>
      </c>
      <c r="F42" s="137">
        <v>1330</v>
      </c>
      <c r="G42" s="137">
        <v>14144</v>
      </c>
      <c r="H42" s="137">
        <v>12814</v>
      </c>
      <c r="I42" s="179" t="s">
        <v>1170</v>
      </c>
      <c r="J42" s="109"/>
      <c r="K42" s="109"/>
    </row>
    <row r="43" spans="1:11" ht="11.25" customHeight="1" x14ac:dyDescent="0.2">
      <c r="A43" s="18"/>
      <c r="B43" s="167" t="s">
        <v>339</v>
      </c>
      <c r="C43" s="137">
        <v>2395</v>
      </c>
      <c r="D43" s="137">
        <v>855</v>
      </c>
      <c r="E43" s="137">
        <v>0</v>
      </c>
      <c r="F43" s="137">
        <v>243</v>
      </c>
      <c r="G43" s="137">
        <v>1432</v>
      </c>
      <c r="H43" s="137">
        <v>1189</v>
      </c>
      <c r="I43" s="179" t="s">
        <v>1171</v>
      </c>
      <c r="J43" s="109"/>
      <c r="K43" s="109"/>
    </row>
    <row r="44" spans="1:11" ht="11.25" customHeight="1" x14ac:dyDescent="0.2">
      <c r="A44" s="18"/>
      <c r="B44" s="167" t="s">
        <v>341</v>
      </c>
      <c r="C44" s="137">
        <v>1812</v>
      </c>
      <c r="D44" s="137">
        <v>604</v>
      </c>
      <c r="E44" s="137">
        <v>3</v>
      </c>
      <c r="F44" s="137">
        <v>118</v>
      </c>
      <c r="G44" s="137">
        <v>642</v>
      </c>
      <c r="H44" s="137">
        <v>524</v>
      </c>
      <c r="I44" s="179" t="s">
        <v>1172</v>
      </c>
      <c r="J44" s="109"/>
      <c r="K44" s="109"/>
    </row>
    <row r="45" spans="1:11" ht="11.25" customHeight="1" x14ac:dyDescent="0.2">
      <c r="A45" s="18"/>
      <c r="B45" s="167" t="s">
        <v>184</v>
      </c>
      <c r="C45" s="137">
        <v>1056</v>
      </c>
      <c r="D45" s="137">
        <v>171</v>
      </c>
      <c r="E45" s="137">
        <v>172</v>
      </c>
      <c r="F45" s="137">
        <v>633</v>
      </c>
      <c r="G45" s="137">
        <v>593</v>
      </c>
      <c r="H45" s="137">
        <v>-40</v>
      </c>
      <c r="I45" s="179" t="s">
        <v>1173</v>
      </c>
      <c r="J45" s="109"/>
      <c r="K45" s="109"/>
    </row>
    <row r="46" spans="1:11" ht="11.25" customHeight="1" x14ac:dyDescent="0.2">
      <c r="A46" s="18"/>
      <c r="B46" s="167"/>
      <c r="C46" s="137"/>
      <c r="D46" s="137"/>
      <c r="E46" s="137"/>
      <c r="F46" s="137"/>
      <c r="G46" s="137"/>
      <c r="H46" s="137"/>
      <c r="I46" s="179"/>
      <c r="J46" s="109"/>
      <c r="K46" s="109"/>
    </row>
    <row r="47" spans="1:11" ht="11.25" customHeight="1" x14ac:dyDescent="0.2">
      <c r="A47" s="18" t="s">
        <v>360</v>
      </c>
      <c r="B47" s="167"/>
      <c r="C47" s="137"/>
      <c r="D47" s="137"/>
      <c r="E47" s="137"/>
      <c r="F47" s="137"/>
      <c r="G47" s="137"/>
      <c r="H47" s="137"/>
      <c r="I47" s="179"/>
      <c r="J47" s="109"/>
      <c r="K47" s="109"/>
    </row>
    <row r="48" spans="1:11" ht="11.25" customHeight="1" x14ac:dyDescent="0.2">
      <c r="A48" s="18"/>
      <c r="B48" s="167" t="s">
        <v>180</v>
      </c>
      <c r="C48" s="137">
        <v>83767</v>
      </c>
      <c r="D48" s="137">
        <v>36680</v>
      </c>
      <c r="E48" s="137">
        <v>333</v>
      </c>
      <c r="F48" s="137">
        <v>9029</v>
      </c>
      <c r="G48" s="137">
        <v>51411</v>
      </c>
      <c r="H48" s="137">
        <v>42382</v>
      </c>
      <c r="I48" s="179" t="s">
        <v>1174</v>
      </c>
      <c r="J48" s="109"/>
      <c r="K48" s="109"/>
    </row>
    <row r="49" spans="1:11" ht="11.25" customHeight="1" x14ac:dyDescent="0.2">
      <c r="A49" s="18"/>
      <c r="B49" s="167" t="s">
        <v>362</v>
      </c>
      <c r="C49" s="137">
        <v>1093</v>
      </c>
      <c r="D49" s="137">
        <v>719</v>
      </c>
      <c r="E49" s="137">
        <v>104</v>
      </c>
      <c r="F49" s="137">
        <v>453</v>
      </c>
      <c r="G49" s="137">
        <v>937</v>
      </c>
      <c r="H49" s="137">
        <v>484</v>
      </c>
      <c r="I49" s="179" t="s">
        <v>1175</v>
      </c>
      <c r="J49" s="109"/>
      <c r="K49" s="109"/>
    </row>
    <row r="50" spans="1:11" ht="11.25" customHeight="1" x14ac:dyDescent="0.2">
      <c r="A50" s="26"/>
      <c r="B50" s="28"/>
      <c r="C50" s="28"/>
      <c r="D50" s="28"/>
      <c r="E50" s="28"/>
      <c r="F50" s="28"/>
      <c r="G50" s="28"/>
      <c r="H50" s="93"/>
      <c r="I50" s="99"/>
      <c r="J50" s="26"/>
      <c r="K50" s="109"/>
    </row>
    <row r="51" spans="1:11" ht="11.25" customHeight="1" x14ac:dyDescent="0.2">
      <c r="A51" s="18" t="s">
        <v>156</v>
      </c>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5"/>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1176</v>
      </c>
    </row>
    <row r="2" spans="1:11" ht="11.25" customHeight="1" x14ac:dyDescent="0.2">
      <c r="B2" s="109"/>
      <c r="C2" s="109"/>
      <c r="D2" s="109"/>
      <c r="E2" s="109"/>
      <c r="F2" s="109"/>
      <c r="G2" s="109"/>
      <c r="H2" s="137"/>
      <c r="I2" s="175"/>
      <c r="J2" s="66"/>
      <c r="K2" s="66"/>
    </row>
    <row r="3" spans="1:11" ht="15" x14ac:dyDescent="0.25">
      <c r="A3" s="23" t="s">
        <v>1177</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8369</v>
      </c>
      <c r="D9" s="9">
        <v>133</v>
      </c>
      <c r="E9" s="9">
        <v>167</v>
      </c>
      <c r="F9" s="9">
        <v>8106</v>
      </c>
      <c r="G9" s="9">
        <v>6112</v>
      </c>
      <c r="H9" s="9">
        <v>-1994</v>
      </c>
      <c r="I9" s="98" t="s">
        <v>185</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6216</v>
      </c>
      <c r="D12" s="137">
        <v>5</v>
      </c>
      <c r="E12" s="137">
        <v>13</v>
      </c>
      <c r="F12" s="137">
        <v>6493</v>
      </c>
      <c r="G12" s="137">
        <v>4698</v>
      </c>
      <c r="H12" s="137">
        <v>-1795</v>
      </c>
      <c r="I12" s="179" t="s">
        <v>581</v>
      </c>
    </row>
    <row r="13" spans="1:11" ht="11.25" customHeight="1" x14ac:dyDescent="0.2">
      <c r="A13" s="20"/>
      <c r="B13" s="167" t="s">
        <v>289</v>
      </c>
      <c r="C13" s="137">
        <v>760</v>
      </c>
      <c r="D13" s="137">
        <v>93</v>
      </c>
      <c r="E13" s="137">
        <v>119</v>
      </c>
      <c r="F13" s="137">
        <v>731</v>
      </c>
      <c r="G13" s="137">
        <v>613</v>
      </c>
      <c r="H13" s="137">
        <v>-118</v>
      </c>
      <c r="I13" s="179" t="s">
        <v>1178</v>
      </c>
    </row>
    <row r="14" spans="1:11" ht="11.25" customHeight="1" x14ac:dyDescent="0.2">
      <c r="A14" s="20"/>
      <c r="B14" s="167" t="s">
        <v>291</v>
      </c>
      <c r="C14" s="137">
        <v>943</v>
      </c>
      <c r="D14" s="137">
        <v>6</v>
      </c>
      <c r="E14" s="137">
        <v>4</v>
      </c>
      <c r="F14" s="137">
        <v>477</v>
      </c>
      <c r="G14" s="137">
        <v>388</v>
      </c>
      <c r="H14" s="137">
        <v>-89</v>
      </c>
      <c r="I14" s="179" t="s">
        <v>1179</v>
      </c>
    </row>
    <row r="15" spans="1:11" ht="11.25" customHeight="1" x14ac:dyDescent="0.2">
      <c r="A15" s="20"/>
      <c r="B15" s="167" t="s">
        <v>293</v>
      </c>
      <c r="C15" s="137">
        <v>55</v>
      </c>
      <c r="D15" s="137">
        <v>4</v>
      </c>
      <c r="E15" s="137">
        <v>2</v>
      </c>
      <c r="F15" s="137">
        <v>9</v>
      </c>
      <c r="G15" s="137">
        <v>5</v>
      </c>
      <c r="H15" s="137">
        <v>-4</v>
      </c>
      <c r="I15" s="179" t="s">
        <v>1180</v>
      </c>
    </row>
    <row r="16" spans="1:11" ht="11.25" customHeight="1" x14ac:dyDescent="0.2">
      <c r="A16" s="20"/>
      <c r="B16" s="167" t="s">
        <v>295</v>
      </c>
      <c r="C16" s="137">
        <v>186</v>
      </c>
      <c r="D16" s="137">
        <v>0</v>
      </c>
      <c r="E16" s="137">
        <v>1</v>
      </c>
      <c r="F16" s="137">
        <v>124</v>
      </c>
      <c r="G16" s="137">
        <v>83</v>
      </c>
      <c r="H16" s="137">
        <v>-41</v>
      </c>
      <c r="I16" s="179" t="s">
        <v>1181</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1372</v>
      </c>
      <c r="D19" s="137">
        <v>19</v>
      </c>
      <c r="E19" s="137">
        <v>41</v>
      </c>
      <c r="F19" s="137">
        <v>1441</v>
      </c>
      <c r="G19" s="137">
        <v>928</v>
      </c>
      <c r="H19" s="137">
        <v>-513</v>
      </c>
      <c r="I19" s="179" t="s">
        <v>1182</v>
      </c>
    </row>
    <row r="20" spans="1:9" ht="11.25" customHeight="1" x14ac:dyDescent="0.2">
      <c r="A20" s="20"/>
      <c r="B20" s="167" t="s">
        <v>300</v>
      </c>
      <c r="C20" s="137">
        <v>519</v>
      </c>
      <c r="D20" s="137">
        <v>4</v>
      </c>
      <c r="E20" s="137">
        <v>5</v>
      </c>
      <c r="F20" s="137">
        <v>404</v>
      </c>
      <c r="G20" s="137">
        <v>331</v>
      </c>
      <c r="H20" s="137">
        <v>-73</v>
      </c>
      <c r="I20" s="179" t="s">
        <v>1183</v>
      </c>
    </row>
    <row r="21" spans="1:9" ht="11.25" customHeight="1" x14ac:dyDescent="0.2">
      <c r="A21" s="20"/>
      <c r="B21" s="167" t="s">
        <v>302</v>
      </c>
      <c r="C21" s="137">
        <v>1825</v>
      </c>
      <c r="D21" s="137">
        <v>29</v>
      </c>
      <c r="E21" s="137">
        <v>27</v>
      </c>
      <c r="F21" s="137">
        <v>1612</v>
      </c>
      <c r="G21" s="137">
        <v>1269</v>
      </c>
      <c r="H21" s="137">
        <v>-343</v>
      </c>
      <c r="I21" s="179" t="s">
        <v>1184</v>
      </c>
    </row>
    <row r="22" spans="1:9" ht="11.25" customHeight="1" x14ac:dyDescent="0.2">
      <c r="A22" s="20"/>
      <c r="B22" s="167" t="s">
        <v>304</v>
      </c>
      <c r="C22" s="137">
        <v>1786</v>
      </c>
      <c r="D22" s="137">
        <v>31</v>
      </c>
      <c r="E22" s="137">
        <v>35</v>
      </c>
      <c r="F22" s="137">
        <v>1681</v>
      </c>
      <c r="G22" s="137">
        <v>1308</v>
      </c>
      <c r="H22" s="137">
        <v>-373</v>
      </c>
      <c r="I22" s="179" t="s">
        <v>1185</v>
      </c>
    </row>
    <row r="23" spans="1:9" ht="11.25" customHeight="1" x14ac:dyDescent="0.2">
      <c r="A23" s="20"/>
      <c r="B23" s="167" t="s">
        <v>306</v>
      </c>
      <c r="C23" s="137">
        <v>1433</v>
      </c>
      <c r="D23" s="137">
        <v>24</v>
      </c>
      <c r="E23" s="137">
        <v>39</v>
      </c>
      <c r="F23" s="137">
        <v>1299</v>
      </c>
      <c r="G23" s="137">
        <v>1087</v>
      </c>
      <c r="H23" s="137">
        <v>-212</v>
      </c>
      <c r="I23" s="179" t="s">
        <v>1186</v>
      </c>
    </row>
    <row r="24" spans="1:9" ht="11.25" customHeight="1" x14ac:dyDescent="0.2">
      <c r="A24" s="20"/>
      <c r="B24" s="167" t="s">
        <v>308</v>
      </c>
      <c r="C24" s="137">
        <v>889</v>
      </c>
      <c r="D24" s="137">
        <v>19</v>
      </c>
      <c r="E24" s="137">
        <v>18</v>
      </c>
      <c r="F24" s="137">
        <v>931</v>
      </c>
      <c r="G24" s="137">
        <v>672</v>
      </c>
      <c r="H24" s="137">
        <v>-259</v>
      </c>
      <c r="I24" s="179" t="s">
        <v>522</v>
      </c>
    </row>
    <row r="25" spans="1:9" ht="11.25" customHeight="1" x14ac:dyDescent="0.2">
      <c r="A25" s="20"/>
      <c r="B25" s="167" t="s">
        <v>309</v>
      </c>
      <c r="C25" s="137">
        <v>545</v>
      </c>
      <c r="D25" s="137">
        <v>7</v>
      </c>
      <c r="E25" s="137">
        <v>2</v>
      </c>
      <c r="F25" s="137">
        <v>738</v>
      </c>
      <c r="G25" s="137">
        <v>517</v>
      </c>
      <c r="H25" s="137">
        <v>-221</v>
      </c>
      <c r="I25" s="179" t="s">
        <v>1187</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629</v>
      </c>
      <c r="D28" s="137">
        <v>4</v>
      </c>
      <c r="E28" s="137">
        <v>0</v>
      </c>
      <c r="F28" s="137">
        <v>304</v>
      </c>
      <c r="G28" s="137">
        <v>338</v>
      </c>
      <c r="H28" s="137">
        <v>34</v>
      </c>
      <c r="I28" s="179" t="s">
        <v>632</v>
      </c>
    </row>
    <row r="29" spans="1:9" ht="11.25" customHeight="1" x14ac:dyDescent="0.2">
      <c r="A29" s="20"/>
      <c r="B29" s="170" t="s">
        <v>314</v>
      </c>
      <c r="C29" s="137">
        <v>1294</v>
      </c>
      <c r="D29" s="137">
        <v>2</v>
      </c>
      <c r="E29" s="137">
        <v>0</v>
      </c>
      <c r="F29" s="137">
        <v>946</v>
      </c>
      <c r="G29" s="137">
        <v>789</v>
      </c>
      <c r="H29" s="137">
        <v>-157</v>
      </c>
      <c r="I29" s="179" t="s">
        <v>1188</v>
      </c>
    </row>
    <row r="30" spans="1:9" ht="11.25" customHeight="1" x14ac:dyDescent="0.2">
      <c r="A30" s="20"/>
      <c r="B30" s="167" t="s">
        <v>316</v>
      </c>
      <c r="C30" s="137">
        <v>4718</v>
      </c>
      <c r="D30" s="137">
        <v>0</v>
      </c>
      <c r="E30" s="137">
        <v>1</v>
      </c>
      <c r="F30" s="137">
        <v>4499</v>
      </c>
      <c r="G30" s="137">
        <v>3520</v>
      </c>
      <c r="H30" s="137">
        <v>-979</v>
      </c>
      <c r="I30" s="179" t="s">
        <v>1189</v>
      </c>
    </row>
    <row r="31" spans="1:9" ht="11.25" customHeight="1" x14ac:dyDescent="0.2">
      <c r="A31" s="20"/>
      <c r="B31" s="170" t="s">
        <v>318</v>
      </c>
      <c r="C31" s="137">
        <v>1262</v>
      </c>
      <c r="D31" s="137">
        <v>1</v>
      </c>
      <c r="E31" s="137">
        <v>2</v>
      </c>
      <c r="F31" s="137">
        <v>1699</v>
      </c>
      <c r="G31" s="137">
        <v>1046</v>
      </c>
      <c r="H31" s="137">
        <v>-653</v>
      </c>
      <c r="I31" s="179" t="s">
        <v>1190</v>
      </c>
    </row>
    <row r="32" spans="1:9" ht="11.25" customHeight="1" x14ac:dyDescent="0.2">
      <c r="A32" s="20"/>
      <c r="B32" s="167" t="s">
        <v>320</v>
      </c>
      <c r="C32" s="137">
        <v>466</v>
      </c>
      <c r="D32" s="137">
        <v>126</v>
      </c>
      <c r="E32" s="137">
        <v>164</v>
      </c>
      <c r="F32" s="137">
        <v>658</v>
      </c>
      <c r="G32" s="137">
        <v>419</v>
      </c>
      <c r="H32" s="137">
        <v>-239</v>
      </c>
      <c r="I32" s="179" t="s">
        <v>1191</v>
      </c>
    </row>
    <row r="33" spans="1:11" ht="11.25" customHeight="1" x14ac:dyDescent="0.2">
      <c r="A33" s="20"/>
      <c r="B33" s="167" t="s">
        <v>322</v>
      </c>
      <c r="C33" s="27">
        <v>10.8537313432836</v>
      </c>
      <c r="D33" s="27">
        <v>61.75</v>
      </c>
      <c r="E33" s="27">
        <v>52.125</v>
      </c>
      <c r="F33" s="27">
        <v>12.3121118012422</v>
      </c>
      <c r="G33" s="27">
        <v>11.483298538622099</v>
      </c>
      <c r="H33" s="171">
        <v>-0.82881326262010702</v>
      </c>
      <c r="I33" s="179" t="s">
        <v>517</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4429</v>
      </c>
      <c r="D36" s="137">
        <v>89</v>
      </c>
      <c r="E36" s="137">
        <v>114</v>
      </c>
      <c r="F36" s="137">
        <v>4160</v>
      </c>
      <c r="G36" s="137">
        <v>2774</v>
      </c>
      <c r="H36" s="137">
        <v>-1386</v>
      </c>
      <c r="I36" s="179" t="s">
        <v>1192</v>
      </c>
      <c r="J36" s="109"/>
      <c r="K36" s="109"/>
    </row>
    <row r="37" spans="1:11" ht="11.25" customHeight="1" x14ac:dyDescent="0.2">
      <c r="A37" s="18"/>
      <c r="B37" s="167" t="s">
        <v>326</v>
      </c>
      <c r="C37" s="137">
        <v>2481</v>
      </c>
      <c r="D37" s="137">
        <v>37</v>
      </c>
      <c r="E37" s="137">
        <v>53</v>
      </c>
      <c r="F37" s="137">
        <v>2899</v>
      </c>
      <c r="G37" s="137">
        <v>2536</v>
      </c>
      <c r="H37" s="137">
        <v>-363</v>
      </c>
      <c r="I37" s="179" t="s">
        <v>1051</v>
      </c>
      <c r="J37" s="109"/>
      <c r="K37" s="109"/>
    </row>
    <row r="38" spans="1:11" ht="11.25" customHeight="1" x14ac:dyDescent="0.2">
      <c r="A38" s="18"/>
      <c r="B38" s="167" t="s">
        <v>327</v>
      </c>
      <c r="C38" s="137">
        <v>678</v>
      </c>
      <c r="D38" s="137">
        <v>0</v>
      </c>
      <c r="E38" s="137">
        <v>0</v>
      </c>
      <c r="F38" s="137">
        <v>877</v>
      </c>
      <c r="G38" s="137">
        <v>676</v>
      </c>
      <c r="H38" s="137">
        <v>-201</v>
      </c>
      <c r="I38" s="179" t="s">
        <v>1193</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184</v>
      </c>
      <c r="C41" s="137">
        <v>4448</v>
      </c>
      <c r="D41" s="137">
        <v>126</v>
      </c>
      <c r="E41" s="137">
        <v>166</v>
      </c>
      <c r="F41" s="137">
        <v>5253</v>
      </c>
      <c r="G41" s="137">
        <v>3521</v>
      </c>
      <c r="H41" s="137">
        <v>-1732</v>
      </c>
      <c r="I41" s="179" t="s">
        <v>1194</v>
      </c>
      <c r="J41" s="109"/>
      <c r="K41" s="109"/>
    </row>
    <row r="42" spans="1:11" ht="11.25" customHeight="1" x14ac:dyDescent="0.2">
      <c r="A42" s="18"/>
      <c r="B42" s="167" t="s">
        <v>337</v>
      </c>
      <c r="C42" s="137">
        <v>1256</v>
      </c>
      <c r="D42" s="137">
        <v>0</v>
      </c>
      <c r="E42" s="137">
        <v>0</v>
      </c>
      <c r="F42" s="137">
        <v>1681</v>
      </c>
      <c r="G42" s="137">
        <v>1351</v>
      </c>
      <c r="H42" s="137">
        <v>-330</v>
      </c>
      <c r="I42" s="179" t="s">
        <v>689</v>
      </c>
      <c r="J42" s="109"/>
      <c r="K42" s="109"/>
    </row>
    <row r="43" spans="1:11" ht="11.25" customHeight="1" x14ac:dyDescent="0.2">
      <c r="A43" s="18"/>
      <c r="B43" s="167" t="s">
        <v>339</v>
      </c>
      <c r="C43" s="137">
        <v>1993</v>
      </c>
      <c r="D43" s="137">
        <v>0</v>
      </c>
      <c r="E43" s="137">
        <v>0</v>
      </c>
      <c r="F43" s="137">
        <v>704</v>
      </c>
      <c r="G43" s="137">
        <v>641</v>
      </c>
      <c r="H43" s="137">
        <v>-63</v>
      </c>
      <c r="I43" s="179" t="s">
        <v>1195</v>
      </c>
      <c r="J43" s="109"/>
      <c r="K43" s="109"/>
    </row>
    <row r="44" spans="1:11" ht="11.25" customHeight="1" x14ac:dyDescent="0.2">
      <c r="A44" s="18"/>
      <c r="B44" s="167"/>
      <c r="C44" s="137"/>
      <c r="D44" s="137"/>
      <c r="E44" s="137"/>
      <c r="F44" s="137"/>
      <c r="G44" s="137"/>
      <c r="H44" s="137"/>
      <c r="I44" s="179"/>
      <c r="J44" s="109"/>
      <c r="K44" s="109"/>
    </row>
    <row r="45" spans="1:11" ht="11.25" customHeight="1" x14ac:dyDescent="0.2">
      <c r="A45" s="18" t="s">
        <v>360</v>
      </c>
      <c r="B45" s="167"/>
      <c r="C45" s="137"/>
      <c r="D45" s="137"/>
      <c r="E45" s="137"/>
      <c r="F45" s="137"/>
      <c r="G45" s="137"/>
      <c r="H45" s="137"/>
      <c r="I45" s="179"/>
      <c r="J45" s="109"/>
      <c r="K45" s="109"/>
    </row>
    <row r="46" spans="1:11" ht="11.25" customHeight="1" x14ac:dyDescent="0.2">
      <c r="A46" s="18"/>
      <c r="B46" s="167" t="s">
        <v>184</v>
      </c>
      <c r="C46" s="137">
        <v>5977</v>
      </c>
      <c r="D46" s="137">
        <v>14</v>
      </c>
      <c r="E46" s="137">
        <v>21</v>
      </c>
      <c r="F46" s="137">
        <v>6503</v>
      </c>
      <c r="G46" s="137">
        <v>4571</v>
      </c>
      <c r="H46" s="137">
        <v>-1932</v>
      </c>
      <c r="I46" s="179" t="s">
        <v>1196</v>
      </c>
      <c r="J46" s="109"/>
      <c r="K46" s="109"/>
    </row>
    <row r="47" spans="1:11" ht="11.25" customHeight="1" x14ac:dyDescent="0.2">
      <c r="A47" s="26"/>
      <c r="B47" s="28"/>
      <c r="C47" s="28"/>
      <c r="D47" s="28"/>
      <c r="E47" s="28"/>
      <c r="F47" s="28"/>
      <c r="G47" s="28"/>
      <c r="H47" s="93"/>
      <c r="I47" s="99"/>
      <c r="J47" s="26"/>
      <c r="K47" s="109"/>
    </row>
    <row r="48" spans="1:11" ht="11.25" customHeight="1" x14ac:dyDescent="0.2">
      <c r="A48" s="18" t="s">
        <v>156</v>
      </c>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6"/>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1197</v>
      </c>
    </row>
    <row r="2" spans="1:11" ht="11.25" customHeight="1" x14ac:dyDescent="0.2">
      <c r="B2" s="109"/>
      <c r="C2" s="109"/>
      <c r="D2" s="109"/>
      <c r="E2" s="109"/>
      <c r="F2" s="109"/>
      <c r="G2" s="109"/>
      <c r="H2" s="137"/>
      <c r="I2" s="175"/>
      <c r="J2" s="66"/>
      <c r="K2" s="66"/>
    </row>
    <row r="3" spans="1:11" ht="15" customHeight="1" x14ac:dyDescent="0.25">
      <c r="A3" s="23" t="s">
        <v>1177</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64099</v>
      </c>
      <c r="D9" s="9">
        <v>23160</v>
      </c>
      <c r="E9" s="9">
        <v>1216</v>
      </c>
      <c r="F9" s="9">
        <v>24455</v>
      </c>
      <c r="G9" s="9">
        <v>46576</v>
      </c>
      <c r="H9" s="9">
        <v>22121</v>
      </c>
      <c r="I9" s="98" t="s">
        <v>255</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42791</v>
      </c>
      <c r="D12" s="137">
        <v>16029</v>
      </c>
      <c r="E12" s="137">
        <v>44</v>
      </c>
      <c r="F12" s="137">
        <v>16393</v>
      </c>
      <c r="G12" s="137">
        <v>32127</v>
      </c>
      <c r="H12" s="137">
        <v>15734</v>
      </c>
      <c r="I12" s="179" t="s">
        <v>504</v>
      </c>
    </row>
    <row r="13" spans="1:11" ht="11.25" customHeight="1" x14ac:dyDescent="0.2">
      <c r="A13" s="20"/>
      <c r="B13" s="167" t="s">
        <v>289</v>
      </c>
      <c r="C13" s="137">
        <v>8592</v>
      </c>
      <c r="D13" s="137">
        <v>4042</v>
      </c>
      <c r="E13" s="137">
        <v>763</v>
      </c>
      <c r="F13" s="137">
        <v>4191</v>
      </c>
      <c r="G13" s="137">
        <v>7191</v>
      </c>
      <c r="H13" s="137">
        <v>3000</v>
      </c>
      <c r="I13" s="179" t="s">
        <v>1198</v>
      </c>
    </row>
    <row r="14" spans="1:11" ht="11.25" customHeight="1" x14ac:dyDescent="0.2">
      <c r="A14" s="20"/>
      <c r="B14" s="167" t="s">
        <v>291</v>
      </c>
      <c r="C14" s="137">
        <v>7811</v>
      </c>
      <c r="D14" s="137">
        <v>1633</v>
      </c>
      <c r="E14" s="137">
        <v>96</v>
      </c>
      <c r="F14" s="137">
        <v>2057</v>
      </c>
      <c r="G14" s="137">
        <v>3630</v>
      </c>
      <c r="H14" s="137">
        <v>1573</v>
      </c>
      <c r="I14" s="179" t="s">
        <v>357</v>
      </c>
    </row>
    <row r="15" spans="1:11" ht="11.25" customHeight="1" x14ac:dyDescent="0.2">
      <c r="A15" s="20"/>
      <c r="B15" s="167" t="s">
        <v>293</v>
      </c>
      <c r="C15" s="137">
        <v>736</v>
      </c>
      <c r="D15" s="137">
        <v>162</v>
      </c>
      <c r="E15" s="137">
        <v>27</v>
      </c>
      <c r="F15" s="137">
        <v>79</v>
      </c>
      <c r="G15" s="137">
        <v>361</v>
      </c>
      <c r="H15" s="137">
        <v>282</v>
      </c>
      <c r="I15" s="179" t="s">
        <v>1199</v>
      </c>
    </row>
    <row r="16" spans="1:11" ht="11.25" customHeight="1" x14ac:dyDescent="0.2">
      <c r="A16" s="20"/>
      <c r="B16" s="167" t="s">
        <v>295</v>
      </c>
      <c r="C16" s="137">
        <v>1190</v>
      </c>
      <c r="D16" s="137">
        <v>288</v>
      </c>
      <c r="E16" s="137">
        <v>1</v>
      </c>
      <c r="F16" s="137">
        <v>336</v>
      </c>
      <c r="G16" s="137">
        <v>605</v>
      </c>
      <c r="H16" s="137">
        <v>269</v>
      </c>
      <c r="I16" s="179" t="s">
        <v>1200</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7663</v>
      </c>
      <c r="D19" s="137">
        <v>3555</v>
      </c>
      <c r="E19" s="137">
        <v>214</v>
      </c>
      <c r="F19" s="137">
        <v>3100</v>
      </c>
      <c r="G19" s="137">
        <v>5861</v>
      </c>
      <c r="H19" s="137">
        <v>2761</v>
      </c>
      <c r="I19" s="179" t="s">
        <v>1201</v>
      </c>
    </row>
    <row r="20" spans="1:9" ht="11.25" customHeight="1" x14ac:dyDescent="0.2">
      <c r="A20" s="20"/>
      <c r="B20" s="167" t="s">
        <v>300</v>
      </c>
      <c r="C20" s="137">
        <v>4913</v>
      </c>
      <c r="D20" s="137">
        <v>2201</v>
      </c>
      <c r="E20" s="137">
        <v>55</v>
      </c>
      <c r="F20" s="137">
        <v>1200</v>
      </c>
      <c r="G20" s="137">
        <v>3209</v>
      </c>
      <c r="H20" s="137">
        <v>2009</v>
      </c>
      <c r="I20" s="179" t="s">
        <v>1202</v>
      </c>
    </row>
    <row r="21" spans="1:9" ht="11.25" customHeight="1" x14ac:dyDescent="0.2">
      <c r="A21" s="20"/>
      <c r="B21" s="167" t="s">
        <v>302</v>
      </c>
      <c r="C21" s="137">
        <v>15882</v>
      </c>
      <c r="D21" s="137">
        <v>4458</v>
      </c>
      <c r="E21" s="137">
        <v>184</v>
      </c>
      <c r="F21" s="137">
        <v>6008</v>
      </c>
      <c r="G21" s="137">
        <v>10338</v>
      </c>
      <c r="H21" s="137">
        <v>4330</v>
      </c>
      <c r="I21" s="179" t="s">
        <v>1203</v>
      </c>
    </row>
    <row r="22" spans="1:9" ht="11.25" customHeight="1" x14ac:dyDescent="0.2">
      <c r="A22" s="20"/>
      <c r="B22" s="167" t="s">
        <v>304</v>
      </c>
      <c r="C22" s="137">
        <v>13372</v>
      </c>
      <c r="D22" s="137">
        <v>4580</v>
      </c>
      <c r="E22" s="137">
        <v>287</v>
      </c>
      <c r="F22" s="137">
        <v>5089</v>
      </c>
      <c r="G22" s="137">
        <v>9484</v>
      </c>
      <c r="H22" s="137">
        <v>4395</v>
      </c>
      <c r="I22" s="179" t="s">
        <v>1204</v>
      </c>
    </row>
    <row r="23" spans="1:9" ht="11.25" customHeight="1" x14ac:dyDescent="0.2">
      <c r="A23" s="20"/>
      <c r="B23" s="167" t="s">
        <v>306</v>
      </c>
      <c r="C23" s="137">
        <v>11180</v>
      </c>
      <c r="D23" s="137">
        <v>4267</v>
      </c>
      <c r="E23" s="137">
        <v>281</v>
      </c>
      <c r="F23" s="137">
        <v>3941</v>
      </c>
      <c r="G23" s="137">
        <v>8099</v>
      </c>
      <c r="H23" s="137">
        <v>4158</v>
      </c>
      <c r="I23" s="179" t="s">
        <v>1205</v>
      </c>
    </row>
    <row r="24" spans="1:9" ht="11.25" customHeight="1" x14ac:dyDescent="0.2">
      <c r="A24" s="20"/>
      <c r="B24" s="167" t="s">
        <v>308</v>
      </c>
      <c r="C24" s="137">
        <v>7739</v>
      </c>
      <c r="D24" s="137">
        <v>2728</v>
      </c>
      <c r="E24" s="137">
        <v>164</v>
      </c>
      <c r="F24" s="137">
        <v>3278</v>
      </c>
      <c r="G24" s="137">
        <v>6158</v>
      </c>
      <c r="H24" s="137">
        <v>2880</v>
      </c>
      <c r="I24" s="179" t="s">
        <v>608</v>
      </c>
    </row>
    <row r="25" spans="1:9" ht="11.25" customHeight="1" x14ac:dyDescent="0.2">
      <c r="A25" s="20"/>
      <c r="B25" s="167" t="s">
        <v>309</v>
      </c>
      <c r="C25" s="137">
        <v>3350</v>
      </c>
      <c r="D25" s="137">
        <v>1371</v>
      </c>
      <c r="E25" s="137">
        <v>31</v>
      </c>
      <c r="F25" s="137">
        <v>1839</v>
      </c>
      <c r="G25" s="137">
        <v>3427</v>
      </c>
      <c r="H25" s="137">
        <v>1588</v>
      </c>
      <c r="I25" s="179" t="s">
        <v>1204</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6414</v>
      </c>
      <c r="D28" s="137">
        <v>1574</v>
      </c>
      <c r="E28" s="137">
        <v>11</v>
      </c>
      <c r="F28" s="137">
        <v>1318</v>
      </c>
      <c r="G28" s="137">
        <v>2833</v>
      </c>
      <c r="H28" s="137">
        <v>1515</v>
      </c>
      <c r="I28" s="179" t="s">
        <v>1206</v>
      </c>
    </row>
    <row r="29" spans="1:9" ht="11.25" customHeight="1" x14ac:dyDescent="0.2">
      <c r="A29" s="20"/>
      <c r="B29" s="170" t="s">
        <v>314</v>
      </c>
      <c r="C29" s="137">
        <v>12879</v>
      </c>
      <c r="D29" s="137">
        <v>3639</v>
      </c>
      <c r="E29" s="137">
        <v>21</v>
      </c>
      <c r="F29" s="137">
        <v>3439</v>
      </c>
      <c r="G29" s="137">
        <v>7035</v>
      </c>
      <c r="H29" s="137">
        <v>3596</v>
      </c>
      <c r="I29" s="179" t="s">
        <v>1207</v>
      </c>
    </row>
    <row r="30" spans="1:9" ht="11.25" customHeight="1" x14ac:dyDescent="0.2">
      <c r="A30" s="20"/>
      <c r="B30" s="167" t="s">
        <v>316</v>
      </c>
      <c r="C30" s="137">
        <v>32050</v>
      </c>
      <c r="D30" s="137">
        <v>11422</v>
      </c>
      <c r="E30" s="137">
        <v>16</v>
      </c>
      <c r="F30" s="137">
        <v>12033</v>
      </c>
      <c r="G30" s="137">
        <v>23709</v>
      </c>
      <c r="H30" s="137">
        <v>11676</v>
      </c>
      <c r="I30" s="179" t="s">
        <v>277</v>
      </c>
    </row>
    <row r="31" spans="1:9" ht="11.25" customHeight="1" x14ac:dyDescent="0.2">
      <c r="A31" s="20"/>
      <c r="B31" s="170" t="s">
        <v>318</v>
      </c>
      <c r="C31" s="137">
        <v>8147</v>
      </c>
      <c r="D31" s="137">
        <v>3826</v>
      </c>
      <c r="E31" s="137">
        <v>32</v>
      </c>
      <c r="F31" s="137">
        <v>4512</v>
      </c>
      <c r="G31" s="137">
        <v>8116</v>
      </c>
      <c r="H31" s="137">
        <v>3604</v>
      </c>
      <c r="I31" s="179" t="s">
        <v>465</v>
      </c>
    </row>
    <row r="32" spans="1:9" ht="11.25" customHeight="1" x14ac:dyDescent="0.2">
      <c r="A32" s="20"/>
      <c r="B32" s="167" t="s">
        <v>320</v>
      </c>
      <c r="C32" s="137">
        <v>4609</v>
      </c>
      <c r="D32" s="137">
        <v>2699</v>
      </c>
      <c r="E32" s="137">
        <v>1136</v>
      </c>
      <c r="F32" s="137">
        <v>3153</v>
      </c>
      <c r="G32" s="137">
        <v>4883</v>
      </c>
      <c r="H32" s="137">
        <v>1730</v>
      </c>
      <c r="I32" s="179" t="s">
        <v>1208</v>
      </c>
    </row>
    <row r="33" spans="1:11" ht="11.25" customHeight="1" x14ac:dyDescent="0.2">
      <c r="A33" s="20"/>
      <c r="B33" s="167" t="s">
        <v>322</v>
      </c>
      <c r="C33" s="27">
        <v>9.8726216703384697</v>
      </c>
      <c r="D33" s="27">
        <v>10.8457413249211</v>
      </c>
      <c r="E33" s="27">
        <v>48.46875</v>
      </c>
      <c r="F33" s="27">
        <v>11.9411764705882</v>
      </c>
      <c r="G33" s="27">
        <v>11.4225642653126</v>
      </c>
      <c r="H33" s="171">
        <v>-0.51861220527563601</v>
      </c>
      <c r="I33" s="179" t="s">
        <v>690</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37482</v>
      </c>
      <c r="D36" s="137">
        <v>12910</v>
      </c>
      <c r="E36" s="137">
        <v>961</v>
      </c>
      <c r="F36" s="137">
        <v>12405</v>
      </c>
      <c r="G36" s="137">
        <v>26026</v>
      </c>
      <c r="H36" s="137">
        <v>13621</v>
      </c>
      <c r="I36" s="179" t="s">
        <v>1209</v>
      </c>
      <c r="J36" s="109"/>
      <c r="K36" s="109"/>
    </row>
    <row r="37" spans="1:11" ht="11.25" customHeight="1" x14ac:dyDescent="0.2">
      <c r="A37" s="18"/>
      <c r="B37" s="167" t="s">
        <v>326</v>
      </c>
      <c r="C37" s="137">
        <v>17786</v>
      </c>
      <c r="D37" s="137">
        <v>7157</v>
      </c>
      <c r="E37" s="137">
        <v>233</v>
      </c>
      <c r="F37" s="137">
        <v>9270</v>
      </c>
      <c r="G37" s="137">
        <v>15206</v>
      </c>
      <c r="H37" s="137">
        <v>5936</v>
      </c>
      <c r="I37" s="179" t="s">
        <v>1210</v>
      </c>
      <c r="J37" s="109"/>
      <c r="K37" s="109"/>
    </row>
    <row r="38" spans="1:11" ht="11.25" customHeight="1" x14ac:dyDescent="0.2">
      <c r="A38" s="18"/>
      <c r="B38" s="167" t="s">
        <v>327</v>
      </c>
      <c r="C38" s="137">
        <v>4243</v>
      </c>
      <c r="D38" s="137">
        <v>1559</v>
      </c>
      <c r="E38" s="137">
        <v>13</v>
      </c>
      <c r="F38" s="137">
        <v>2220</v>
      </c>
      <c r="G38" s="137">
        <v>4128</v>
      </c>
      <c r="H38" s="137">
        <v>1908</v>
      </c>
      <c r="I38" s="179" t="s">
        <v>1211</v>
      </c>
      <c r="J38" s="109"/>
      <c r="K38" s="109"/>
    </row>
    <row r="39" spans="1:11" ht="11.25" customHeight="1" x14ac:dyDescent="0.2">
      <c r="A39" s="18"/>
      <c r="B39" s="167" t="s">
        <v>329</v>
      </c>
      <c r="C39" s="137">
        <v>4452</v>
      </c>
      <c r="D39" s="137">
        <v>1308</v>
      </c>
      <c r="E39" s="137">
        <v>4</v>
      </c>
      <c r="F39" s="137">
        <v>560</v>
      </c>
      <c r="G39" s="137">
        <v>1153</v>
      </c>
      <c r="H39" s="137">
        <v>593</v>
      </c>
      <c r="I39" s="179" t="s">
        <v>1212</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184</v>
      </c>
      <c r="C42" s="137">
        <v>37216</v>
      </c>
      <c r="D42" s="137">
        <v>14308</v>
      </c>
      <c r="E42" s="137">
        <v>1105</v>
      </c>
      <c r="F42" s="137">
        <v>16875</v>
      </c>
      <c r="G42" s="137">
        <v>29715</v>
      </c>
      <c r="H42" s="137">
        <v>12840</v>
      </c>
      <c r="I42" s="179" t="s">
        <v>1213</v>
      </c>
      <c r="J42" s="109"/>
      <c r="K42" s="109"/>
    </row>
    <row r="43" spans="1:11" ht="11.25" customHeight="1" x14ac:dyDescent="0.2">
      <c r="A43" s="18"/>
      <c r="B43" s="167" t="s">
        <v>337</v>
      </c>
      <c r="C43" s="137">
        <v>9223</v>
      </c>
      <c r="D43" s="137">
        <v>2713</v>
      </c>
      <c r="E43" s="137">
        <v>39</v>
      </c>
      <c r="F43" s="137">
        <v>4213</v>
      </c>
      <c r="G43" s="137">
        <v>8485</v>
      </c>
      <c r="H43" s="137">
        <v>4272</v>
      </c>
      <c r="I43" s="179" t="s">
        <v>1214</v>
      </c>
      <c r="J43" s="109"/>
      <c r="K43" s="109"/>
    </row>
    <row r="44" spans="1:11" ht="11.25" customHeight="1" x14ac:dyDescent="0.2">
      <c r="A44" s="18"/>
      <c r="B44" s="167" t="s">
        <v>339</v>
      </c>
      <c r="C44" s="137">
        <v>10748</v>
      </c>
      <c r="D44" s="137">
        <v>3529</v>
      </c>
      <c r="E44" s="137">
        <v>13</v>
      </c>
      <c r="F44" s="137">
        <v>2194</v>
      </c>
      <c r="G44" s="137">
        <v>4640</v>
      </c>
      <c r="H44" s="137">
        <v>2446</v>
      </c>
      <c r="I44" s="179" t="s">
        <v>751</v>
      </c>
      <c r="J44" s="109"/>
      <c r="K44" s="109"/>
    </row>
    <row r="45" spans="1:11" ht="11.25" customHeight="1" x14ac:dyDescent="0.2">
      <c r="A45" s="18"/>
      <c r="B45" s="167" t="s">
        <v>341</v>
      </c>
      <c r="C45" s="137">
        <v>3393</v>
      </c>
      <c r="D45" s="137">
        <v>1012</v>
      </c>
      <c r="E45" s="137">
        <v>12</v>
      </c>
      <c r="F45" s="137">
        <v>488</v>
      </c>
      <c r="G45" s="137">
        <v>964</v>
      </c>
      <c r="H45" s="137">
        <v>476</v>
      </c>
      <c r="I45" s="179" t="s">
        <v>1215</v>
      </c>
      <c r="J45" s="109"/>
      <c r="K45" s="109"/>
    </row>
    <row r="46" spans="1:11" ht="11.25" customHeight="1" x14ac:dyDescent="0.2">
      <c r="A46" s="18"/>
      <c r="B46" s="167" t="s">
        <v>348</v>
      </c>
      <c r="C46" s="137">
        <v>387</v>
      </c>
      <c r="D46" s="137">
        <v>152</v>
      </c>
      <c r="E46" s="137">
        <v>1</v>
      </c>
      <c r="F46" s="137">
        <v>133</v>
      </c>
      <c r="G46" s="137">
        <v>714</v>
      </c>
      <c r="H46" s="137">
        <v>581</v>
      </c>
      <c r="I46" s="179" t="s">
        <v>1216</v>
      </c>
      <c r="J46" s="109"/>
      <c r="K46" s="109"/>
    </row>
    <row r="47" spans="1:11" ht="11.25" customHeight="1" x14ac:dyDescent="0.2">
      <c r="A47" s="18"/>
      <c r="B47" s="167" t="s">
        <v>1085</v>
      </c>
      <c r="C47" s="137">
        <v>786</v>
      </c>
      <c r="D47" s="137">
        <v>221</v>
      </c>
      <c r="E47" s="137">
        <v>9</v>
      </c>
      <c r="F47" s="137">
        <v>169</v>
      </c>
      <c r="G47" s="137">
        <v>691</v>
      </c>
      <c r="H47" s="137">
        <v>522</v>
      </c>
      <c r="I47" s="179" t="s">
        <v>1217</v>
      </c>
      <c r="J47" s="109"/>
      <c r="K47" s="109"/>
    </row>
    <row r="48" spans="1:11" ht="11.25" customHeight="1" x14ac:dyDescent="0.2">
      <c r="A48" s="18"/>
      <c r="B48" s="167"/>
      <c r="C48" s="137"/>
      <c r="D48" s="137"/>
      <c r="E48" s="137"/>
      <c r="F48" s="137"/>
      <c r="G48" s="137"/>
      <c r="H48" s="137"/>
      <c r="I48" s="179"/>
      <c r="J48" s="109"/>
      <c r="K48" s="109"/>
    </row>
    <row r="49" spans="1:11" ht="11.25" customHeight="1" x14ac:dyDescent="0.2">
      <c r="A49" s="18" t="s">
        <v>360</v>
      </c>
      <c r="B49" s="167"/>
      <c r="C49" s="137"/>
      <c r="D49" s="137"/>
      <c r="E49" s="137"/>
      <c r="F49" s="137"/>
      <c r="G49" s="137"/>
      <c r="H49" s="137"/>
      <c r="I49" s="179"/>
      <c r="J49" s="109"/>
      <c r="K49" s="109"/>
    </row>
    <row r="50" spans="1:11" ht="11.25" customHeight="1" x14ac:dyDescent="0.2">
      <c r="A50" s="18"/>
      <c r="B50" s="167" t="s">
        <v>184</v>
      </c>
      <c r="C50" s="137">
        <v>38223</v>
      </c>
      <c r="D50" s="137">
        <v>12633</v>
      </c>
      <c r="E50" s="137">
        <v>183</v>
      </c>
      <c r="F50" s="137">
        <v>17426</v>
      </c>
      <c r="G50" s="137">
        <v>30482</v>
      </c>
      <c r="H50" s="137">
        <v>13056</v>
      </c>
      <c r="I50" s="179" t="s">
        <v>1218</v>
      </c>
      <c r="J50" s="109"/>
      <c r="K50" s="109"/>
    </row>
    <row r="51" spans="1:11" ht="11.25" customHeight="1" x14ac:dyDescent="0.2">
      <c r="A51" s="18"/>
      <c r="B51" s="167" t="s">
        <v>362</v>
      </c>
      <c r="C51" s="137">
        <v>4461</v>
      </c>
      <c r="D51" s="137">
        <v>2362</v>
      </c>
      <c r="E51" s="137">
        <v>777</v>
      </c>
      <c r="F51" s="137">
        <v>2143</v>
      </c>
      <c r="G51" s="137">
        <v>2904</v>
      </c>
      <c r="H51" s="137">
        <v>761</v>
      </c>
      <c r="I51" s="179" t="s">
        <v>1219</v>
      </c>
      <c r="J51" s="109"/>
      <c r="K51" s="109"/>
    </row>
    <row r="52" spans="1:11" ht="11.25" customHeight="1" x14ac:dyDescent="0.2">
      <c r="A52" s="18"/>
      <c r="B52" s="167" t="s">
        <v>192</v>
      </c>
      <c r="C52" s="137">
        <v>4003</v>
      </c>
      <c r="D52" s="137">
        <v>908</v>
      </c>
      <c r="E52" s="137">
        <v>33</v>
      </c>
      <c r="F52" s="137">
        <v>1275</v>
      </c>
      <c r="G52" s="137">
        <v>2828</v>
      </c>
      <c r="H52" s="137">
        <v>1553</v>
      </c>
      <c r="I52" s="179" t="s">
        <v>450</v>
      </c>
      <c r="J52" s="109"/>
      <c r="K52" s="109"/>
    </row>
    <row r="53" spans="1:11" ht="11.25" customHeight="1" x14ac:dyDescent="0.2">
      <c r="A53" s="18"/>
      <c r="B53" s="167" t="s">
        <v>176</v>
      </c>
      <c r="C53" s="137">
        <v>2210</v>
      </c>
      <c r="D53" s="137">
        <v>1062</v>
      </c>
      <c r="E53" s="137">
        <v>10</v>
      </c>
      <c r="F53" s="137">
        <v>243</v>
      </c>
      <c r="G53" s="137">
        <v>1441</v>
      </c>
      <c r="H53" s="137">
        <v>1198</v>
      </c>
      <c r="I53" s="179" t="s">
        <v>1220</v>
      </c>
      <c r="J53" s="109"/>
      <c r="K53" s="109"/>
    </row>
    <row r="54" spans="1:11" ht="11.25" customHeight="1" x14ac:dyDescent="0.2">
      <c r="A54" s="26"/>
      <c r="B54" s="28"/>
      <c r="C54" s="28"/>
      <c r="D54" s="28"/>
      <c r="E54" s="28"/>
      <c r="F54" s="28"/>
      <c r="G54" s="28"/>
      <c r="H54" s="93"/>
      <c r="I54" s="99"/>
      <c r="J54" s="26"/>
      <c r="K54" s="109"/>
    </row>
    <row r="55" spans="1:11" ht="11.25" customHeight="1" x14ac:dyDescent="0.2">
      <c r="A55" s="18" t="s">
        <v>156</v>
      </c>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1"/>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1221</v>
      </c>
    </row>
    <row r="2" spans="1:11" ht="11.25" customHeight="1" x14ac:dyDescent="0.2">
      <c r="B2" s="109"/>
      <c r="C2" s="109"/>
      <c r="D2" s="109"/>
      <c r="E2" s="109"/>
      <c r="F2" s="109"/>
      <c r="G2" s="109"/>
      <c r="H2" s="137"/>
      <c r="I2" s="175"/>
      <c r="J2" s="66"/>
      <c r="K2" s="66"/>
    </row>
    <row r="3" spans="1:11" ht="15" x14ac:dyDescent="0.25">
      <c r="A3" s="23" t="s">
        <v>1222</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6909</v>
      </c>
      <c r="D9" s="9">
        <v>19</v>
      </c>
      <c r="E9" s="9">
        <v>112</v>
      </c>
      <c r="F9" s="9">
        <v>5700</v>
      </c>
      <c r="G9" s="9">
        <v>8759</v>
      </c>
      <c r="H9" s="9">
        <v>3059</v>
      </c>
      <c r="I9" s="98" t="s">
        <v>177</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2940</v>
      </c>
      <c r="D12" s="137">
        <v>0</v>
      </c>
      <c r="E12" s="137">
        <v>1</v>
      </c>
      <c r="F12" s="137">
        <v>613</v>
      </c>
      <c r="G12" s="137">
        <v>2534</v>
      </c>
      <c r="H12" s="137">
        <v>1921</v>
      </c>
      <c r="I12" s="179" t="s">
        <v>1223</v>
      </c>
    </row>
    <row r="13" spans="1:11" ht="11.25" customHeight="1" x14ac:dyDescent="0.2">
      <c r="A13" s="20"/>
      <c r="B13" s="167" t="s">
        <v>289</v>
      </c>
      <c r="C13" s="137">
        <v>2247</v>
      </c>
      <c r="D13" s="137">
        <v>8</v>
      </c>
      <c r="E13" s="137">
        <v>42</v>
      </c>
      <c r="F13" s="137">
        <v>3535</v>
      </c>
      <c r="G13" s="137">
        <v>4054</v>
      </c>
      <c r="H13" s="137">
        <v>519</v>
      </c>
      <c r="I13" s="179" t="s">
        <v>1224</v>
      </c>
    </row>
    <row r="14" spans="1:11" ht="11.25" customHeight="1" x14ac:dyDescent="0.2">
      <c r="A14" s="20"/>
      <c r="B14" s="167" t="s">
        <v>291</v>
      </c>
      <c r="C14" s="137">
        <v>530</v>
      </c>
      <c r="D14" s="137">
        <v>0</v>
      </c>
      <c r="E14" s="137">
        <v>0</v>
      </c>
      <c r="F14" s="137">
        <v>218</v>
      </c>
      <c r="G14" s="137">
        <v>209</v>
      </c>
      <c r="H14" s="137">
        <v>-9</v>
      </c>
      <c r="I14" s="179" t="s">
        <v>434</v>
      </c>
    </row>
    <row r="15" spans="1:11" ht="11.25" customHeight="1" x14ac:dyDescent="0.2">
      <c r="A15" s="20"/>
      <c r="B15" s="167" t="s">
        <v>293</v>
      </c>
      <c r="C15" s="137">
        <v>121</v>
      </c>
      <c r="D15" s="137">
        <v>2</v>
      </c>
      <c r="E15" s="137">
        <v>10</v>
      </c>
      <c r="F15" s="137">
        <v>65</v>
      </c>
      <c r="G15" s="137">
        <v>144</v>
      </c>
      <c r="H15" s="137">
        <v>79</v>
      </c>
      <c r="I15" s="179" t="s">
        <v>1225</v>
      </c>
    </row>
    <row r="16" spans="1:11" ht="11.25" customHeight="1" x14ac:dyDescent="0.2">
      <c r="A16" s="20"/>
      <c r="B16" s="167" t="s">
        <v>295</v>
      </c>
      <c r="C16" s="137">
        <v>274</v>
      </c>
      <c r="D16" s="137">
        <v>0</v>
      </c>
      <c r="E16" s="137">
        <v>1</v>
      </c>
      <c r="F16" s="137">
        <v>173</v>
      </c>
      <c r="G16" s="137">
        <v>342</v>
      </c>
      <c r="H16" s="137">
        <v>169</v>
      </c>
      <c r="I16" s="179" t="s">
        <v>743</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178</v>
      </c>
      <c r="D19" s="137">
        <v>2</v>
      </c>
      <c r="E19" s="137">
        <v>33</v>
      </c>
      <c r="F19" s="137">
        <v>171</v>
      </c>
      <c r="G19" s="137">
        <v>409</v>
      </c>
      <c r="H19" s="137">
        <v>238</v>
      </c>
      <c r="I19" s="179" t="s">
        <v>1226</v>
      </c>
    </row>
    <row r="20" spans="1:9" ht="11.25" customHeight="1" x14ac:dyDescent="0.2">
      <c r="A20" s="20"/>
      <c r="B20" s="167" t="s">
        <v>300</v>
      </c>
      <c r="C20" s="137">
        <v>283</v>
      </c>
      <c r="D20" s="137">
        <v>1</v>
      </c>
      <c r="E20" s="137">
        <v>5</v>
      </c>
      <c r="F20" s="137">
        <v>172</v>
      </c>
      <c r="G20" s="137">
        <v>365</v>
      </c>
      <c r="H20" s="137">
        <v>193</v>
      </c>
      <c r="I20" s="179" t="s">
        <v>1227</v>
      </c>
    </row>
    <row r="21" spans="1:9" ht="11.25" customHeight="1" x14ac:dyDescent="0.2">
      <c r="A21" s="20"/>
      <c r="B21" s="167" t="s">
        <v>302</v>
      </c>
      <c r="C21" s="137">
        <v>1367</v>
      </c>
      <c r="D21" s="137">
        <v>5</v>
      </c>
      <c r="E21" s="137">
        <v>40</v>
      </c>
      <c r="F21" s="137">
        <v>863</v>
      </c>
      <c r="G21" s="137">
        <v>1267</v>
      </c>
      <c r="H21" s="137">
        <v>404</v>
      </c>
      <c r="I21" s="179" t="s">
        <v>1228</v>
      </c>
    </row>
    <row r="22" spans="1:9" ht="11.25" customHeight="1" x14ac:dyDescent="0.2">
      <c r="A22" s="20"/>
      <c r="B22" s="167" t="s">
        <v>304</v>
      </c>
      <c r="C22" s="137">
        <v>592</v>
      </c>
      <c r="D22" s="137">
        <v>6</v>
      </c>
      <c r="E22" s="137">
        <v>11</v>
      </c>
      <c r="F22" s="137">
        <v>437</v>
      </c>
      <c r="G22" s="137">
        <v>969</v>
      </c>
      <c r="H22" s="137">
        <v>532</v>
      </c>
      <c r="I22" s="179" t="s">
        <v>653</v>
      </c>
    </row>
    <row r="23" spans="1:9" ht="11.25" customHeight="1" x14ac:dyDescent="0.2">
      <c r="A23" s="20"/>
      <c r="B23" s="167" t="s">
        <v>306</v>
      </c>
      <c r="C23" s="137">
        <v>1165</v>
      </c>
      <c r="D23" s="137">
        <v>4</v>
      </c>
      <c r="E23" s="137">
        <v>4</v>
      </c>
      <c r="F23" s="137">
        <v>847</v>
      </c>
      <c r="G23" s="137">
        <v>1290</v>
      </c>
      <c r="H23" s="137">
        <v>443</v>
      </c>
      <c r="I23" s="179" t="s">
        <v>1229</v>
      </c>
    </row>
    <row r="24" spans="1:9" ht="11.25" customHeight="1" x14ac:dyDescent="0.2">
      <c r="A24" s="20"/>
      <c r="B24" s="167" t="s">
        <v>308</v>
      </c>
      <c r="C24" s="137">
        <v>1959</v>
      </c>
      <c r="D24" s="137">
        <v>1</v>
      </c>
      <c r="E24" s="137">
        <v>14</v>
      </c>
      <c r="F24" s="137">
        <v>1994</v>
      </c>
      <c r="G24" s="137">
        <v>2612</v>
      </c>
      <c r="H24" s="137">
        <v>618</v>
      </c>
      <c r="I24" s="179" t="s">
        <v>1230</v>
      </c>
    </row>
    <row r="25" spans="1:9" ht="11.25" customHeight="1" x14ac:dyDescent="0.2">
      <c r="A25" s="20"/>
      <c r="B25" s="167" t="s">
        <v>309</v>
      </c>
      <c r="C25" s="137">
        <v>1365</v>
      </c>
      <c r="D25" s="137">
        <v>0</v>
      </c>
      <c r="E25" s="137">
        <v>5</v>
      </c>
      <c r="F25" s="137">
        <v>1216</v>
      </c>
      <c r="G25" s="137">
        <v>1847</v>
      </c>
      <c r="H25" s="137">
        <v>631</v>
      </c>
      <c r="I25" s="179" t="s">
        <v>1231</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196</v>
      </c>
      <c r="D28" s="137">
        <v>4</v>
      </c>
      <c r="E28" s="137">
        <v>0</v>
      </c>
      <c r="F28" s="137">
        <v>98</v>
      </c>
      <c r="G28" s="137">
        <v>200</v>
      </c>
      <c r="H28" s="137">
        <v>102</v>
      </c>
      <c r="I28" s="179" t="s">
        <v>1232</v>
      </c>
    </row>
    <row r="29" spans="1:9" ht="11.25" customHeight="1" x14ac:dyDescent="0.2">
      <c r="A29" s="20"/>
      <c r="B29" s="170" t="s">
        <v>314</v>
      </c>
      <c r="C29" s="137">
        <v>1299</v>
      </c>
      <c r="D29" s="137">
        <v>0</v>
      </c>
      <c r="E29" s="137">
        <v>0</v>
      </c>
      <c r="F29" s="137">
        <v>310</v>
      </c>
      <c r="G29" s="137">
        <v>1059</v>
      </c>
      <c r="H29" s="137">
        <v>749</v>
      </c>
      <c r="I29" s="179" t="s">
        <v>1233</v>
      </c>
    </row>
    <row r="30" spans="1:9" ht="11.25" customHeight="1" x14ac:dyDescent="0.2">
      <c r="A30" s="20"/>
      <c r="B30" s="167" t="s">
        <v>316</v>
      </c>
      <c r="C30" s="137">
        <v>2021</v>
      </c>
      <c r="D30" s="137">
        <v>1</v>
      </c>
      <c r="E30" s="137">
        <v>0</v>
      </c>
      <c r="F30" s="137">
        <v>587</v>
      </c>
      <c r="G30" s="137">
        <v>1812</v>
      </c>
      <c r="H30" s="137">
        <v>1225</v>
      </c>
      <c r="I30" s="179" t="s">
        <v>1234</v>
      </c>
    </row>
    <row r="31" spans="1:9" ht="11.25" customHeight="1" x14ac:dyDescent="0.2">
      <c r="A31" s="20"/>
      <c r="B31" s="170" t="s">
        <v>318</v>
      </c>
      <c r="C31" s="137">
        <v>609</v>
      </c>
      <c r="D31" s="137">
        <v>1</v>
      </c>
      <c r="E31" s="137">
        <v>0</v>
      </c>
      <c r="F31" s="137">
        <v>211</v>
      </c>
      <c r="G31" s="137">
        <v>604</v>
      </c>
      <c r="H31" s="137">
        <v>393</v>
      </c>
      <c r="I31" s="179" t="s">
        <v>1235</v>
      </c>
    </row>
    <row r="32" spans="1:9" ht="11.25" customHeight="1" x14ac:dyDescent="0.2">
      <c r="A32" s="20"/>
      <c r="B32" s="167" t="s">
        <v>320</v>
      </c>
      <c r="C32" s="137">
        <v>2784</v>
      </c>
      <c r="D32" s="137">
        <v>13</v>
      </c>
      <c r="E32" s="137">
        <v>112</v>
      </c>
      <c r="F32" s="137">
        <v>4494</v>
      </c>
      <c r="G32" s="137">
        <v>5084</v>
      </c>
      <c r="H32" s="137">
        <v>590</v>
      </c>
      <c r="I32" s="179" t="s">
        <v>1236</v>
      </c>
    </row>
    <row r="33" spans="1:11" ht="11.25" customHeight="1" x14ac:dyDescent="0.2">
      <c r="A33" s="20"/>
      <c r="B33" s="167" t="s">
        <v>322</v>
      </c>
      <c r="C33" s="27">
        <v>12.3170103092784</v>
      </c>
      <c r="D33" s="27">
        <v>91.5</v>
      </c>
      <c r="E33" s="27">
        <v>202.625</v>
      </c>
      <c r="F33" s="27">
        <v>96</v>
      </c>
      <c r="G33" s="27">
        <v>24.1004901960784</v>
      </c>
      <c r="H33" s="171">
        <v>-71.899509803921603</v>
      </c>
      <c r="I33" s="179" t="s">
        <v>1237</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5494</v>
      </c>
      <c r="D36" s="137">
        <v>12</v>
      </c>
      <c r="E36" s="137">
        <v>112</v>
      </c>
      <c r="F36" s="137">
        <v>4915</v>
      </c>
      <c r="G36" s="137">
        <v>7020</v>
      </c>
      <c r="H36" s="137">
        <v>2105</v>
      </c>
      <c r="I36" s="179" t="s">
        <v>1238</v>
      </c>
      <c r="J36" s="109"/>
      <c r="K36" s="109"/>
    </row>
    <row r="37" spans="1:11" ht="11.25" customHeight="1" x14ac:dyDescent="0.2">
      <c r="A37" s="18"/>
      <c r="B37" s="167" t="s">
        <v>326</v>
      </c>
      <c r="C37" s="137">
        <v>938</v>
      </c>
      <c r="D37" s="137">
        <v>4</v>
      </c>
      <c r="E37" s="137">
        <v>0</v>
      </c>
      <c r="F37" s="137">
        <v>466</v>
      </c>
      <c r="G37" s="137">
        <v>1078</v>
      </c>
      <c r="H37" s="137">
        <v>612</v>
      </c>
      <c r="I37" s="179" t="s">
        <v>1239</v>
      </c>
      <c r="J37" s="109"/>
      <c r="K37" s="109"/>
    </row>
    <row r="38" spans="1:11" ht="11.25" customHeight="1" x14ac:dyDescent="0.2">
      <c r="A38" s="18"/>
      <c r="B38" s="167"/>
      <c r="C38" s="137"/>
      <c r="D38" s="137"/>
      <c r="E38" s="137"/>
      <c r="F38" s="137"/>
      <c r="G38" s="137"/>
      <c r="H38" s="137"/>
      <c r="I38" s="179"/>
      <c r="J38" s="109"/>
      <c r="K38" s="109"/>
    </row>
    <row r="39" spans="1:11" ht="11.25" customHeight="1" x14ac:dyDescent="0.2">
      <c r="A39" s="18" t="s">
        <v>336</v>
      </c>
      <c r="B39" s="167"/>
      <c r="C39" s="137"/>
      <c r="D39" s="137"/>
      <c r="E39" s="137"/>
      <c r="F39" s="137"/>
      <c r="G39" s="137"/>
      <c r="H39" s="137"/>
      <c r="I39" s="179"/>
      <c r="J39" s="109"/>
      <c r="K39" s="109"/>
    </row>
    <row r="40" spans="1:11" ht="11.25" customHeight="1" x14ac:dyDescent="0.2">
      <c r="A40" s="18"/>
      <c r="B40" s="167" t="s">
        <v>184</v>
      </c>
      <c r="C40" s="137">
        <v>2521</v>
      </c>
      <c r="D40" s="137">
        <v>5</v>
      </c>
      <c r="E40" s="137">
        <v>1</v>
      </c>
      <c r="F40" s="137">
        <v>1586</v>
      </c>
      <c r="G40" s="137">
        <v>3117</v>
      </c>
      <c r="H40" s="137">
        <v>1531</v>
      </c>
      <c r="I40" s="179" t="s">
        <v>1240</v>
      </c>
      <c r="J40" s="109"/>
      <c r="K40" s="109"/>
    </row>
    <row r="41" spans="1:11" ht="11.25" customHeight="1" x14ac:dyDescent="0.2">
      <c r="A41" s="18"/>
      <c r="B41" s="167" t="s">
        <v>1085</v>
      </c>
      <c r="C41" s="137">
        <v>689</v>
      </c>
      <c r="D41" s="137">
        <v>11</v>
      </c>
      <c r="E41" s="137">
        <v>111</v>
      </c>
      <c r="F41" s="137">
        <v>1638</v>
      </c>
      <c r="G41" s="137">
        <v>2226</v>
      </c>
      <c r="H41" s="137">
        <v>588</v>
      </c>
      <c r="I41" s="179" t="s">
        <v>1241</v>
      </c>
      <c r="J41" s="109"/>
      <c r="K41" s="109"/>
    </row>
    <row r="42" spans="1:11" ht="11.25" customHeight="1" x14ac:dyDescent="0.2">
      <c r="A42" s="18"/>
      <c r="B42" s="167" t="s">
        <v>337</v>
      </c>
      <c r="C42" s="137">
        <v>812</v>
      </c>
      <c r="D42" s="137">
        <v>0</v>
      </c>
      <c r="E42" s="137">
        <v>0</v>
      </c>
      <c r="F42" s="137">
        <v>844</v>
      </c>
      <c r="G42" s="137">
        <v>1076</v>
      </c>
      <c r="H42" s="137">
        <v>232</v>
      </c>
      <c r="I42" s="179" t="s">
        <v>197</v>
      </c>
      <c r="J42" s="109"/>
      <c r="K42" s="109"/>
    </row>
    <row r="43" spans="1:11" ht="11.25" customHeight="1" x14ac:dyDescent="0.2">
      <c r="A43" s="18"/>
      <c r="B43" s="167" t="s">
        <v>339</v>
      </c>
      <c r="C43" s="137">
        <v>644</v>
      </c>
      <c r="D43" s="137">
        <v>0</v>
      </c>
      <c r="E43" s="137">
        <v>0</v>
      </c>
      <c r="F43" s="137">
        <v>610</v>
      </c>
      <c r="G43" s="137">
        <v>593</v>
      </c>
      <c r="H43" s="137">
        <v>-17</v>
      </c>
      <c r="I43" s="179" t="s">
        <v>516</v>
      </c>
      <c r="J43" s="109"/>
      <c r="K43" s="109"/>
    </row>
    <row r="44" spans="1:11" ht="11.25" customHeight="1" x14ac:dyDescent="0.2">
      <c r="A44" s="18"/>
      <c r="B44" s="167" t="s">
        <v>358</v>
      </c>
      <c r="C44" s="137">
        <v>67</v>
      </c>
      <c r="D44" s="137">
        <v>0</v>
      </c>
      <c r="E44" s="137">
        <v>0</v>
      </c>
      <c r="F44" s="137">
        <v>605</v>
      </c>
      <c r="G44" s="137">
        <v>561</v>
      </c>
      <c r="H44" s="137">
        <v>-44</v>
      </c>
      <c r="I44" s="179" t="s">
        <v>1242</v>
      </c>
      <c r="J44" s="109"/>
      <c r="K44" s="109"/>
    </row>
    <row r="45" spans="1:11" ht="11.25" customHeight="1" x14ac:dyDescent="0.2">
      <c r="A45" s="18"/>
      <c r="B45" s="167"/>
      <c r="C45" s="137"/>
      <c r="D45" s="137"/>
      <c r="E45" s="137"/>
      <c r="F45" s="137"/>
      <c r="G45" s="137"/>
      <c r="H45" s="137"/>
      <c r="I45" s="179"/>
      <c r="J45" s="109"/>
      <c r="K45" s="109"/>
    </row>
    <row r="46" spans="1:11" ht="11.25" customHeight="1" x14ac:dyDescent="0.2">
      <c r="A46" s="18" t="s">
        <v>360</v>
      </c>
      <c r="B46" s="167"/>
      <c r="C46" s="137"/>
      <c r="D46" s="137"/>
      <c r="E46" s="137"/>
      <c r="F46" s="137"/>
      <c r="G46" s="137"/>
      <c r="H46" s="137"/>
      <c r="I46" s="179"/>
      <c r="J46" s="109"/>
      <c r="K46" s="109"/>
    </row>
    <row r="47" spans="1:11" ht="11.25" customHeight="1" x14ac:dyDescent="0.2">
      <c r="A47" s="18"/>
      <c r="B47" s="167" t="s">
        <v>176</v>
      </c>
      <c r="C47" s="137">
        <v>6757</v>
      </c>
      <c r="D47" s="137">
        <v>11</v>
      </c>
      <c r="E47" s="137">
        <v>103</v>
      </c>
      <c r="F47" s="137">
        <v>5496</v>
      </c>
      <c r="G47" s="137">
        <v>8300</v>
      </c>
      <c r="H47" s="137">
        <v>2804</v>
      </c>
      <c r="I47" s="179" t="s">
        <v>1243</v>
      </c>
      <c r="J47" s="109"/>
      <c r="K47" s="109"/>
    </row>
    <row r="48" spans="1:11" ht="11.25" customHeight="1" x14ac:dyDescent="0.2">
      <c r="A48" s="26"/>
      <c r="B48" s="28"/>
      <c r="C48" s="28"/>
      <c r="D48" s="28"/>
      <c r="E48" s="28"/>
      <c r="F48" s="28"/>
      <c r="G48" s="28"/>
      <c r="H48" s="93"/>
      <c r="I48" s="99"/>
      <c r="J48" s="26"/>
      <c r="K48" s="109"/>
    </row>
    <row r="49" spans="1:11" ht="11.25" customHeight="1" x14ac:dyDescent="0.2">
      <c r="A49" s="18" t="s">
        <v>156</v>
      </c>
      <c r="K49" s="109"/>
    </row>
    <row r="50" spans="1:11" ht="11.25" customHeight="1" x14ac:dyDescent="0.2">
      <c r="K50" s="109"/>
    </row>
    <row r="51" spans="1:11" ht="11.25" customHeight="1" x14ac:dyDescent="0.2">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2"/>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1244</v>
      </c>
    </row>
    <row r="2" spans="1:11" ht="11.25" customHeight="1" x14ac:dyDescent="0.2">
      <c r="B2" s="109"/>
      <c r="C2" s="109"/>
      <c r="D2" s="109"/>
      <c r="E2" s="109"/>
      <c r="F2" s="109"/>
      <c r="G2" s="109"/>
      <c r="H2" s="137"/>
      <c r="I2" s="175"/>
      <c r="J2" s="66"/>
      <c r="K2" s="66"/>
    </row>
    <row r="3" spans="1:11" ht="15" customHeight="1" x14ac:dyDescent="0.25">
      <c r="A3" s="23" t="s">
        <v>1222</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64955</v>
      </c>
      <c r="D9" s="9">
        <v>27501</v>
      </c>
      <c r="E9" s="9">
        <v>1511</v>
      </c>
      <c r="F9" s="9">
        <v>13949</v>
      </c>
      <c r="G9" s="9">
        <v>82515</v>
      </c>
      <c r="H9" s="9">
        <v>68566</v>
      </c>
      <c r="I9" s="98" t="s">
        <v>250</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27217</v>
      </c>
      <c r="D12" s="137">
        <v>11637</v>
      </c>
      <c r="E12" s="137">
        <v>20</v>
      </c>
      <c r="F12" s="137">
        <v>1177</v>
      </c>
      <c r="G12" s="137">
        <v>18460</v>
      </c>
      <c r="H12" s="137">
        <v>17283</v>
      </c>
      <c r="I12" s="179" t="s">
        <v>1245</v>
      </c>
    </row>
    <row r="13" spans="1:11" ht="11.25" customHeight="1" x14ac:dyDescent="0.2">
      <c r="A13" s="20"/>
      <c r="B13" s="167" t="s">
        <v>289</v>
      </c>
      <c r="C13" s="137">
        <v>21729</v>
      </c>
      <c r="D13" s="137">
        <v>9652</v>
      </c>
      <c r="E13" s="137">
        <v>465</v>
      </c>
      <c r="F13" s="137">
        <v>7491</v>
      </c>
      <c r="G13" s="137">
        <v>43149</v>
      </c>
      <c r="H13" s="137">
        <v>35658</v>
      </c>
      <c r="I13" s="179" t="s">
        <v>1246</v>
      </c>
    </row>
    <row r="14" spans="1:11" ht="11.25" customHeight="1" x14ac:dyDescent="0.2">
      <c r="A14" s="20"/>
      <c r="B14" s="167" t="s">
        <v>291</v>
      </c>
      <c r="C14" s="137">
        <v>4284</v>
      </c>
      <c r="D14" s="137">
        <v>966</v>
      </c>
      <c r="E14" s="137">
        <v>17</v>
      </c>
      <c r="F14" s="137">
        <v>443</v>
      </c>
      <c r="G14" s="137">
        <v>2665</v>
      </c>
      <c r="H14" s="137">
        <v>2222</v>
      </c>
      <c r="I14" s="179" t="s">
        <v>1247</v>
      </c>
    </row>
    <row r="15" spans="1:11" ht="11.25" customHeight="1" x14ac:dyDescent="0.2">
      <c r="A15" s="20"/>
      <c r="B15" s="167" t="s">
        <v>293</v>
      </c>
      <c r="C15" s="137">
        <v>1705</v>
      </c>
      <c r="D15" s="137">
        <v>859</v>
      </c>
      <c r="E15" s="137">
        <v>207</v>
      </c>
      <c r="F15" s="137">
        <v>613</v>
      </c>
      <c r="G15" s="137">
        <v>2195</v>
      </c>
      <c r="H15" s="137">
        <v>1582</v>
      </c>
      <c r="I15" s="179" t="s">
        <v>1248</v>
      </c>
    </row>
    <row r="16" spans="1:11" ht="11.25" customHeight="1" x14ac:dyDescent="0.2">
      <c r="A16" s="20"/>
      <c r="B16" s="167" t="s">
        <v>295</v>
      </c>
      <c r="C16" s="137">
        <v>1469</v>
      </c>
      <c r="D16" s="137">
        <v>394</v>
      </c>
      <c r="E16" s="137">
        <v>3</v>
      </c>
      <c r="F16" s="137">
        <v>257</v>
      </c>
      <c r="G16" s="137">
        <v>1065</v>
      </c>
      <c r="H16" s="137">
        <v>808</v>
      </c>
      <c r="I16" s="179" t="s">
        <v>1249</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3420</v>
      </c>
      <c r="D19" s="137">
        <v>1343</v>
      </c>
      <c r="E19" s="137">
        <v>288</v>
      </c>
      <c r="F19" s="137">
        <v>819</v>
      </c>
      <c r="G19" s="137">
        <v>4116</v>
      </c>
      <c r="H19" s="137">
        <v>3297</v>
      </c>
      <c r="I19" s="179" t="s">
        <v>1250</v>
      </c>
    </row>
    <row r="20" spans="1:9" ht="11.25" customHeight="1" x14ac:dyDescent="0.2">
      <c r="A20" s="20"/>
      <c r="B20" s="167" t="s">
        <v>300</v>
      </c>
      <c r="C20" s="137">
        <v>4257</v>
      </c>
      <c r="D20" s="137">
        <v>2121</v>
      </c>
      <c r="E20" s="137">
        <v>75</v>
      </c>
      <c r="F20" s="137">
        <v>604</v>
      </c>
      <c r="G20" s="137">
        <v>4861</v>
      </c>
      <c r="H20" s="137">
        <v>4257</v>
      </c>
      <c r="I20" s="179" t="s">
        <v>1251</v>
      </c>
    </row>
    <row r="21" spans="1:9" ht="11.25" customHeight="1" x14ac:dyDescent="0.2">
      <c r="A21" s="20"/>
      <c r="B21" s="167" t="s">
        <v>302</v>
      </c>
      <c r="C21" s="137">
        <v>13170</v>
      </c>
      <c r="D21" s="137">
        <v>8162</v>
      </c>
      <c r="E21" s="137">
        <v>695</v>
      </c>
      <c r="F21" s="137">
        <v>3290</v>
      </c>
      <c r="G21" s="137">
        <v>16269</v>
      </c>
      <c r="H21" s="137">
        <v>12979</v>
      </c>
      <c r="I21" s="179" t="s">
        <v>1252</v>
      </c>
    </row>
    <row r="22" spans="1:9" ht="11.25" customHeight="1" x14ac:dyDescent="0.2">
      <c r="A22" s="20"/>
      <c r="B22" s="167" t="s">
        <v>304</v>
      </c>
      <c r="C22" s="137">
        <v>7161</v>
      </c>
      <c r="D22" s="137">
        <v>2401</v>
      </c>
      <c r="E22" s="137">
        <v>206</v>
      </c>
      <c r="F22" s="137">
        <v>1267</v>
      </c>
      <c r="G22" s="137">
        <v>9177</v>
      </c>
      <c r="H22" s="137">
        <v>7910</v>
      </c>
      <c r="I22" s="179" t="s">
        <v>1253</v>
      </c>
    </row>
    <row r="23" spans="1:9" ht="11.25" customHeight="1" x14ac:dyDescent="0.2">
      <c r="A23" s="20"/>
      <c r="B23" s="167" t="s">
        <v>306</v>
      </c>
      <c r="C23" s="137">
        <v>11469</v>
      </c>
      <c r="D23" s="137">
        <v>3706</v>
      </c>
      <c r="E23" s="137">
        <v>71</v>
      </c>
      <c r="F23" s="137">
        <v>1743</v>
      </c>
      <c r="G23" s="137">
        <v>11578</v>
      </c>
      <c r="H23" s="137">
        <v>9835</v>
      </c>
      <c r="I23" s="179" t="s">
        <v>1254</v>
      </c>
    </row>
    <row r="24" spans="1:9" ht="11.25" customHeight="1" x14ac:dyDescent="0.2">
      <c r="A24" s="20"/>
      <c r="B24" s="167" t="s">
        <v>308</v>
      </c>
      <c r="C24" s="137">
        <v>16374</v>
      </c>
      <c r="D24" s="137">
        <v>5998</v>
      </c>
      <c r="E24" s="137">
        <v>92</v>
      </c>
      <c r="F24" s="137">
        <v>3963</v>
      </c>
      <c r="G24" s="137">
        <v>22862</v>
      </c>
      <c r="H24" s="137">
        <v>18899</v>
      </c>
      <c r="I24" s="179" t="s">
        <v>1255</v>
      </c>
    </row>
    <row r="25" spans="1:9" ht="11.25" customHeight="1" x14ac:dyDescent="0.2">
      <c r="A25" s="20"/>
      <c r="B25" s="167" t="s">
        <v>309</v>
      </c>
      <c r="C25" s="137">
        <v>9104</v>
      </c>
      <c r="D25" s="137">
        <v>3770</v>
      </c>
      <c r="E25" s="137">
        <v>84</v>
      </c>
      <c r="F25" s="137">
        <v>2263</v>
      </c>
      <c r="G25" s="137">
        <v>13652</v>
      </c>
      <c r="H25" s="137">
        <v>11389</v>
      </c>
      <c r="I25" s="179" t="s">
        <v>1256</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2321</v>
      </c>
      <c r="D28" s="137">
        <v>976</v>
      </c>
      <c r="E28" s="137">
        <v>17</v>
      </c>
      <c r="F28" s="137">
        <v>263</v>
      </c>
      <c r="G28" s="137">
        <v>2310</v>
      </c>
      <c r="H28" s="137">
        <v>2047</v>
      </c>
      <c r="I28" s="179" t="s">
        <v>1257</v>
      </c>
    </row>
    <row r="29" spans="1:9" ht="11.25" customHeight="1" x14ac:dyDescent="0.2">
      <c r="A29" s="20"/>
      <c r="B29" s="170" t="s">
        <v>314</v>
      </c>
      <c r="C29" s="137">
        <v>9837</v>
      </c>
      <c r="D29" s="137">
        <v>2858</v>
      </c>
      <c r="E29" s="137">
        <v>11</v>
      </c>
      <c r="F29" s="137">
        <v>682</v>
      </c>
      <c r="G29" s="137">
        <v>5858</v>
      </c>
      <c r="H29" s="137">
        <v>5176</v>
      </c>
      <c r="I29" s="179" t="s">
        <v>1258</v>
      </c>
    </row>
    <row r="30" spans="1:9" ht="11.25" customHeight="1" x14ac:dyDescent="0.2">
      <c r="A30" s="20"/>
      <c r="B30" s="167" t="s">
        <v>316</v>
      </c>
      <c r="C30" s="137">
        <v>19563</v>
      </c>
      <c r="D30" s="137">
        <v>8132</v>
      </c>
      <c r="E30" s="137">
        <v>14</v>
      </c>
      <c r="F30" s="137">
        <v>1078</v>
      </c>
      <c r="G30" s="137">
        <v>11352</v>
      </c>
      <c r="H30" s="137">
        <v>10274</v>
      </c>
      <c r="I30" s="179" t="s">
        <v>1259</v>
      </c>
    </row>
    <row r="31" spans="1:9" ht="11.25" customHeight="1" x14ac:dyDescent="0.2">
      <c r="A31" s="20"/>
      <c r="B31" s="170" t="s">
        <v>318</v>
      </c>
      <c r="C31" s="137">
        <v>5955</v>
      </c>
      <c r="D31" s="137">
        <v>2730</v>
      </c>
      <c r="E31" s="137">
        <v>40</v>
      </c>
      <c r="F31" s="137">
        <v>450</v>
      </c>
      <c r="G31" s="137">
        <v>4737</v>
      </c>
      <c r="H31" s="137">
        <v>4287</v>
      </c>
      <c r="I31" s="179" t="s">
        <v>1260</v>
      </c>
    </row>
    <row r="32" spans="1:9" ht="11.25" customHeight="1" x14ac:dyDescent="0.2">
      <c r="A32" s="20"/>
      <c r="B32" s="167" t="s">
        <v>320</v>
      </c>
      <c r="C32" s="137">
        <v>27279</v>
      </c>
      <c r="D32" s="137">
        <v>12805</v>
      </c>
      <c r="E32" s="137">
        <v>1429</v>
      </c>
      <c r="F32" s="137">
        <v>11476</v>
      </c>
      <c r="G32" s="137">
        <v>58258</v>
      </c>
      <c r="H32" s="137">
        <v>46782</v>
      </c>
      <c r="I32" s="179" t="s">
        <v>1261</v>
      </c>
    </row>
    <row r="33" spans="1:11" ht="11.25" customHeight="1" x14ac:dyDescent="0.2">
      <c r="A33" s="20"/>
      <c r="B33" s="167" t="s">
        <v>322</v>
      </c>
      <c r="C33" s="27">
        <v>13.913506012951</v>
      </c>
      <c r="D33" s="27">
        <v>13.5092592592593</v>
      </c>
      <c r="E33" s="27">
        <v>136.833333333333</v>
      </c>
      <c r="F33" s="27">
        <v>102.46</v>
      </c>
      <c r="G33" s="27">
        <v>62.713720316622698</v>
      </c>
      <c r="H33" s="171">
        <v>-39.746279683377303</v>
      </c>
      <c r="I33" s="179" t="s">
        <v>1262</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52353</v>
      </c>
      <c r="D36" s="137">
        <v>21940</v>
      </c>
      <c r="E36" s="137">
        <v>1485</v>
      </c>
      <c r="F36" s="137">
        <v>11949</v>
      </c>
      <c r="G36" s="137">
        <v>69678</v>
      </c>
      <c r="H36" s="137">
        <v>57729</v>
      </c>
      <c r="I36" s="179" t="s">
        <v>1263</v>
      </c>
      <c r="J36" s="109"/>
      <c r="K36" s="109"/>
    </row>
    <row r="37" spans="1:11" ht="11.25" customHeight="1" x14ac:dyDescent="0.2">
      <c r="A37" s="18"/>
      <c r="B37" s="167" t="s">
        <v>326</v>
      </c>
      <c r="C37" s="137">
        <v>7462</v>
      </c>
      <c r="D37" s="137">
        <v>3268</v>
      </c>
      <c r="E37" s="137">
        <v>6</v>
      </c>
      <c r="F37" s="137">
        <v>1406</v>
      </c>
      <c r="G37" s="137">
        <v>7572</v>
      </c>
      <c r="H37" s="137">
        <v>6166</v>
      </c>
      <c r="I37" s="179" t="s">
        <v>1264</v>
      </c>
      <c r="J37" s="109"/>
      <c r="K37" s="109"/>
    </row>
    <row r="38" spans="1:11" ht="11.25" customHeight="1" x14ac:dyDescent="0.2">
      <c r="A38" s="18"/>
      <c r="B38" s="167" t="s">
        <v>327</v>
      </c>
      <c r="C38" s="137">
        <v>2997</v>
      </c>
      <c r="D38" s="137">
        <v>1283</v>
      </c>
      <c r="E38" s="137">
        <v>0</v>
      </c>
      <c r="F38" s="137">
        <v>248</v>
      </c>
      <c r="G38" s="137">
        <v>2730</v>
      </c>
      <c r="H38" s="137">
        <v>2482</v>
      </c>
      <c r="I38" s="179" t="s">
        <v>1265</v>
      </c>
      <c r="J38" s="109"/>
      <c r="K38" s="109"/>
    </row>
    <row r="39" spans="1:11" ht="11.25" customHeight="1" x14ac:dyDescent="0.2">
      <c r="A39" s="18"/>
      <c r="B39" s="167" t="s">
        <v>329</v>
      </c>
      <c r="C39" s="137">
        <v>1719</v>
      </c>
      <c r="D39" s="137">
        <v>639</v>
      </c>
      <c r="E39" s="137">
        <v>2</v>
      </c>
      <c r="F39" s="137">
        <v>334</v>
      </c>
      <c r="G39" s="137">
        <v>2248</v>
      </c>
      <c r="H39" s="137">
        <v>1914</v>
      </c>
      <c r="I39" s="179" t="s">
        <v>1266</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184</v>
      </c>
      <c r="C42" s="137">
        <v>22354</v>
      </c>
      <c r="D42" s="137">
        <v>9632</v>
      </c>
      <c r="E42" s="137">
        <v>19</v>
      </c>
      <c r="F42" s="137">
        <v>5034</v>
      </c>
      <c r="G42" s="137">
        <v>28876</v>
      </c>
      <c r="H42" s="137">
        <v>23842</v>
      </c>
      <c r="I42" s="179" t="s">
        <v>1267</v>
      </c>
      <c r="J42" s="109"/>
      <c r="K42" s="109"/>
    </row>
    <row r="43" spans="1:11" ht="11.25" customHeight="1" x14ac:dyDescent="0.2">
      <c r="A43" s="18"/>
      <c r="B43" s="167" t="s">
        <v>1085</v>
      </c>
      <c r="C43" s="137">
        <v>5979</v>
      </c>
      <c r="D43" s="137">
        <v>3692</v>
      </c>
      <c r="E43" s="137">
        <v>1367</v>
      </c>
      <c r="F43" s="137">
        <v>4711</v>
      </c>
      <c r="G43" s="137">
        <v>20974</v>
      </c>
      <c r="H43" s="137">
        <v>16263</v>
      </c>
      <c r="I43" s="179" t="s">
        <v>1268</v>
      </c>
      <c r="J43" s="109"/>
      <c r="K43" s="109"/>
    </row>
    <row r="44" spans="1:11" ht="11.25" customHeight="1" x14ac:dyDescent="0.2">
      <c r="A44" s="18"/>
      <c r="B44" s="167" t="s">
        <v>337</v>
      </c>
      <c r="C44" s="137">
        <v>7305</v>
      </c>
      <c r="D44" s="137">
        <v>2345</v>
      </c>
      <c r="E44" s="137">
        <v>2</v>
      </c>
      <c r="F44" s="137">
        <v>1262</v>
      </c>
      <c r="G44" s="137">
        <v>9347</v>
      </c>
      <c r="H44" s="137">
        <v>8085</v>
      </c>
      <c r="I44" s="179" t="s">
        <v>1269</v>
      </c>
      <c r="J44" s="109"/>
      <c r="K44" s="109"/>
    </row>
    <row r="45" spans="1:11" ht="11.25" customHeight="1" x14ac:dyDescent="0.2">
      <c r="A45" s="18"/>
      <c r="B45" s="167" t="s">
        <v>339</v>
      </c>
      <c r="C45" s="137">
        <v>5167</v>
      </c>
      <c r="D45" s="137">
        <v>1988</v>
      </c>
      <c r="E45" s="137">
        <v>2</v>
      </c>
      <c r="F45" s="137">
        <v>1069</v>
      </c>
      <c r="G45" s="137">
        <v>6426</v>
      </c>
      <c r="H45" s="137">
        <v>5357</v>
      </c>
      <c r="I45" s="179" t="s">
        <v>1270</v>
      </c>
      <c r="J45" s="109"/>
      <c r="K45" s="109"/>
    </row>
    <row r="46" spans="1:11" ht="11.25" customHeight="1" x14ac:dyDescent="0.2">
      <c r="A46" s="18"/>
      <c r="B46" s="167" t="s">
        <v>358</v>
      </c>
      <c r="C46" s="137">
        <v>1631</v>
      </c>
      <c r="D46" s="137">
        <v>1100</v>
      </c>
      <c r="E46" s="137">
        <v>0</v>
      </c>
      <c r="F46" s="137">
        <v>1083</v>
      </c>
      <c r="G46" s="137">
        <v>5965</v>
      </c>
      <c r="H46" s="137">
        <v>4882</v>
      </c>
      <c r="I46" s="179" t="s">
        <v>1271</v>
      </c>
      <c r="J46" s="109"/>
      <c r="K46" s="109"/>
    </row>
    <row r="47" spans="1:11" ht="11.25" customHeight="1" x14ac:dyDescent="0.2">
      <c r="A47" s="18"/>
      <c r="B47" s="167" t="s">
        <v>400</v>
      </c>
      <c r="C47" s="137">
        <v>348</v>
      </c>
      <c r="D47" s="137">
        <v>285</v>
      </c>
      <c r="E47" s="137">
        <v>0</v>
      </c>
      <c r="F47" s="137">
        <v>0</v>
      </c>
      <c r="G47" s="137">
        <v>3318</v>
      </c>
      <c r="H47" s="137">
        <v>3318</v>
      </c>
      <c r="I47" s="179" t="s">
        <v>334</v>
      </c>
      <c r="J47" s="109"/>
      <c r="K47" s="109"/>
    </row>
    <row r="48" spans="1:11" ht="11.25" customHeight="1" x14ac:dyDescent="0.2">
      <c r="A48" s="18"/>
      <c r="B48" s="167" t="s">
        <v>348</v>
      </c>
      <c r="C48" s="137">
        <v>633</v>
      </c>
      <c r="D48" s="137">
        <v>393</v>
      </c>
      <c r="E48" s="137">
        <v>1</v>
      </c>
      <c r="F48" s="137">
        <v>111</v>
      </c>
      <c r="G48" s="137">
        <v>2678</v>
      </c>
      <c r="H48" s="137">
        <v>2567</v>
      </c>
      <c r="I48" s="179" t="s">
        <v>1272</v>
      </c>
      <c r="J48" s="109"/>
      <c r="K48" s="109"/>
    </row>
    <row r="49" spans="1:11" ht="11.25" customHeight="1" x14ac:dyDescent="0.2">
      <c r="A49" s="18"/>
      <c r="B49" s="167" t="s">
        <v>341</v>
      </c>
      <c r="C49" s="137">
        <v>2016</v>
      </c>
      <c r="D49" s="137">
        <v>486</v>
      </c>
      <c r="E49" s="137">
        <v>97</v>
      </c>
      <c r="F49" s="137">
        <v>125</v>
      </c>
      <c r="G49" s="137">
        <v>1229</v>
      </c>
      <c r="H49" s="137">
        <v>1104</v>
      </c>
      <c r="I49" s="179" t="s">
        <v>1273</v>
      </c>
      <c r="J49" s="109"/>
      <c r="K49" s="109"/>
    </row>
    <row r="50" spans="1:11" ht="11.25" customHeight="1" x14ac:dyDescent="0.2">
      <c r="A50" s="18"/>
      <c r="B50" s="167" t="s">
        <v>356</v>
      </c>
      <c r="C50" s="137">
        <v>107</v>
      </c>
      <c r="D50" s="137">
        <v>237</v>
      </c>
      <c r="E50" s="137">
        <v>0</v>
      </c>
      <c r="F50" s="137">
        <v>277</v>
      </c>
      <c r="G50" s="137">
        <v>694</v>
      </c>
      <c r="H50" s="137">
        <v>417</v>
      </c>
      <c r="I50" s="179" t="s">
        <v>1274</v>
      </c>
      <c r="J50" s="109"/>
      <c r="K50" s="109"/>
    </row>
    <row r="51" spans="1:11" ht="11.25" customHeight="1" x14ac:dyDescent="0.2">
      <c r="A51" s="18"/>
      <c r="B51" s="167"/>
      <c r="C51" s="137"/>
      <c r="D51" s="137"/>
      <c r="E51" s="137"/>
      <c r="F51" s="137"/>
      <c r="G51" s="137"/>
      <c r="H51" s="137"/>
      <c r="I51" s="179"/>
      <c r="J51" s="109"/>
      <c r="K51" s="109"/>
    </row>
    <row r="52" spans="1:11" ht="11.25" customHeight="1" x14ac:dyDescent="0.2">
      <c r="A52" s="18" t="s">
        <v>360</v>
      </c>
      <c r="B52" s="167"/>
      <c r="C52" s="137"/>
      <c r="D52" s="137"/>
      <c r="E52" s="137"/>
      <c r="F52" s="137"/>
      <c r="G52" s="137"/>
      <c r="H52" s="137"/>
      <c r="I52" s="179"/>
      <c r="J52" s="109"/>
      <c r="K52" s="109"/>
    </row>
    <row r="53" spans="1:11" ht="11.25" customHeight="1" x14ac:dyDescent="0.2">
      <c r="A53" s="18"/>
      <c r="B53" s="167" t="s">
        <v>176</v>
      </c>
      <c r="C53" s="137">
        <v>62834</v>
      </c>
      <c r="D53" s="137">
        <v>26243</v>
      </c>
      <c r="E53" s="137">
        <v>1347</v>
      </c>
      <c r="F53" s="137">
        <v>13278</v>
      </c>
      <c r="G53" s="137">
        <v>78434</v>
      </c>
      <c r="H53" s="137">
        <v>65156</v>
      </c>
      <c r="I53" s="179" t="s">
        <v>1275</v>
      </c>
      <c r="J53" s="109"/>
      <c r="K53" s="109"/>
    </row>
    <row r="54" spans="1:11" ht="11.25" customHeight="1" x14ac:dyDescent="0.2">
      <c r="A54" s="18"/>
      <c r="B54" s="167" t="s">
        <v>169</v>
      </c>
      <c r="C54" s="137">
        <v>179</v>
      </c>
      <c r="D54" s="137">
        <v>86</v>
      </c>
      <c r="E54" s="137">
        <v>5</v>
      </c>
      <c r="F54" s="137">
        <v>101</v>
      </c>
      <c r="G54" s="137">
        <v>1079</v>
      </c>
      <c r="H54" s="137">
        <v>978</v>
      </c>
      <c r="I54" s="179" t="s">
        <v>1276</v>
      </c>
      <c r="J54" s="109"/>
      <c r="K54" s="109"/>
    </row>
    <row r="55" spans="1:11" ht="11.25" customHeight="1" x14ac:dyDescent="0.2">
      <c r="A55" s="18"/>
      <c r="B55" s="167" t="s">
        <v>362</v>
      </c>
      <c r="C55" s="137">
        <v>753</v>
      </c>
      <c r="D55" s="137">
        <v>581</v>
      </c>
      <c r="E55" s="137">
        <v>141</v>
      </c>
      <c r="F55" s="137">
        <v>289</v>
      </c>
      <c r="G55" s="137">
        <v>982</v>
      </c>
      <c r="H55" s="137">
        <v>693</v>
      </c>
      <c r="I55" s="179" t="s">
        <v>1277</v>
      </c>
      <c r="J55" s="109"/>
      <c r="K55" s="109"/>
    </row>
    <row r="56" spans="1:11" ht="11.25" customHeight="1" x14ac:dyDescent="0.2">
      <c r="A56" s="26"/>
      <c r="B56" s="28"/>
      <c r="C56" s="28"/>
      <c r="D56" s="28"/>
      <c r="E56" s="28"/>
      <c r="F56" s="28"/>
      <c r="G56" s="28"/>
      <c r="H56" s="93"/>
      <c r="I56" s="99"/>
      <c r="J56" s="26"/>
      <c r="K56" s="109"/>
    </row>
    <row r="57" spans="1:11" ht="11.25" customHeight="1" x14ac:dyDescent="0.2">
      <c r="A57" s="122" t="s">
        <v>367</v>
      </c>
      <c r="K57" s="109"/>
    </row>
    <row r="58" spans="1:11" ht="11.25" customHeight="1" x14ac:dyDescent="0.2">
      <c r="A58" s="122" t="s">
        <v>156</v>
      </c>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7"/>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1278</v>
      </c>
    </row>
    <row r="2" spans="1:11" ht="11.25" customHeight="1" x14ac:dyDescent="0.2">
      <c r="B2" s="109"/>
      <c r="C2" s="109"/>
      <c r="D2" s="109"/>
      <c r="E2" s="109"/>
      <c r="F2" s="109"/>
      <c r="G2" s="109"/>
      <c r="H2" s="137"/>
      <c r="I2" s="175"/>
      <c r="J2" s="66"/>
      <c r="K2" s="66"/>
    </row>
    <row r="3" spans="1:11" ht="15" x14ac:dyDescent="0.25">
      <c r="A3" s="23" t="s">
        <v>1279</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4428</v>
      </c>
      <c r="D9" s="9">
        <v>79</v>
      </c>
      <c r="E9" s="9">
        <v>90</v>
      </c>
      <c r="F9" s="9">
        <v>1386</v>
      </c>
      <c r="G9" s="9">
        <v>2677</v>
      </c>
      <c r="H9" s="9">
        <v>1291</v>
      </c>
      <c r="I9" s="98" t="s">
        <v>199</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2743</v>
      </c>
      <c r="D12" s="137">
        <v>1</v>
      </c>
      <c r="E12" s="137">
        <v>3</v>
      </c>
      <c r="F12" s="137">
        <v>650</v>
      </c>
      <c r="G12" s="137">
        <v>1666</v>
      </c>
      <c r="H12" s="137">
        <v>1016</v>
      </c>
      <c r="I12" s="179" t="s">
        <v>1280</v>
      </c>
    </row>
    <row r="13" spans="1:11" ht="11.25" customHeight="1" x14ac:dyDescent="0.2">
      <c r="A13" s="20"/>
      <c r="B13" s="167" t="s">
        <v>289</v>
      </c>
      <c r="C13" s="137">
        <v>966</v>
      </c>
      <c r="D13" s="137">
        <v>45</v>
      </c>
      <c r="E13" s="137">
        <v>81</v>
      </c>
      <c r="F13" s="137">
        <v>480</v>
      </c>
      <c r="G13" s="137">
        <v>612</v>
      </c>
      <c r="H13" s="137">
        <v>132</v>
      </c>
      <c r="I13" s="179" t="s">
        <v>197</v>
      </c>
    </row>
    <row r="14" spans="1:11" ht="11.25" customHeight="1" x14ac:dyDescent="0.2">
      <c r="A14" s="20"/>
      <c r="B14" s="167" t="s">
        <v>291</v>
      </c>
      <c r="C14" s="137">
        <v>409</v>
      </c>
      <c r="D14" s="137">
        <v>3</v>
      </c>
      <c r="E14" s="137">
        <v>2</v>
      </c>
      <c r="F14" s="137">
        <v>126</v>
      </c>
      <c r="G14" s="137">
        <v>135</v>
      </c>
      <c r="H14" s="137">
        <v>9</v>
      </c>
      <c r="I14" s="179" t="s">
        <v>628</v>
      </c>
    </row>
    <row r="15" spans="1:11" ht="11.25" customHeight="1" x14ac:dyDescent="0.2">
      <c r="A15" s="20"/>
      <c r="B15" s="167" t="s">
        <v>293</v>
      </c>
      <c r="C15" s="137">
        <v>65</v>
      </c>
      <c r="D15" s="137">
        <v>1</v>
      </c>
      <c r="E15" s="137">
        <v>0</v>
      </c>
      <c r="F15" s="137">
        <v>6</v>
      </c>
      <c r="G15" s="137">
        <v>25</v>
      </c>
      <c r="H15" s="137">
        <v>19</v>
      </c>
      <c r="I15" s="179" t="s">
        <v>1281</v>
      </c>
    </row>
    <row r="16" spans="1:11" ht="11.25" customHeight="1" x14ac:dyDescent="0.2">
      <c r="A16" s="20"/>
      <c r="B16" s="167" t="s">
        <v>295</v>
      </c>
      <c r="C16" s="137">
        <v>82</v>
      </c>
      <c r="D16" s="137">
        <v>0</v>
      </c>
      <c r="E16" s="137">
        <v>0</v>
      </c>
      <c r="F16" s="137">
        <v>30</v>
      </c>
      <c r="G16" s="137">
        <v>71</v>
      </c>
      <c r="H16" s="137">
        <v>41</v>
      </c>
      <c r="I16" s="179" t="s">
        <v>1282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143</v>
      </c>
      <c r="D19" s="137">
        <v>9</v>
      </c>
      <c r="E19" s="137">
        <v>18</v>
      </c>
      <c r="F19" s="137">
        <v>44</v>
      </c>
      <c r="G19" s="137">
        <v>34</v>
      </c>
      <c r="H19" s="137">
        <v>-10</v>
      </c>
      <c r="I19" s="179" t="s">
        <v>1283</v>
      </c>
    </row>
    <row r="20" spans="1:9" ht="11.25" customHeight="1" x14ac:dyDescent="0.2">
      <c r="A20" s="20"/>
      <c r="B20" s="167" t="s">
        <v>300</v>
      </c>
      <c r="C20" s="137">
        <v>163</v>
      </c>
      <c r="D20" s="137">
        <v>4</v>
      </c>
      <c r="E20" s="137">
        <v>2</v>
      </c>
      <c r="F20" s="137">
        <v>42</v>
      </c>
      <c r="G20" s="137">
        <v>73</v>
      </c>
      <c r="H20" s="137">
        <v>31</v>
      </c>
      <c r="I20" s="179" t="s">
        <v>1284</v>
      </c>
    </row>
    <row r="21" spans="1:9" ht="11.25" customHeight="1" x14ac:dyDescent="0.2">
      <c r="A21" s="20"/>
      <c r="B21" s="167" t="s">
        <v>302</v>
      </c>
      <c r="C21" s="137">
        <v>987</v>
      </c>
      <c r="D21" s="137">
        <v>6</v>
      </c>
      <c r="E21" s="137">
        <v>16</v>
      </c>
      <c r="F21" s="137">
        <v>306</v>
      </c>
      <c r="G21" s="137">
        <v>590</v>
      </c>
      <c r="H21" s="137">
        <v>284</v>
      </c>
      <c r="I21" s="179" t="s">
        <v>1285</v>
      </c>
    </row>
    <row r="22" spans="1:9" ht="11.25" customHeight="1" x14ac:dyDescent="0.2">
      <c r="A22" s="20"/>
      <c r="B22" s="167" t="s">
        <v>304</v>
      </c>
      <c r="C22" s="137">
        <v>730</v>
      </c>
      <c r="D22" s="137">
        <v>17</v>
      </c>
      <c r="E22" s="137">
        <v>13</v>
      </c>
      <c r="F22" s="137">
        <v>223</v>
      </c>
      <c r="G22" s="137">
        <v>446</v>
      </c>
      <c r="H22" s="137">
        <v>223</v>
      </c>
      <c r="I22" s="179" t="s">
        <v>534</v>
      </c>
    </row>
    <row r="23" spans="1:9" ht="11.25" customHeight="1" x14ac:dyDescent="0.2">
      <c r="A23" s="20"/>
      <c r="B23" s="167" t="s">
        <v>306</v>
      </c>
      <c r="C23" s="137">
        <v>840</v>
      </c>
      <c r="D23" s="137">
        <v>20</v>
      </c>
      <c r="E23" s="137">
        <v>20</v>
      </c>
      <c r="F23" s="137">
        <v>236</v>
      </c>
      <c r="G23" s="137">
        <v>407</v>
      </c>
      <c r="H23" s="137">
        <v>171</v>
      </c>
      <c r="I23" s="179" t="s">
        <v>1286</v>
      </c>
    </row>
    <row r="24" spans="1:9" ht="11.25" customHeight="1" x14ac:dyDescent="0.2">
      <c r="A24" s="20"/>
      <c r="B24" s="167" t="s">
        <v>308</v>
      </c>
      <c r="C24" s="137">
        <v>1076</v>
      </c>
      <c r="D24" s="137">
        <v>15</v>
      </c>
      <c r="E24" s="137">
        <v>7</v>
      </c>
      <c r="F24" s="137">
        <v>314</v>
      </c>
      <c r="G24" s="137">
        <v>653</v>
      </c>
      <c r="H24" s="137">
        <v>339</v>
      </c>
      <c r="I24" s="179" t="s">
        <v>1287</v>
      </c>
    </row>
    <row r="25" spans="1:9" ht="11.25" customHeight="1" x14ac:dyDescent="0.2">
      <c r="A25" s="20"/>
      <c r="B25" s="167" t="s">
        <v>309</v>
      </c>
      <c r="C25" s="137">
        <v>489</v>
      </c>
      <c r="D25" s="137">
        <v>8</v>
      </c>
      <c r="E25" s="137">
        <v>14</v>
      </c>
      <c r="F25" s="137">
        <v>221</v>
      </c>
      <c r="G25" s="137">
        <v>474</v>
      </c>
      <c r="H25" s="137">
        <v>253</v>
      </c>
      <c r="I25" s="179" t="s">
        <v>1288</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393</v>
      </c>
      <c r="D28" s="137">
        <v>0</v>
      </c>
      <c r="E28" s="137">
        <v>0</v>
      </c>
      <c r="F28" s="137">
        <v>123</v>
      </c>
      <c r="G28" s="137">
        <v>180</v>
      </c>
      <c r="H28" s="137">
        <v>57</v>
      </c>
      <c r="I28" s="179" t="s">
        <v>1289</v>
      </c>
    </row>
    <row r="29" spans="1:9" ht="11.25" customHeight="1" x14ac:dyDescent="0.2">
      <c r="A29" s="20"/>
      <c r="B29" s="170" t="s">
        <v>314</v>
      </c>
      <c r="C29" s="137">
        <v>1354</v>
      </c>
      <c r="D29" s="137">
        <v>0</v>
      </c>
      <c r="E29" s="137">
        <v>0</v>
      </c>
      <c r="F29" s="137">
        <v>239</v>
      </c>
      <c r="G29" s="137">
        <v>724</v>
      </c>
      <c r="H29" s="137">
        <v>485</v>
      </c>
      <c r="I29" s="179" t="s">
        <v>1290</v>
      </c>
    </row>
    <row r="30" spans="1:9" ht="11.25" customHeight="1" x14ac:dyDescent="0.2">
      <c r="A30" s="20"/>
      <c r="B30" s="167" t="s">
        <v>316</v>
      </c>
      <c r="C30" s="137">
        <v>1902</v>
      </c>
      <c r="D30" s="137">
        <v>0</v>
      </c>
      <c r="E30" s="137">
        <v>0</v>
      </c>
      <c r="F30" s="137">
        <v>463</v>
      </c>
      <c r="G30" s="137">
        <v>1299</v>
      </c>
      <c r="H30" s="137">
        <v>836</v>
      </c>
      <c r="I30" s="179" t="s">
        <v>1291</v>
      </c>
    </row>
    <row r="31" spans="1:9" ht="11.25" customHeight="1" x14ac:dyDescent="0.2">
      <c r="A31" s="20"/>
      <c r="B31" s="170" t="s">
        <v>318</v>
      </c>
      <c r="C31" s="137">
        <v>407</v>
      </c>
      <c r="D31" s="137">
        <v>4</v>
      </c>
      <c r="E31" s="137">
        <v>1</v>
      </c>
      <c r="F31" s="137">
        <v>219</v>
      </c>
      <c r="G31" s="137">
        <v>231</v>
      </c>
      <c r="H31" s="137">
        <v>12</v>
      </c>
      <c r="I31" s="179" t="s">
        <v>1292</v>
      </c>
    </row>
    <row r="32" spans="1:9" ht="11.25" customHeight="1" x14ac:dyDescent="0.2">
      <c r="A32" s="20"/>
      <c r="B32" s="167" t="s">
        <v>320</v>
      </c>
      <c r="C32" s="137">
        <v>372</v>
      </c>
      <c r="D32" s="137">
        <v>75</v>
      </c>
      <c r="E32" s="137">
        <v>89</v>
      </c>
      <c r="F32" s="137">
        <v>342</v>
      </c>
      <c r="G32" s="137">
        <v>243</v>
      </c>
      <c r="H32" s="137">
        <v>-99</v>
      </c>
      <c r="I32" s="179" t="s">
        <v>1293</v>
      </c>
    </row>
    <row r="33" spans="1:11" ht="11.25" customHeight="1" x14ac:dyDescent="0.2">
      <c r="A33" s="20"/>
      <c r="B33" s="167" t="s">
        <v>322</v>
      </c>
      <c r="C33" s="27">
        <v>8.6020408163265305</v>
      </c>
      <c r="D33" s="27">
        <v>98</v>
      </c>
      <c r="E33" s="27">
        <v>53.318181818181799</v>
      </c>
      <c r="F33" s="27">
        <v>12.634831460674199</v>
      </c>
      <c r="G33" s="27">
        <v>9.2948717948717992</v>
      </c>
      <c r="H33" s="171">
        <v>-3.3399596658023598</v>
      </c>
      <c r="I33" s="179" t="s">
        <v>1294</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3397</v>
      </c>
      <c r="D36" s="137">
        <v>77</v>
      </c>
      <c r="E36" s="137">
        <v>84</v>
      </c>
      <c r="F36" s="137">
        <v>1217</v>
      </c>
      <c r="G36" s="137">
        <v>2123</v>
      </c>
      <c r="H36" s="137">
        <v>906</v>
      </c>
      <c r="I36" s="179" t="s">
        <v>1295</v>
      </c>
      <c r="J36" s="109"/>
      <c r="K36" s="109"/>
    </row>
    <row r="37" spans="1:11" ht="11.25" customHeight="1" x14ac:dyDescent="0.2">
      <c r="A37" s="18"/>
      <c r="B37" s="167"/>
      <c r="C37" s="137"/>
      <c r="D37" s="137"/>
      <c r="E37" s="137"/>
      <c r="F37" s="137"/>
      <c r="G37" s="137"/>
      <c r="H37" s="137"/>
      <c r="I37" s="179"/>
      <c r="J37" s="109"/>
      <c r="K37" s="109"/>
    </row>
    <row r="38" spans="1:11" ht="11.25" customHeight="1" x14ac:dyDescent="0.2">
      <c r="A38" s="18" t="s">
        <v>336</v>
      </c>
      <c r="B38" s="167"/>
      <c r="C38" s="137"/>
      <c r="D38" s="137"/>
      <c r="E38" s="137"/>
      <c r="F38" s="137"/>
      <c r="G38" s="137"/>
      <c r="H38" s="137"/>
      <c r="I38" s="179"/>
      <c r="J38" s="109"/>
      <c r="K38" s="109"/>
    </row>
    <row r="39" spans="1:11" ht="11.25" customHeight="1" x14ac:dyDescent="0.2">
      <c r="A39" s="18"/>
      <c r="B39" s="167" t="s">
        <v>358</v>
      </c>
      <c r="C39" s="137">
        <v>3012</v>
      </c>
      <c r="D39" s="137">
        <v>74</v>
      </c>
      <c r="E39" s="137">
        <v>77</v>
      </c>
      <c r="F39" s="137">
        <v>890</v>
      </c>
      <c r="G39" s="137">
        <v>1717</v>
      </c>
      <c r="H39" s="137">
        <v>827</v>
      </c>
      <c r="I39" s="179" t="s">
        <v>1296</v>
      </c>
      <c r="J39" s="109"/>
      <c r="K39" s="109"/>
    </row>
    <row r="40" spans="1:11" ht="11.25" customHeight="1" x14ac:dyDescent="0.2">
      <c r="A40" s="18"/>
      <c r="B40" s="167" t="s">
        <v>337</v>
      </c>
      <c r="C40" s="137">
        <v>796</v>
      </c>
      <c r="D40" s="137">
        <v>0</v>
      </c>
      <c r="E40" s="137">
        <v>0</v>
      </c>
      <c r="F40" s="137">
        <v>220</v>
      </c>
      <c r="G40" s="137">
        <v>599</v>
      </c>
      <c r="H40" s="137">
        <v>379</v>
      </c>
      <c r="I40" s="179" t="s">
        <v>1297</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360</v>
      </c>
      <c r="B42" s="167"/>
      <c r="C42" s="137"/>
      <c r="D42" s="137"/>
      <c r="E42" s="137"/>
      <c r="F42" s="137"/>
      <c r="G42" s="137"/>
      <c r="H42" s="137"/>
      <c r="I42" s="179"/>
      <c r="J42" s="109"/>
      <c r="K42" s="109"/>
    </row>
    <row r="43" spans="1:11" ht="11.25" customHeight="1" x14ac:dyDescent="0.2">
      <c r="A43" s="18"/>
      <c r="B43" s="167" t="s">
        <v>358</v>
      </c>
      <c r="C43" s="137">
        <v>2863</v>
      </c>
      <c r="D43" s="137">
        <v>10</v>
      </c>
      <c r="E43" s="137">
        <v>6</v>
      </c>
      <c r="F43" s="137">
        <v>798</v>
      </c>
      <c r="G43" s="137">
        <v>1819</v>
      </c>
      <c r="H43" s="137">
        <v>1021</v>
      </c>
      <c r="I43" s="179" t="s">
        <v>1298</v>
      </c>
      <c r="J43" s="109"/>
      <c r="K43" s="109"/>
    </row>
    <row r="44" spans="1:11" ht="11.25" customHeight="1" x14ac:dyDescent="0.2">
      <c r="A44" s="26"/>
      <c r="B44" s="28"/>
      <c r="C44" s="28"/>
      <c r="D44" s="28"/>
      <c r="E44" s="28"/>
      <c r="F44" s="28"/>
      <c r="G44" s="28"/>
      <c r="H44" s="93"/>
      <c r="I44" s="99"/>
      <c r="J44" s="26"/>
      <c r="K44" s="109"/>
    </row>
    <row r="45" spans="1:11" ht="11.25" customHeight="1" x14ac:dyDescent="0.2">
      <c r="A45" s="18" t="s">
        <v>156</v>
      </c>
      <c r="K45" s="109"/>
    </row>
    <row r="46" spans="1:11" ht="11.25" customHeight="1" x14ac:dyDescent="0.2">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8"/>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1299</v>
      </c>
    </row>
    <row r="2" spans="1:11" ht="11.25" customHeight="1" x14ac:dyDescent="0.2">
      <c r="B2" s="109"/>
      <c r="C2" s="109"/>
      <c r="D2" s="109"/>
      <c r="E2" s="109"/>
      <c r="F2" s="109"/>
      <c r="G2" s="109"/>
      <c r="H2" s="137"/>
      <c r="I2" s="175"/>
      <c r="J2" s="66"/>
      <c r="K2" s="66"/>
    </row>
    <row r="3" spans="1:11" ht="15" customHeight="1" x14ac:dyDescent="0.25">
      <c r="A3" s="23" t="s">
        <v>1279</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53824</v>
      </c>
      <c r="D9" s="9">
        <v>21815</v>
      </c>
      <c r="E9" s="9">
        <v>849</v>
      </c>
      <c r="F9" s="9">
        <v>6738</v>
      </c>
      <c r="G9" s="9">
        <v>23517</v>
      </c>
      <c r="H9" s="9">
        <v>16779</v>
      </c>
      <c r="I9" s="98" t="s">
        <v>261</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33256</v>
      </c>
      <c r="D12" s="137">
        <v>13340</v>
      </c>
      <c r="E12" s="137">
        <v>56</v>
      </c>
      <c r="F12" s="137">
        <v>2368</v>
      </c>
      <c r="G12" s="137">
        <v>12418</v>
      </c>
      <c r="H12" s="137">
        <v>10050</v>
      </c>
      <c r="I12" s="179" t="s">
        <v>258</v>
      </c>
    </row>
    <row r="13" spans="1:11" ht="11.25" customHeight="1" x14ac:dyDescent="0.2">
      <c r="A13" s="20"/>
      <c r="B13" s="167" t="s">
        <v>289</v>
      </c>
      <c r="C13" s="137">
        <v>12116</v>
      </c>
      <c r="D13" s="137">
        <v>5718</v>
      </c>
      <c r="E13" s="137">
        <v>570</v>
      </c>
      <c r="F13" s="137">
        <v>3116</v>
      </c>
      <c r="G13" s="137">
        <v>7615</v>
      </c>
      <c r="H13" s="137">
        <v>4499</v>
      </c>
      <c r="I13" s="179" t="s">
        <v>1300</v>
      </c>
    </row>
    <row r="14" spans="1:11" ht="11.25" customHeight="1" x14ac:dyDescent="0.2">
      <c r="A14" s="20"/>
      <c r="B14" s="167" t="s">
        <v>291</v>
      </c>
      <c r="C14" s="137">
        <v>3452</v>
      </c>
      <c r="D14" s="137">
        <v>885</v>
      </c>
      <c r="E14" s="137">
        <v>21</v>
      </c>
      <c r="F14" s="137">
        <v>495</v>
      </c>
      <c r="G14" s="137">
        <v>1035</v>
      </c>
      <c r="H14" s="137">
        <v>540</v>
      </c>
      <c r="I14" s="179" t="s">
        <v>1301</v>
      </c>
    </row>
    <row r="15" spans="1:11" ht="11.25" customHeight="1" x14ac:dyDescent="0.2">
      <c r="A15" s="20"/>
      <c r="B15" s="167" t="s">
        <v>293</v>
      </c>
      <c r="C15" s="137">
        <v>1451</v>
      </c>
      <c r="D15" s="137">
        <v>386</v>
      </c>
      <c r="E15" s="137">
        <v>19</v>
      </c>
      <c r="F15" s="137">
        <v>127</v>
      </c>
      <c r="G15" s="137">
        <v>474</v>
      </c>
      <c r="H15" s="137">
        <v>347</v>
      </c>
      <c r="I15" s="179" t="s">
        <v>1302</v>
      </c>
    </row>
    <row r="16" spans="1:11" ht="11.25" customHeight="1" x14ac:dyDescent="0.2">
      <c r="A16" s="20"/>
      <c r="B16" s="167" t="s">
        <v>295</v>
      </c>
      <c r="C16" s="137">
        <v>579</v>
      </c>
      <c r="D16" s="137">
        <v>255</v>
      </c>
      <c r="E16" s="137">
        <v>0</v>
      </c>
      <c r="F16" s="137">
        <v>82</v>
      </c>
      <c r="G16" s="137">
        <v>266</v>
      </c>
      <c r="H16" s="137">
        <v>184</v>
      </c>
      <c r="I16" s="179" t="s">
        <v>1303</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5424</v>
      </c>
      <c r="D19" s="137">
        <v>2768</v>
      </c>
      <c r="E19" s="137">
        <v>89</v>
      </c>
      <c r="F19" s="137">
        <v>572</v>
      </c>
      <c r="G19" s="137">
        <v>1939</v>
      </c>
      <c r="H19" s="137">
        <v>1367</v>
      </c>
      <c r="I19" s="179" t="s">
        <v>1304</v>
      </c>
    </row>
    <row r="20" spans="1:9" ht="11.25" customHeight="1" x14ac:dyDescent="0.2">
      <c r="A20" s="20"/>
      <c r="B20" s="167" t="s">
        <v>300</v>
      </c>
      <c r="C20" s="137">
        <v>3678</v>
      </c>
      <c r="D20" s="137">
        <v>1128</v>
      </c>
      <c r="E20" s="137">
        <v>55</v>
      </c>
      <c r="F20" s="137">
        <v>399</v>
      </c>
      <c r="G20" s="137">
        <v>1414</v>
      </c>
      <c r="H20" s="137">
        <v>1015</v>
      </c>
      <c r="I20" s="179" t="s">
        <v>1305</v>
      </c>
    </row>
    <row r="21" spans="1:9" ht="11.25" customHeight="1" x14ac:dyDescent="0.2">
      <c r="A21" s="20"/>
      <c r="B21" s="167" t="s">
        <v>302</v>
      </c>
      <c r="C21" s="137">
        <v>10090</v>
      </c>
      <c r="D21" s="137">
        <v>3954</v>
      </c>
      <c r="E21" s="137">
        <v>124</v>
      </c>
      <c r="F21" s="137">
        <v>1136</v>
      </c>
      <c r="G21" s="137">
        <v>4385</v>
      </c>
      <c r="H21" s="137">
        <v>3249</v>
      </c>
      <c r="I21" s="179" t="s">
        <v>1306</v>
      </c>
    </row>
    <row r="22" spans="1:9" ht="11.25" customHeight="1" x14ac:dyDescent="0.2">
      <c r="A22" s="20"/>
      <c r="B22" s="167" t="s">
        <v>304</v>
      </c>
      <c r="C22" s="137">
        <v>9460</v>
      </c>
      <c r="D22" s="137">
        <v>4139</v>
      </c>
      <c r="E22" s="137">
        <v>155</v>
      </c>
      <c r="F22" s="137">
        <v>1227</v>
      </c>
      <c r="G22" s="137">
        <v>4052</v>
      </c>
      <c r="H22" s="137">
        <v>2825</v>
      </c>
      <c r="I22" s="179" t="s">
        <v>1307</v>
      </c>
    </row>
    <row r="23" spans="1:9" ht="11.25" customHeight="1" x14ac:dyDescent="0.2">
      <c r="A23" s="20"/>
      <c r="B23" s="167" t="s">
        <v>306</v>
      </c>
      <c r="C23" s="137">
        <v>10203</v>
      </c>
      <c r="D23" s="137">
        <v>3712</v>
      </c>
      <c r="E23" s="137">
        <v>209</v>
      </c>
      <c r="F23" s="137">
        <v>1404</v>
      </c>
      <c r="G23" s="137">
        <v>4146</v>
      </c>
      <c r="H23" s="137">
        <v>2742</v>
      </c>
      <c r="I23" s="179" t="s">
        <v>1308</v>
      </c>
    </row>
    <row r="24" spans="1:9" ht="11.25" customHeight="1" x14ac:dyDescent="0.2">
      <c r="A24" s="20"/>
      <c r="B24" s="167" t="s">
        <v>308</v>
      </c>
      <c r="C24" s="137">
        <v>10051</v>
      </c>
      <c r="D24" s="137">
        <v>3855</v>
      </c>
      <c r="E24" s="137">
        <v>117</v>
      </c>
      <c r="F24" s="137">
        <v>1301</v>
      </c>
      <c r="G24" s="137">
        <v>4515</v>
      </c>
      <c r="H24" s="137">
        <v>3214</v>
      </c>
      <c r="I24" s="179" t="s">
        <v>1309</v>
      </c>
    </row>
    <row r="25" spans="1:9" ht="11.25" customHeight="1" x14ac:dyDescent="0.2">
      <c r="A25" s="20"/>
      <c r="B25" s="167" t="s">
        <v>309</v>
      </c>
      <c r="C25" s="137">
        <v>4918</v>
      </c>
      <c r="D25" s="137">
        <v>2259</v>
      </c>
      <c r="E25" s="137">
        <v>100</v>
      </c>
      <c r="F25" s="137">
        <v>699</v>
      </c>
      <c r="G25" s="137">
        <v>3066</v>
      </c>
      <c r="H25" s="137">
        <v>2367</v>
      </c>
      <c r="I25" s="179" t="s">
        <v>931</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4600</v>
      </c>
      <c r="D28" s="137">
        <v>1559</v>
      </c>
      <c r="E28" s="137">
        <v>3</v>
      </c>
      <c r="F28" s="137">
        <v>568</v>
      </c>
      <c r="G28" s="137">
        <v>1820</v>
      </c>
      <c r="H28" s="137">
        <v>1252</v>
      </c>
      <c r="I28" s="179" t="s">
        <v>1099</v>
      </c>
    </row>
    <row r="29" spans="1:9" ht="11.25" customHeight="1" x14ac:dyDescent="0.2">
      <c r="A29" s="20"/>
      <c r="B29" s="170" t="s">
        <v>314</v>
      </c>
      <c r="C29" s="137">
        <v>16540</v>
      </c>
      <c r="D29" s="137">
        <v>5239</v>
      </c>
      <c r="E29" s="137">
        <v>24</v>
      </c>
      <c r="F29" s="137">
        <v>873</v>
      </c>
      <c r="G29" s="137">
        <v>5200</v>
      </c>
      <c r="H29" s="137">
        <v>4327</v>
      </c>
      <c r="I29" s="179" t="s">
        <v>1310</v>
      </c>
    </row>
    <row r="30" spans="1:9" ht="11.25" customHeight="1" x14ac:dyDescent="0.2">
      <c r="A30" s="20"/>
      <c r="B30" s="167" t="s">
        <v>316</v>
      </c>
      <c r="C30" s="137">
        <v>22353</v>
      </c>
      <c r="D30" s="137">
        <v>8398</v>
      </c>
      <c r="E30" s="137">
        <v>14</v>
      </c>
      <c r="F30" s="137">
        <v>1561</v>
      </c>
      <c r="G30" s="137">
        <v>9786</v>
      </c>
      <c r="H30" s="137">
        <v>8225</v>
      </c>
      <c r="I30" s="179" t="s">
        <v>1311</v>
      </c>
    </row>
    <row r="31" spans="1:9" ht="11.25" customHeight="1" x14ac:dyDescent="0.2">
      <c r="A31" s="20"/>
      <c r="B31" s="170" t="s">
        <v>318</v>
      </c>
      <c r="C31" s="137">
        <v>5320</v>
      </c>
      <c r="D31" s="137">
        <v>2273</v>
      </c>
      <c r="E31" s="137">
        <v>56</v>
      </c>
      <c r="F31" s="137">
        <v>1052</v>
      </c>
      <c r="G31" s="137">
        <v>3026</v>
      </c>
      <c r="H31" s="137">
        <v>1974</v>
      </c>
      <c r="I31" s="179" t="s">
        <v>1312</v>
      </c>
    </row>
    <row r="32" spans="1:9" ht="11.25" customHeight="1" x14ac:dyDescent="0.2">
      <c r="A32" s="20"/>
      <c r="B32" s="167" t="s">
        <v>320</v>
      </c>
      <c r="C32" s="137">
        <v>5011</v>
      </c>
      <c r="D32" s="137">
        <v>4346</v>
      </c>
      <c r="E32" s="137">
        <v>752</v>
      </c>
      <c r="F32" s="137">
        <v>2684</v>
      </c>
      <c r="G32" s="137">
        <v>3685</v>
      </c>
      <c r="H32" s="137">
        <v>1001</v>
      </c>
      <c r="I32" s="179" t="s">
        <v>1313</v>
      </c>
    </row>
    <row r="33" spans="1:11" ht="11.25" customHeight="1" x14ac:dyDescent="0.2">
      <c r="A33" s="20"/>
      <c r="B33" s="167" t="s">
        <v>322</v>
      </c>
      <c r="C33" s="27">
        <v>8.80115921457298</v>
      </c>
      <c r="D33" s="27">
        <v>9.8463726884779508</v>
      </c>
      <c r="E33" s="27">
        <v>45.235294117647101</v>
      </c>
      <c r="F33" s="27">
        <v>15.740625</v>
      </c>
      <c r="G33" s="27">
        <v>10.5656223539373</v>
      </c>
      <c r="H33" s="171">
        <v>-5.1750026460626604</v>
      </c>
      <c r="I33" s="179" t="s">
        <v>1314</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41965</v>
      </c>
      <c r="D36" s="137">
        <v>16437</v>
      </c>
      <c r="E36" s="137">
        <v>781</v>
      </c>
      <c r="F36" s="137">
        <v>5797</v>
      </c>
      <c r="G36" s="137">
        <v>19744</v>
      </c>
      <c r="H36" s="137">
        <v>13947</v>
      </c>
      <c r="I36" s="179" t="s">
        <v>1315</v>
      </c>
      <c r="J36" s="109"/>
      <c r="K36" s="109"/>
    </row>
    <row r="37" spans="1:11" ht="11.25" customHeight="1" x14ac:dyDescent="0.2">
      <c r="A37" s="18"/>
      <c r="B37" s="167" t="s">
        <v>327</v>
      </c>
      <c r="C37" s="137">
        <v>3494</v>
      </c>
      <c r="D37" s="137">
        <v>1379</v>
      </c>
      <c r="E37" s="137">
        <v>18</v>
      </c>
      <c r="F37" s="137">
        <v>370</v>
      </c>
      <c r="G37" s="137">
        <v>1762</v>
      </c>
      <c r="H37" s="137">
        <v>1392</v>
      </c>
      <c r="I37" s="179" t="s">
        <v>1316</v>
      </c>
      <c r="J37" s="109"/>
      <c r="K37" s="109"/>
    </row>
    <row r="38" spans="1:11" ht="11.25" customHeight="1" x14ac:dyDescent="0.2">
      <c r="A38" s="18"/>
      <c r="B38" s="167" t="s">
        <v>326</v>
      </c>
      <c r="C38" s="137">
        <v>6892</v>
      </c>
      <c r="D38" s="137">
        <v>3175</v>
      </c>
      <c r="E38" s="137">
        <v>44</v>
      </c>
      <c r="F38" s="137">
        <v>466</v>
      </c>
      <c r="G38" s="137">
        <v>1604</v>
      </c>
      <c r="H38" s="137">
        <v>1138</v>
      </c>
      <c r="I38" s="179" t="s">
        <v>1317</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358</v>
      </c>
      <c r="C41" s="137">
        <v>33562</v>
      </c>
      <c r="D41" s="137">
        <v>13346</v>
      </c>
      <c r="E41" s="137">
        <v>674</v>
      </c>
      <c r="F41" s="137">
        <v>3594</v>
      </c>
      <c r="G41" s="137">
        <v>15525</v>
      </c>
      <c r="H41" s="137">
        <v>11931</v>
      </c>
      <c r="I41" s="179" t="s">
        <v>1318</v>
      </c>
      <c r="J41" s="109"/>
      <c r="K41" s="109"/>
    </row>
    <row r="42" spans="1:11" ht="11.25" customHeight="1" x14ac:dyDescent="0.2">
      <c r="A42" s="18"/>
      <c r="B42" s="167" t="s">
        <v>337</v>
      </c>
      <c r="C42" s="137">
        <v>9484</v>
      </c>
      <c r="D42" s="137">
        <v>4055</v>
      </c>
      <c r="E42" s="137">
        <v>22</v>
      </c>
      <c r="F42" s="137">
        <v>1029</v>
      </c>
      <c r="G42" s="137">
        <v>4275</v>
      </c>
      <c r="H42" s="137">
        <v>3246</v>
      </c>
      <c r="I42" s="179" t="s">
        <v>1319</v>
      </c>
      <c r="J42" s="109"/>
      <c r="K42" s="109"/>
    </row>
    <row r="43" spans="1:11" ht="11.25" customHeight="1" x14ac:dyDescent="0.2">
      <c r="A43" s="18"/>
      <c r="B43" s="167" t="s">
        <v>339</v>
      </c>
      <c r="C43" s="137">
        <v>3168</v>
      </c>
      <c r="D43" s="137">
        <v>1084</v>
      </c>
      <c r="E43" s="137">
        <v>12</v>
      </c>
      <c r="F43" s="137">
        <v>533</v>
      </c>
      <c r="G43" s="137">
        <v>1603</v>
      </c>
      <c r="H43" s="137">
        <v>1070</v>
      </c>
      <c r="I43" s="179" t="s">
        <v>1320</v>
      </c>
      <c r="J43" s="109"/>
      <c r="K43" s="109"/>
    </row>
    <row r="44" spans="1:11" ht="11.25" customHeight="1" x14ac:dyDescent="0.2">
      <c r="A44" s="18"/>
      <c r="B44" s="167" t="s">
        <v>184</v>
      </c>
      <c r="C44" s="137">
        <v>2428</v>
      </c>
      <c r="D44" s="137">
        <v>594</v>
      </c>
      <c r="E44" s="137">
        <v>88</v>
      </c>
      <c r="F44" s="137">
        <v>862</v>
      </c>
      <c r="G44" s="137">
        <v>461</v>
      </c>
      <c r="H44" s="137">
        <v>-401</v>
      </c>
      <c r="I44" s="179" t="s">
        <v>1321</v>
      </c>
      <c r="J44" s="109"/>
      <c r="K44" s="109"/>
    </row>
    <row r="45" spans="1:11" ht="11.25" customHeight="1" x14ac:dyDescent="0.2">
      <c r="A45" s="18"/>
      <c r="B45" s="167"/>
      <c r="C45" s="137"/>
      <c r="D45" s="137"/>
      <c r="E45" s="137"/>
      <c r="F45" s="137"/>
      <c r="G45" s="137"/>
      <c r="H45" s="137"/>
      <c r="I45" s="179"/>
      <c r="J45" s="109"/>
      <c r="K45" s="109"/>
    </row>
    <row r="46" spans="1:11" ht="11.25" customHeight="1" x14ac:dyDescent="0.2">
      <c r="A46" s="18" t="s">
        <v>360</v>
      </c>
      <c r="B46" s="167"/>
      <c r="C46" s="137"/>
      <c r="D46" s="137"/>
      <c r="E46" s="137"/>
      <c r="F46" s="137"/>
      <c r="G46" s="137"/>
      <c r="H46" s="137"/>
      <c r="I46" s="179"/>
      <c r="J46" s="109"/>
      <c r="K46" s="109"/>
    </row>
    <row r="47" spans="1:11" ht="11.25" customHeight="1" x14ac:dyDescent="0.2">
      <c r="A47" s="18"/>
      <c r="B47" s="167" t="s">
        <v>358</v>
      </c>
      <c r="C47" s="137">
        <v>32949</v>
      </c>
      <c r="D47" s="137">
        <v>11529</v>
      </c>
      <c r="E47" s="137">
        <v>146</v>
      </c>
      <c r="F47" s="137">
        <v>3023</v>
      </c>
      <c r="G47" s="137">
        <v>13682</v>
      </c>
      <c r="H47" s="137">
        <v>10659</v>
      </c>
      <c r="I47" s="179" t="s">
        <v>1322</v>
      </c>
      <c r="J47" s="109"/>
      <c r="K47" s="109"/>
    </row>
    <row r="48" spans="1:11" ht="11.25" customHeight="1" x14ac:dyDescent="0.2">
      <c r="A48" s="18"/>
      <c r="B48" s="167" t="s">
        <v>362</v>
      </c>
      <c r="C48" s="137">
        <v>6977</v>
      </c>
      <c r="D48" s="137">
        <v>3827</v>
      </c>
      <c r="E48" s="137">
        <v>574</v>
      </c>
      <c r="F48" s="137">
        <v>1919</v>
      </c>
      <c r="G48" s="137">
        <v>3824</v>
      </c>
      <c r="H48" s="137">
        <v>1905</v>
      </c>
      <c r="I48" s="179" t="s">
        <v>1323</v>
      </c>
      <c r="J48" s="109"/>
      <c r="K48" s="109"/>
    </row>
    <row r="49" spans="1:11" ht="11.25" customHeight="1" x14ac:dyDescent="0.2">
      <c r="A49" s="18"/>
      <c r="B49" s="167" t="s">
        <v>175</v>
      </c>
      <c r="C49" s="137">
        <v>4146</v>
      </c>
      <c r="D49" s="137">
        <v>1982</v>
      </c>
      <c r="E49" s="137">
        <v>36</v>
      </c>
      <c r="F49" s="137">
        <v>513</v>
      </c>
      <c r="G49" s="137">
        <v>1630</v>
      </c>
      <c r="H49" s="137">
        <v>1117</v>
      </c>
      <c r="I49" s="179" t="s">
        <v>1324</v>
      </c>
      <c r="J49" s="109"/>
      <c r="K49" s="109"/>
    </row>
    <row r="50" spans="1:11" ht="11.25" customHeight="1" x14ac:dyDescent="0.2">
      <c r="A50" s="18"/>
      <c r="B50" s="167" t="s">
        <v>169</v>
      </c>
      <c r="C50" s="137">
        <v>2304</v>
      </c>
      <c r="D50" s="137">
        <v>996</v>
      </c>
      <c r="E50" s="137">
        <v>53</v>
      </c>
      <c r="F50" s="137">
        <v>530</v>
      </c>
      <c r="G50" s="137">
        <v>1180</v>
      </c>
      <c r="H50" s="137">
        <v>650</v>
      </c>
      <c r="I50" s="179" t="s">
        <v>1325</v>
      </c>
      <c r="J50" s="109"/>
      <c r="K50" s="109"/>
    </row>
    <row r="51" spans="1:11" ht="11.25" customHeight="1" x14ac:dyDescent="0.2">
      <c r="A51" s="26"/>
      <c r="B51" s="28"/>
      <c r="C51" s="28"/>
      <c r="D51" s="28"/>
      <c r="E51" s="28"/>
      <c r="F51" s="28"/>
      <c r="G51" s="28"/>
      <c r="H51" s="93"/>
      <c r="I51" s="99"/>
      <c r="J51" s="26"/>
      <c r="K51" s="109"/>
    </row>
    <row r="52" spans="1:11" ht="11.25" customHeight="1" x14ac:dyDescent="0.2">
      <c r="A52" s="18" t="s">
        <v>156</v>
      </c>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65"/>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1326</v>
      </c>
    </row>
    <row r="2" spans="1:11" ht="11.25" customHeight="1" x14ac:dyDescent="0.2">
      <c r="B2" s="109"/>
      <c r="C2" s="109"/>
      <c r="D2" s="109"/>
      <c r="E2" s="109"/>
      <c r="F2" s="109"/>
      <c r="G2" s="109"/>
      <c r="H2" s="137"/>
      <c r="I2" s="175"/>
      <c r="J2" s="66"/>
      <c r="K2" s="66"/>
    </row>
    <row r="3" spans="1:11" ht="15" x14ac:dyDescent="0.25">
      <c r="A3" s="23" t="s">
        <v>1327</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5017</v>
      </c>
      <c r="D9" s="9">
        <v>23</v>
      </c>
      <c r="E9" s="9">
        <v>32</v>
      </c>
      <c r="F9" s="9">
        <v>2380</v>
      </c>
      <c r="G9" s="9">
        <v>3345</v>
      </c>
      <c r="H9" s="9">
        <v>965</v>
      </c>
      <c r="I9" s="98" t="s">
        <v>193</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3595</v>
      </c>
      <c r="D12" s="137">
        <v>0</v>
      </c>
      <c r="E12" s="137">
        <v>0</v>
      </c>
      <c r="F12" s="137">
        <v>1408</v>
      </c>
      <c r="G12" s="137">
        <v>2309</v>
      </c>
      <c r="H12" s="137">
        <v>901</v>
      </c>
      <c r="I12" s="179" t="s">
        <v>1210</v>
      </c>
    </row>
    <row r="13" spans="1:11" ht="11.25" customHeight="1" x14ac:dyDescent="0.2">
      <c r="A13" s="20"/>
      <c r="B13" s="167" t="s">
        <v>289</v>
      </c>
      <c r="C13" s="137">
        <v>793</v>
      </c>
      <c r="D13" s="137">
        <v>7</v>
      </c>
      <c r="E13" s="137">
        <v>19</v>
      </c>
      <c r="F13" s="137">
        <v>562</v>
      </c>
      <c r="G13" s="137">
        <v>577</v>
      </c>
      <c r="H13" s="137">
        <v>15</v>
      </c>
      <c r="I13" s="179" t="s">
        <v>1328</v>
      </c>
    </row>
    <row r="14" spans="1:11" ht="11.25" customHeight="1" x14ac:dyDescent="0.2">
      <c r="A14" s="20"/>
      <c r="B14" s="167" t="s">
        <v>291</v>
      </c>
      <c r="C14" s="137">
        <v>278</v>
      </c>
      <c r="D14" s="137">
        <v>1</v>
      </c>
      <c r="E14" s="137">
        <v>2</v>
      </c>
      <c r="F14" s="137">
        <v>112</v>
      </c>
      <c r="G14" s="137">
        <v>116</v>
      </c>
      <c r="H14" s="137">
        <v>4</v>
      </c>
      <c r="I14" s="179" t="s">
        <v>1329</v>
      </c>
    </row>
    <row r="15" spans="1:11" ht="11.25" customHeight="1" x14ac:dyDescent="0.2">
      <c r="A15" s="20"/>
      <c r="B15" s="167" t="s">
        <v>293</v>
      </c>
      <c r="C15" s="137">
        <v>36</v>
      </c>
      <c r="D15" s="137">
        <v>1</v>
      </c>
      <c r="E15" s="137">
        <v>0</v>
      </c>
      <c r="F15" s="137">
        <v>30</v>
      </c>
      <c r="G15" s="137">
        <v>14</v>
      </c>
      <c r="H15" s="137">
        <v>-16</v>
      </c>
      <c r="I15" s="179" t="s">
        <v>1330</v>
      </c>
    </row>
    <row r="16" spans="1:11" ht="11.25" customHeight="1" x14ac:dyDescent="0.2">
      <c r="A16" s="20"/>
      <c r="B16" s="167" t="s">
        <v>295</v>
      </c>
      <c r="C16" s="137">
        <v>112</v>
      </c>
      <c r="D16" s="137">
        <v>0</v>
      </c>
      <c r="E16" s="137">
        <v>0</v>
      </c>
      <c r="F16" s="137">
        <v>69</v>
      </c>
      <c r="G16" s="137">
        <v>67</v>
      </c>
      <c r="H16" s="137">
        <v>-2</v>
      </c>
      <c r="I16" s="179" t="s">
        <v>1331</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603</v>
      </c>
      <c r="D19" s="137">
        <v>3</v>
      </c>
      <c r="E19" s="137">
        <v>4</v>
      </c>
      <c r="F19" s="137">
        <v>131</v>
      </c>
      <c r="G19" s="137">
        <v>157</v>
      </c>
      <c r="H19" s="137">
        <v>26</v>
      </c>
      <c r="I19" s="179" t="s">
        <v>1332</v>
      </c>
    </row>
    <row r="20" spans="1:9" ht="11.25" customHeight="1" x14ac:dyDescent="0.2">
      <c r="A20" s="20"/>
      <c r="B20" s="167" t="s">
        <v>300</v>
      </c>
      <c r="C20" s="137">
        <v>370</v>
      </c>
      <c r="D20" s="137">
        <v>1</v>
      </c>
      <c r="E20" s="137">
        <v>1</v>
      </c>
      <c r="F20" s="137">
        <v>141</v>
      </c>
      <c r="G20" s="137">
        <v>176</v>
      </c>
      <c r="H20" s="137">
        <v>35</v>
      </c>
      <c r="I20" s="179" t="s">
        <v>1333</v>
      </c>
    </row>
    <row r="21" spans="1:9" ht="11.25" customHeight="1" x14ac:dyDescent="0.2">
      <c r="A21" s="20"/>
      <c r="B21" s="167" t="s">
        <v>302</v>
      </c>
      <c r="C21" s="137">
        <v>840</v>
      </c>
      <c r="D21" s="137">
        <v>3</v>
      </c>
      <c r="E21" s="137">
        <v>2</v>
      </c>
      <c r="F21" s="137">
        <v>503</v>
      </c>
      <c r="G21" s="137">
        <v>729</v>
      </c>
      <c r="H21" s="137">
        <v>226</v>
      </c>
      <c r="I21" s="179" t="s">
        <v>1334</v>
      </c>
    </row>
    <row r="22" spans="1:9" ht="11.25" customHeight="1" x14ac:dyDescent="0.2">
      <c r="A22" s="20"/>
      <c r="B22" s="167" t="s">
        <v>304</v>
      </c>
      <c r="C22" s="137">
        <v>827</v>
      </c>
      <c r="D22" s="137">
        <v>3</v>
      </c>
      <c r="E22" s="137">
        <v>8</v>
      </c>
      <c r="F22" s="137">
        <v>358</v>
      </c>
      <c r="G22" s="137">
        <v>460</v>
      </c>
      <c r="H22" s="137">
        <v>102</v>
      </c>
      <c r="I22" s="179" t="s">
        <v>1335</v>
      </c>
    </row>
    <row r="23" spans="1:9" ht="11.25" customHeight="1" x14ac:dyDescent="0.2">
      <c r="A23" s="20"/>
      <c r="B23" s="167" t="s">
        <v>306</v>
      </c>
      <c r="C23" s="137">
        <v>812</v>
      </c>
      <c r="D23" s="137">
        <v>5</v>
      </c>
      <c r="E23" s="137">
        <v>3</v>
      </c>
      <c r="F23" s="137">
        <v>324</v>
      </c>
      <c r="G23" s="137">
        <v>471</v>
      </c>
      <c r="H23" s="137">
        <v>147</v>
      </c>
      <c r="I23" s="179" t="s">
        <v>1336</v>
      </c>
    </row>
    <row r="24" spans="1:9" ht="11.25" customHeight="1" x14ac:dyDescent="0.2">
      <c r="A24" s="20"/>
      <c r="B24" s="167" t="s">
        <v>308</v>
      </c>
      <c r="C24" s="137">
        <v>1010</v>
      </c>
      <c r="D24" s="137">
        <v>2</v>
      </c>
      <c r="E24" s="137">
        <v>10</v>
      </c>
      <c r="F24" s="137">
        <v>559</v>
      </c>
      <c r="G24" s="137">
        <v>842</v>
      </c>
      <c r="H24" s="137">
        <v>283</v>
      </c>
      <c r="I24" s="179" t="s">
        <v>1337</v>
      </c>
    </row>
    <row r="25" spans="1:9" ht="11.25" customHeight="1" x14ac:dyDescent="0.2">
      <c r="A25" s="20"/>
      <c r="B25" s="167" t="s">
        <v>309</v>
      </c>
      <c r="C25" s="137">
        <v>555</v>
      </c>
      <c r="D25" s="137">
        <v>6</v>
      </c>
      <c r="E25" s="137">
        <v>4</v>
      </c>
      <c r="F25" s="137">
        <v>364</v>
      </c>
      <c r="G25" s="137">
        <v>510</v>
      </c>
      <c r="H25" s="137">
        <v>146</v>
      </c>
      <c r="I25" s="179" t="s">
        <v>1338</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173</v>
      </c>
      <c r="D28" s="137">
        <v>2</v>
      </c>
      <c r="E28" s="137">
        <v>0</v>
      </c>
      <c r="F28" s="137">
        <v>95</v>
      </c>
      <c r="G28" s="137">
        <v>123</v>
      </c>
      <c r="H28" s="137">
        <v>28</v>
      </c>
      <c r="I28" s="179" t="s">
        <v>1339</v>
      </c>
    </row>
    <row r="29" spans="1:9" ht="11.25" customHeight="1" x14ac:dyDescent="0.2">
      <c r="A29" s="20"/>
      <c r="B29" s="170" t="s">
        <v>314</v>
      </c>
      <c r="C29" s="137">
        <v>970</v>
      </c>
      <c r="D29" s="137">
        <v>0</v>
      </c>
      <c r="E29" s="137">
        <v>0</v>
      </c>
      <c r="F29" s="137">
        <v>405</v>
      </c>
      <c r="G29" s="137">
        <v>462</v>
      </c>
      <c r="H29" s="137">
        <v>57</v>
      </c>
      <c r="I29" s="179" t="s">
        <v>574</v>
      </c>
    </row>
    <row r="30" spans="1:9" ht="11.25" customHeight="1" x14ac:dyDescent="0.2">
      <c r="A30" s="20"/>
      <c r="B30" s="167" t="s">
        <v>316</v>
      </c>
      <c r="C30" s="137">
        <v>2693</v>
      </c>
      <c r="D30" s="137">
        <v>0</v>
      </c>
      <c r="E30" s="137">
        <v>0</v>
      </c>
      <c r="F30" s="137">
        <v>1050</v>
      </c>
      <c r="G30" s="137">
        <v>1836</v>
      </c>
      <c r="H30" s="137">
        <v>786</v>
      </c>
      <c r="I30" s="179" t="s">
        <v>1218</v>
      </c>
    </row>
    <row r="31" spans="1:9" ht="11.25" customHeight="1" x14ac:dyDescent="0.2">
      <c r="A31" s="20"/>
      <c r="B31" s="170" t="s">
        <v>318</v>
      </c>
      <c r="C31" s="137">
        <v>554</v>
      </c>
      <c r="D31" s="137">
        <v>1</v>
      </c>
      <c r="E31" s="137">
        <v>0</v>
      </c>
      <c r="F31" s="137">
        <v>268</v>
      </c>
      <c r="G31" s="137">
        <v>425</v>
      </c>
      <c r="H31" s="137">
        <v>157</v>
      </c>
      <c r="I31" s="179" t="s">
        <v>1340</v>
      </c>
    </row>
    <row r="32" spans="1:9" ht="11.25" customHeight="1" x14ac:dyDescent="0.2">
      <c r="A32" s="20"/>
      <c r="B32" s="167" t="s">
        <v>320</v>
      </c>
      <c r="C32" s="137">
        <v>627</v>
      </c>
      <c r="D32" s="137">
        <v>20</v>
      </c>
      <c r="E32" s="137">
        <v>32</v>
      </c>
      <c r="F32" s="137">
        <v>562</v>
      </c>
      <c r="G32" s="137">
        <v>499</v>
      </c>
      <c r="H32" s="137">
        <v>-63</v>
      </c>
      <c r="I32" s="179" t="s">
        <v>436</v>
      </c>
    </row>
    <row r="33" spans="1:11" ht="11.25" customHeight="1" x14ac:dyDescent="0.2">
      <c r="A33" s="20"/>
      <c r="B33" s="167" t="s">
        <v>322</v>
      </c>
      <c r="C33" s="27">
        <v>10.4625292740047</v>
      </c>
      <c r="D33" s="27">
        <v>56.6666666666667</v>
      </c>
      <c r="E33" s="27">
        <v>75.75</v>
      </c>
      <c r="F33" s="27">
        <v>11.8089171974522</v>
      </c>
      <c r="G33" s="27">
        <v>11.182051282051299</v>
      </c>
      <c r="H33" s="171">
        <v>-0.62686591540094805</v>
      </c>
      <c r="I33" s="179" t="s">
        <v>1341</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3206</v>
      </c>
      <c r="D36" s="137">
        <v>15</v>
      </c>
      <c r="E36" s="137">
        <v>26</v>
      </c>
      <c r="F36" s="137">
        <v>1863</v>
      </c>
      <c r="G36" s="137">
        <v>2603</v>
      </c>
      <c r="H36" s="137">
        <v>740</v>
      </c>
      <c r="I36" s="179" t="s">
        <v>1342</v>
      </c>
      <c r="J36" s="109"/>
      <c r="K36" s="109"/>
    </row>
    <row r="37" spans="1:11" ht="11.25" customHeight="1" x14ac:dyDescent="0.2">
      <c r="A37" s="18"/>
      <c r="B37" s="167" t="s">
        <v>326</v>
      </c>
      <c r="C37" s="137">
        <v>1308</v>
      </c>
      <c r="D37" s="137">
        <v>6</v>
      </c>
      <c r="E37" s="137">
        <v>6</v>
      </c>
      <c r="F37" s="137">
        <v>294</v>
      </c>
      <c r="G37" s="137">
        <v>515</v>
      </c>
      <c r="H37" s="137">
        <v>221</v>
      </c>
      <c r="I37" s="179" t="s">
        <v>541</v>
      </c>
      <c r="J37" s="109"/>
      <c r="K37" s="109"/>
    </row>
    <row r="38" spans="1:11" ht="11.25" customHeight="1" x14ac:dyDescent="0.2">
      <c r="A38" s="18"/>
      <c r="B38" s="167"/>
      <c r="C38" s="137"/>
      <c r="D38" s="137"/>
      <c r="E38" s="137"/>
      <c r="F38" s="137"/>
      <c r="G38" s="137"/>
      <c r="H38" s="137"/>
      <c r="I38" s="179"/>
      <c r="J38" s="109"/>
      <c r="K38" s="109"/>
    </row>
    <row r="39" spans="1:11" ht="11.25" customHeight="1" x14ac:dyDescent="0.2">
      <c r="A39" s="18" t="s">
        <v>336</v>
      </c>
      <c r="B39" s="167"/>
      <c r="C39" s="137"/>
      <c r="D39" s="137"/>
      <c r="E39" s="137"/>
      <c r="F39" s="137"/>
      <c r="G39" s="137"/>
      <c r="H39" s="137"/>
      <c r="I39" s="179"/>
      <c r="J39" s="109"/>
      <c r="K39" s="109"/>
    </row>
    <row r="40" spans="1:11" ht="11.25" customHeight="1" x14ac:dyDescent="0.2">
      <c r="A40" s="18"/>
      <c r="B40" s="167" t="s">
        <v>337</v>
      </c>
      <c r="C40" s="137">
        <v>748</v>
      </c>
      <c r="D40" s="137">
        <v>0</v>
      </c>
      <c r="E40" s="137">
        <v>0</v>
      </c>
      <c r="F40" s="137">
        <v>688</v>
      </c>
      <c r="G40" s="137">
        <v>1249</v>
      </c>
      <c r="H40" s="137">
        <v>561</v>
      </c>
      <c r="I40" s="179" t="s">
        <v>1343</v>
      </c>
      <c r="J40" s="109"/>
      <c r="K40" s="109"/>
    </row>
    <row r="41" spans="1:11" ht="11.25" customHeight="1" x14ac:dyDescent="0.2">
      <c r="A41" s="18"/>
      <c r="B41" s="167" t="s">
        <v>1085</v>
      </c>
      <c r="C41" s="137">
        <v>1893</v>
      </c>
      <c r="D41" s="137">
        <v>0</v>
      </c>
      <c r="E41" s="137">
        <v>0</v>
      </c>
      <c r="F41" s="137">
        <v>1026</v>
      </c>
      <c r="G41" s="137">
        <v>1064</v>
      </c>
      <c r="H41" s="137">
        <v>38</v>
      </c>
      <c r="I41" s="179" t="s">
        <v>518</v>
      </c>
      <c r="J41" s="109"/>
      <c r="K41" s="109"/>
    </row>
    <row r="42" spans="1:11" ht="11.25" customHeight="1" x14ac:dyDescent="0.2">
      <c r="A42" s="18"/>
      <c r="B42" s="167"/>
      <c r="C42" s="137"/>
      <c r="D42" s="137"/>
      <c r="E42" s="137"/>
      <c r="F42" s="137"/>
      <c r="G42" s="137"/>
      <c r="H42" s="137"/>
      <c r="I42" s="179"/>
      <c r="J42" s="109"/>
      <c r="K42" s="109"/>
    </row>
    <row r="43" spans="1:11" ht="11.25" customHeight="1" x14ac:dyDescent="0.2">
      <c r="A43" s="18" t="s">
        <v>360</v>
      </c>
      <c r="B43" s="167"/>
      <c r="C43" s="137"/>
      <c r="D43" s="137"/>
      <c r="E43" s="137"/>
      <c r="F43" s="137"/>
      <c r="G43" s="137"/>
      <c r="H43" s="137"/>
      <c r="I43" s="179"/>
      <c r="J43" s="109"/>
      <c r="K43" s="109"/>
    </row>
    <row r="44" spans="1:11" ht="11.25" customHeight="1" x14ac:dyDescent="0.2">
      <c r="A44" s="18"/>
      <c r="B44" s="167" t="s">
        <v>192</v>
      </c>
      <c r="C44" s="137">
        <v>4772</v>
      </c>
      <c r="D44" s="137">
        <v>10</v>
      </c>
      <c r="E44" s="137">
        <v>20</v>
      </c>
      <c r="F44" s="137">
        <v>2244</v>
      </c>
      <c r="G44" s="137">
        <v>3132</v>
      </c>
      <c r="H44" s="137">
        <v>888</v>
      </c>
      <c r="I44" s="179" t="s">
        <v>1344</v>
      </c>
      <c r="J44" s="109"/>
      <c r="K44" s="109"/>
    </row>
    <row r="45" spans="1:11" ht="11.25" customHeight="1" x14ac:dyDescent="0.2">
      <c r="A45" s="26"/>
      <c r="B45" s="28"/>
      <c r="C45" s="28"/>
      <c r="D45" s="28"/>
      <c r="E45" s="28"/>
      <c r="F45" s="28"/>
      <c r="G45" s="28"/>
      <c r="H45" s="93"/>
      <c r="I45" s="99"/>
      <c r="J45" s="26"/>
      <c r="K45" s="109"/>
    </row>
    <row r="46" spans="1:11" ht="11.25" customHeight="1" x14ac:dyDescent="0.2">
      <c r="A46" s="18" t="s">
        <v>156</v>
      </c>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6"/>
  <dimension ref="A1:K67"/>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1345</v>
      </c>
    </row>
    <row r="2" spans="1:11" ht="11.25" customHeight="1" x14ac:dyDescent="0.2">
      <c r="B2" s="109"/>
      <c r="C2" s="109"/>
      <c r="D2" s="109"/>
      <c r="E2" s="109"/>
      <c r="F2" s="109"/>
      <c r="G2" s="109"/>
      <c r="H2" s="137"/>
      <c r="I2" s="175"/>
      <c r="J2" s="66"/>
      <c r="K2" s="66"/>
    </row>
    <row r="3" spans="1:11" ht="15" customHeight="1" x14ac:dyDescent="0.25">
      <c r="A3" s="23" t="s">
        <v>1327</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42284</v>
      </c>
      <c r="D9" s="9">
        <v>12143</v>
      </c>
      <c r="E9" s="9">
        <v>311</v>
      </c>
      <c r="F9" s="9">
        <v>9553</v>
      </c>
      <c r="G9" s="9">
        <v>27965</v>
      </c>
      <c r="H9" s="9">
        <v>18412</v>
      </c>
      <c r="I9" s="98" t="s">
        <v>259</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28276</v>
      </c>
      <c r="D12" s="137">
        <v>7793</v>
      </c>
      <c r="E12" s="137">
        <v>12</v>
      </c>
      <c r="F12" s="137">
        <v>4947</v>
      </c>
      <c r="G12" s="137">
        <v>17224</v>
      </c>
      <c r="H12" s="137">
        <v>12277</v>
      </c>
      <c r="I12" s="179" t="s">
        <v>1346</v>
      </c>
    </row>
    <row r="13" spans="1:11" ht="11.25" customHeight="1" x14ac:dyDescent="0.2">
      <c r="A13" s="20"/>
      <c r="B13" s="167" t="s">
        <v>289</v>
      </c>
      <c r="C13" s="137">
        <v>7286</v>
      </c>
      <c r="D13" s="137">
        <v>2524</v>
      </c>
      <c r="E13" s="137">
        <v>144</v>
      </c>
      <c r="F13" s="137">
        <v>2816</v>
      </c>
      <c r="G13" s="137">
        <v>6163</v>
      </c>
      <c r="H13" s="137">
        <v>3347</v>
      </c>
      <c r="I13" s="179" t="s">
        <v>1347</v>
      </c>
    </row>
    <row r="14" spans="1:11" ht="11.25" customHeight="1" x14ac:dyDescent="0.2">
      <c r="A14" s="20"/>
      <c r="B14" s="167" t="s">
        <v>291</v>
      </c>
      <c r="C14" s="137">
        <v>2411</v>
      </c>
      <c r="D14" s="137">
        <v>404</v>
      </c>
      <c r="E14" s="137">
        <v>27</v>
      </c>
      <c r="F14" s="137">
        <v>464</v>
      </c>
      <c r="G14" s="137">
        <v>1110</v>
      </c>
      <c r="H14" s="137">
        <v>646</v>
      </c>
      <c r="I14" s="179" t="s">
        <v>1226</v>
      </c>
    </row>
    <row r="15" spans="1:11" ht="11.25" customHeight="1" x14ac:dyDescent="0.2">
      <c r="A15" s="20"/>
      <c r="B15" s="167" t="s">
        <v>293</v>
      </c>
      <c r="C15" s="137">
        <v>556</v>
      </c>
      <c r="D15" s="137">
        <v>135</v>
      </c>
      <c r="E15" s="137">
        <v>8</v>
      </c>
      <c r="F15" s="137">
        <v>224</v>
      </c>
      <c r="G15" s="137">
        <v>248</v>
      </c>
      <c r="H15" s="137">
        <v>24</v>
      </c>
      <c r="I15" s="179" t="s">
        <v>1348</v>
      </c>
    </row>
    <row r="16" spans="1:11" ht="11.25" customHeight="1" x14ac:dyDescent="0.2">
      <c r="A16" s="20"/>
      <c r="B16" s="167" t="s">
        <v>295</v>
      </c>
      <c r="C16" s="137">
        <v>666</v>
      </c>
      <c r="D16" s="137">
        <v>197</v>
      </c>
      <c r="E16" s="137">
        <v>0</v>
      </c>
      <c r="F16" s="137">
        <v>152</v>
      </c>
      <c r="G16" s="137">
        <v>325</v>
      </c>
      <c r="H16" s="137">
        <v>173</v>
      </c>
      <c r="I16" s="179" t="s">
        <v>1349</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3668</v>
      </c>
      <c r="D19" s="137">
        <v>1273</v>
      </c>
      <c r="E19" s="137">
        <v>38</v>
      </c>
      <c r="F19" s="137">
        <v>648</v>
      </c>
      <c r="G19" s="137">
        <v>1908</v>
      </c>
      <c r="H19" s="137">
        <v>1260</v>
      </c>
      <c r="I19" s="179" t="s">
        <v>1350</v>
      </c>
    </row>
    <row r="20" spans="1:9" ht="11.25" customHeight="1" x14ac:dyDescent="0.2">
      <c r="A20" s="20"/>
      <c r="B20" s="167" t="s">
        <v>300</v>
      </c>
      <c r="C20" s="137">
        <v>4055</v>
      </c>
      <c r="D20" s="137">
        <v>1348</v>
      </c>
      <c r="E20" s="137">
        <v>16</v>
      </c>
      <c r="F20" s="137">
        <v>898</v>
      </c>
      <c r="G20" s="137">
        <v>2381</v>
      </c>
      <c r="H20" s="137">
        <v>1483</v>
      </c>
      <c r="I20" s="179" t="s">
        <v>1351</v>
      </c>
    </row>
    <row r="21" spans="1:9" ht="11.25" customHeight="1" x14ac:dyDescent="0.2">
      <c r="A21" s="20"/>
      <c r="B21" s="167" t="s">
        <v>302</v>
      </c>
      <c r="C21" s="137">
        <v>8269</v>
      </c>
      <c r="D21" s="137">
        <v>2036</v>
      </c>
      <c r="E21" s="137">
        <v>44</v>
      </c>
      <c r="F21" s="137">
        <v>2024</v>
      </c>
      <c r="G21" s="137">
        <v>6072</v>
      </c>
      <c r="H21" s="137">
        <v>4048</v>
      </c>
      <c r="I21" s="179" t="s">
        <v>1352</v>
      </c>
    </row>
    <row r="22" spans="1:9" ht="11.25" customHeight="1" x14ac:dyDescent="0.2">
      <c r="A22" s="20"/>
      <c r="B22" s="167" t="s">
        <v>304</v>
      </c>
      <c r="C22" s="137">
        <v>6509</v>
      </c>
      <c r="D22" s="137">
        <v>1676</v>
      </c>
      <c r="E22" s="137">
        <v>38</v>
      </c>
      <c r="F22" s="137">
        <v>1308</v>
      </c>
      <c r="G22" s="137">
        <v>3872</v>
      </c>
      <c r="H22" s="137">
        <v>2564</v>
      </c>
      <c r="I22" s="179" t="s">
        <v>1353</v>
      </c>
    </row>
    <row r="23" spans="1:9" ht="11.25" customHeight="1" x14ac:dyDescent="0.2">
      <c r="A23" s="20"/>
      <c r="B23" s="167" t="s">
        <v>306</v>
      </c>
      <c r="C23" s="137">
        <v>6841</v>
      </c>
      <c r="D23" s="137">
        <v>2129</v>
      </c>
      <c r="E23" s="137">
        <v>61</v>
      </c>
      <c r="F23" s="137">
        <v>1359</v>
      </c>
      <c r="G23" s="137">
        <v>4116</v>
      </c>
      <c r="H23" s="137">
        <v>2757</v>
      </c>
      <c r="I23" s="179" t="s">
        <v>1290</v>
      </c>
    </row>
    <row r="24" spans="1:9" ht="11.25" customHeight="1" x14ac:dyDescent="0.2">
      <c r="A24" s="20"/>
      <c r="B24" s="167" t="s">
        <v>308</v>
      </c>
      <c r="C24" s="137">
        <v>8510</v>
      </c>
      <c r="D24" s="137">
        <v>2236</v>
      </c>
      <c r="E24" s="137">
        <v>68</v>
      </c>
      <c r="F24" s="137">
        <v>1993</v>
      </c>
      <c r="G24" s="137">
        <v>5871</v>
      </c>
      <c r="H24" s="137">
        <v>3878</v>
      </c>
      <c r="I24" s="179" t="s">
        <v>1354</v>
      </c>
    </row>
    <row r="25" spans="1:9" ht="11.25" customHeight="1" x14ac:dyDescent="0.2">
      <c r="A25" s="20"/>
      <c r="B25" s="167" t="s">
        <v>309</v>
      </c>
      <c r="C25" s="137">
        <v>4432</v>
      </c>
      <c r="D25" s="137">
        <v>1445</v>
      </c>
      <c r="E25" s="137">
        <v>46</v>
      </c>
      <c r="F25" s="137">
        <v>1323</v>
      </c>
      <c r="G25" s="137">
        <v>3745</v>
      </c>
      <c r="H25" s="137">
        <v>2422</v>
      </c>
      <c r="I25" s="179" t="s">
        <v>1355</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2056</v>
      </c>
      <c r="D28" s="137">
        <v>590</v>
      </c>
      <c r="E28" s="137">
        <v>5</v>
      </c>
      <c r="F28" s="137">
        <v>280</v>
      </c>
      <c r="G28" s="137">
        <v>1031</v>
      </c>
      <c r="H28" s="137">
        <v>751</v>
      </c>
      <c r="I28" s="179" t="s">
        <v>281</v>
      </c>
    </row>
    <row r="29" spans="1:9" ht="11.25" customHeight="1" x14ac:dyDescent="0.2">
      <c r="A29" s="20"/>
      <c r="B29" s="170" t="s">
        <v>314</v>
      </c>
      <c r="C29" s="137">
        <v>10264</v>
      </c>
      <c r="D29" s="137">
        <v>2147</v>
      </c>
      <c r="E29" s="137">
        <v>2</v>
      </c>
      <c r="F29" s="137">
        <v>1502</v>
      </c>
      <c r="G29" s="137">
        <v>4583</v>
      </c>
      <c r="H29" s="137">
        <v>3081</v>
      </c>
      <c r="I29" s="179" t="s">
        <v>1356</v>
      </c>
    </row>
    <row r="30" spans="1:9" ht="11.25" customHeight="1" x14ac:dyDescent="0.2">
      <c r="A30" s="20"/>
      <c r="B30" s="167" t="s">
        <v>316</v>
      </c>
      <c r="C30" s="137">
        <v>19445</v>
      </c>
      <c r="D30" s="137">
        <v>5393</v>
      </c>
      <c r="E30" s="137">
        <v>2</v>
      </c>
      <c r="F30" s="137">
        <v>3346</v>
      </c>
      <c r="G30" s="137">
        <v>12015</v>
      </c>
      <c r="H30" s="137">
        <v>8669</v>
      </c>
      <c r="I30" s="179" t="s">
        <v>1357</v>
      </c>
    </row>
    <row r="31" spans="1:9" ht="11.25" customHeight="1" x14ac:dyDescent="0.2">
      <c r="A31" s="20"/>
      <c r="B31" s="170" t="s">
        <v>318</v>
      </c>
      <c r="C31" s="137">
        <v>4249</v>
      </c>
      <c r="D31" s="137">
        <v>1380</v>
      </c>
      <c r="E31" s="137">
        <v>15</v>
      </c>
      <c r="F31" s="137">
        <v>1258</v>
      </c>
      <c r="G31" s="137">
        <v>3640</v>
      </c>
      <c r="H31" s="137">
        <v>2382</v>
      </c>
      <c r="I31" s="179" t="s">
        <v>1358</v>
      </c>
    </row>
    <row r="32" spans="1:9" ht="11.25" customHeight="1" x14ac:dyDescent="0.2">
      <c r="A32" s="20"/>
      <c r="B32" s="167" t="s">
        <v>320</v>
      </c>
      <c r="C32" s="137">
        <v>6270</v>
      </c>
      <c r="D32" s="137">
        <v>2633</v>
      </c>
      <c r="E32" s="137">
        <v>287</v>
      </c>
      <c r="F32" s="137">
        <v>3167</v>
      </c>
      <c r="G32" s="137">
        <v>6696</v>
      </c>
      <c r="H32" s="137">
        <v>3529</v>
      </c>
      <c r="I32" s="179" t="s">
        <v>403</v>
      </c>
    </row>
    <row r="33" spans="1:11" ht="11.25" customHeight="1" x14ac:dyDescent="0.2">
      <c r="A33" s="20"/>
      <c r="B33" s="167" t="s">
        <v>322</v>
      </c>
      <c r="C33" s="27">
        <v>9.8464285714285698</v>
      </c>
      <c r="D33" s="27">
        <v>10.6703216374269</v>
      </c>
      <c r="E33" s="27">
        <v>97.8333333333333</v>
      </c>
      <c r="F33" s="27">
        <v>13.244834710743801</v>
      </c>
      <c r="G33" s="27">
        <v>12.1977513227513</v>
      </c>
      <c r="H33" s="171">
        <v>-1.0470833879924799</v>
      </c>
      <c r="I33" s="179" t="s">
        <v>1359</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31609</v>
      </c>
      <c r="D36" s="137">
        <v>8678</v>
      </c>
      <c r="E36" s="137">
        <v>249</v>
      </c>
      <c r="F36" s="137">
        <v>7259</v>
      </c>
      <c r="G36" s="137">
        <v>22078</v>
      </c>
      <c r="H36" s="137">
        <v>14819</v>
      </c>
      <c r="I36" s="179" t="s">
        <v>1360</v>
      </c>
      <c r="J36" s="109"/>
      <c r="K36" s="109"/>
    </row>
    <row r="37" spans="1:11" ht="11.25" customHeight="1" x14ac:dyDescent="0.2">
      <c r="A37" s="18"/>
      <c r="B37" s="167" t="s">
        <v>326</v>
      </c>
      <c r="C37" s="137">
        <v>7695</v>
      </c>
      <c r="D37" s="137">
        <v>2141</v>
      </c>
      <c r="E37" s="137">
        <v>62</v>
      </c>
      <c r="F37" s="137">
        <v>1619</v>
      </c>
      <c r="G37" s="137">
        <v>4157</v>
      </c>
      <c r="H37" s="137">
        <v>2538</v>
      </c>
      <c r="I37" s="179" t="s">
        <v>1361</v>
      </c>
      <c r="J37" s="109"/>
      <c r="K37" s="109"/>
    </row>
    <row r="38" spans="1:11" ht="11.25" customHeight="1" x14ac:dyDescent="0.2">
      <c r="A38" s="18"/>
      <c r="B38" s="167" t="s">
        <v>327</v>
      </c>
      <c r="C38" s="137">
        <v>1736</v>
      </c>
      <c r="D38" s="137">
        <v>718</v>
      </c>
      <c r="E38" s="137">
        <v>0</v>
      </c>
      <c r="F38" s="137">
        <v>436</v>
      </c>
      <c r="G38" s="137">
        <v>1213</v>
      </c>
      <c r="H38" s="137">
        <v>777</v>
      </c>
      <c r="I38" s="179" t="s">
        <v>1362</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1085</v>
      </c>
      <c r="C41" s="137">
        <v>18989</v>
      </c>
      <c r="D41" s="137">
        <v>5372</v>
      </c>
      <c r="E41" s="137">
        <v>3</v>
      </c>
      <c r="F41" s="137">
        <v>4455</v>
      </c>
      <c r="G41" s="137">
        <v>10030</v>
      </c>
      <c r="H41" s="137">
        <v>5575</v>
      </c>
      <c r="I41" s="179" t="s">
        <v>1363</v>
      </c>
      <c r="J41" s="109"/>
      <c r="K41" s="109"/>
    </row>
    <row r="42" spans="1:11" ht="11.25" customHeight="1" x14ac:dyDescent="0.2">
      <c r="A42" s="18"/>
      <c r="B42" s="167" t="s">
        <v>337</v>
      </c>
      <c r="C42" s="137">
        <v>4543</v>
      </c>
      <c r="D42" s="137">
        <v>1305</v>
      </c>
      <c r="E42" s="137">
        <v>6</v>
      </c>
      <c r="F42" s="137">
        <v>1462</v>
      </c>
      <c r="G42" s="137">
        <v>9039</v>
      </c>
      <c r="H42" s="137">
        <v>7577</v>
      </c>
      <c r="I42" s="179" t="s">
        <v>1364</v>
      </c>
      <c r="J42" s="109"/>
      <c r="K42" s="109"/>
    </row>
    <row r="43" spans="1:11" ht="11.25" customHeight="1" x14ac:dyDescent="0.2">
      <c r="A43" s="18"/>
      <c r="B43" s="167" t="s">
        <v>184</v>
      </c>
      <c r="C43" s="137">
        <v>5663</v>
      </c>
      <c r="D43" s="137">
        <v>2020</v>
      </c>
      <c r="E43" s="137">
        <v>292</v>
      </c>
      <c r="F43" s="137">
        <v>2475</v>
      </c>
      <c r="G43" s="137">
        <v>4621</v>
      </c>
      <c r="H43" s="137">
        <v>2146</v>
      </c>
      <c r="I43" s="179" t="s">
        <v>1365</v>
      </c>
      <c r="J43" s="109"/>
      <c r="K43" s="109"/>
    </row>
    <row r="44" spans="1:11" ht="11.25" customHeight="1" x14ac:dyDescent="0.2">
      <c r="A44" s="18"/>
      <c r="B44" s="167" t="s">
        <v>339</v>
      </c>
      <c r="C44" s="137">
        <v>5762</v>
      </c>
      <c r="D44" s="137">
        <v>1610</v>
      </c>
      <c r="E44" s="137">
        <v>5</v>
      </c>
      <c r="F44" s="137">
        <v>804</v>
      </c>
      <c r="G44" s="137">
        <v>2387</v>
      </c>
      <c r="H44" s="137">
        <v>1583</v>
      </c>
      <c r="I44" s="179" t="s">
        <v>1366</v>
      </c>
      <c r="J44" s="109"/>
      <c r="K44" s="109"/>
    </row>
    <row r="45" spans="1:11" ht="11.25" customHeight="1" x14ac:dyDescent="0.2">
      <c r="A45" s="18"/>
      <c r="B45" s="167"/>
      <c r="C45" s="137"/>
      <c r="D45" s="137"/>
      <c r="E45" s="137"/>
      <c r="F45" s="137"/>
      <c r="G45" s="137"/>
      <c r="H45" s="137"/>
      <c r="I45" s="179"/>
      <c r="J45" s="109"/>
      <c r="K45" s="109"/>
    </row>
    <row r="46" spans="1:11" ht="11.25" customHeight="1" x14ac:dyDescent="0.2">
      <c r="A46" s="18" t="s">
        <v>360</v>
      </c>
      <c r="B46" s="167"/>
      <c r="C46" s="137"/>
      <c r="D46" s="137"/>
      <c r="E46" s="137"/>
      <c r="F46" s="137"/>
      <c r="G46" s="137"/>
      <c r="H46" s="137"/>
      <c r="I46" s="179"/>
      <c r="J46" s="109"/>
      <c r="K46" s="109"/>
    </row>
    <row r="47" spans="1:11" ht="11.25" customHeight="1" x14ac:dyDescent="0.2">
      <c r="A47" s="18"/>
      <c r="B47" s="167" t="s">
        <v>192</v>
      </c>
      <c r="C47" s="137">
        <v>38595</v>
      </c>
      <c r="D47" s="137">
        <v>10537</v>
      </c>
      <c r="E47" s="137">
        <v>161</v>
      </c>
      <c r="F47" s="137">
        <v>8838</v>
      </c>
      <c r="G47" s="137">
        <v>25705</v>
      </c>
      <c r="H47" s="137">
        <v>16867</v>
      </c>
      <c r="I47" s="179" t="s">
        <v>1367</v>
      </c>
      <c r="J47" s="109"/>
      <c r="K47" s="109"/>
    </row>
    <row r="48" spans="1:11" ht="11.25" customHeight="1" x14ac:dyDescent="0.2">
      <c r="A48" s="18"/>
      <c r="B48" s="167" t="s">
        <v>362</v>
      </c>
      <c r="C48" s="137">
        <v>983</v>
      </c>
      <c r="D48" s="137">
        <v>539</v>
      </c>
      <c r="E48" s="137">
        <v>112</v>
      </c>
      <c r="F48" s="137">
        <v>268</v>
      </c>
      <c r="G48" s="137">
        <v>571</v>
      </c>
      <c r="H48" s="137">
        <v>303</v>
      </c>
      <c r="I48" s="179" t="s">
        <v>1368</v>
      </c>
      <c r="J48" s="109"/>
      <c r="K48" s="109"/>
    </row>
    <row r="49" spans="1:11" ht="11.25" customHeight="1" x14ac:dyDescent="0.2">
      <c r="A49" s="26"/>
      <c r="B49" s="28"/>
      <c r="C49" s="28"/>
      <c r="D49" s="28"/>
      <c r="E49" s="28"/>
      <c r="F49" s="28"/>
      <c r="G49" s="28"/>
      <c r="H49" s="93"/>
      <c r="I49" s="99"/>
      <c r="J49" s="26"/>
      <c r="K49" s="109"/>
    </row>
    <row r="50" spans="1:11" ht="11.25" customHeight="1" x14ac:dyDescent="0.2">
      <c r="A50" s="18" t="s">
        <v>156</v>
      </c>
      <c r="K50" s="109"/>
    </row>
    <row r="51" spans="1:11" ht="11.25" customHeight="1" x14ac:dyDescent="0.2">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67"/>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1369</v>
      </c>
    </row>
    <row r="2" spans="1:11" ht="11.25" customHeight="1" x14ac:dyDescent="0.2">
      <c r="B2" s="109"/>
      <c r="C2" s="109"/>
      <c r="D2" s="109"/>
      <c r="E2" s="109"/>
      <c r="F2" s="109"/>
      <c r="G2" s="109"/>
      <c r="H2" s="137"/>
      <c r="I2" s="175"/>
      <c r="J2" s="66"/>
      <c r="K2" s="66"/>
    </row>
    <row r="3" spans="1:11" ht="15" x14ac:dyDescent="0.25">
      <c r="A3" s="23" t="s">
        <v>1370</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5071</v>
      </c>
      <c r="D9" s="9">
        <v>18</v>
      </c>
      <c r="E9" s="9">
        <v>14</v>
      </c>
      <c r="F9" s="9">
        <v>1175</v>
      </c>
      <c r="G9" s="9">
        <v>3521</v>
      </c>
      <c r="H9" s="9">
        <v>2346</v>
      </c>
      <c r="I9" s="98" t="s">
        <v>191</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3797</v>
      </c>
      <c r="D12" s="137">
        <v>0</v>
      </c>
      <c r="E12" s="137">
        <v>0</v>
      </c>
      <c r="F12" s="137">
        <v>689</v>
      </c>
      <c r="G12" s="137">
        <v>2659</v>
      </c>
      <c r="H12" s="137">
        <v>1970</v>
      </c>
      <c r="I12" s="179" t="s">
        <v>1371</v>
      </c>
    </row>
    <row r="13" spans="1:11" ht="11.25" customHeight="1" x14ac:dyDescent="0.2">
      <c r="A13" s="20"/>
      <c r="B13" s="167" t="s">
        <v>289</v>
      </c>
      <c r="C13" s="137">
        <v>584</v>
      </c>
      <c r="D13" s="137">
        <v>7</v>
      </c>
      <c r="E13" s="137">
        <v>10</v>
      </c>
      <c r="F13" s="137">
        <v>285</v>
      </c>
      <c r="G13" s="137">
        <v>452</v>
      </c>
      <c r="H13" s="137">
        <v>167</v>
      </c>
      <c r="I13" s="179" t="s">
        <v>1340</v>
      </c>
    </row>
    <row r="14" spans="1:11" ht="11.25" customHeight="1" x14ac:dyDescent="0.2">
      <c r="A14" s="20"/>
      <c r="B14" s="167" t="s">
        <v>291</v>
      </c>
      <c r="C14" s="137">
        <v>267</v>
      </c>
      <c r="D14" s="137">
        <v>3</v>
      </c>
      <c r="E14" s="137">
        <v>1</v>
      </c>
      <c r="F14" s="137">
        <v>70</v>
      </c>
      <c r="G14" s="137">
        <v>68</v>
      </c>
      <c r="H14" s="137">
        <v>-2</v>
      </c>
      <c r="I14" s="179" t="s">
        <v>1331</v>
      </c>
    </row>
    <row r="15" spans="1:11" ht="11.25" customHeight="1" x14ac:dyDescent="0.2">
      <c r="A15" s="20"/>
      <c r="B15" s="167" t="s">
        <v>293</v>
      </c>
      <c r="C15" s="137">
        <v>23</v>
      </c>
      <c r="D15" s="137">
        <v>0</v>
      </c>
      <c r="E15" s="137">
        <v>1</v>
      </c>
      <c r="F15" s="137">
        <v>17</v>
      </c>
      <c r="G15" s="137">
        <v>15</v>
      </c>
      <c r="H15" s="137">
        <v>-2</v>
      </c>
      <c r="I15" s="179" t="s">
        <v>1372</v>
      </c>
    </row>
    <row r="16" spans="1:11" ht="11.25" customHeight="1" x14ac:dyDescent="0.2">
      <c r="A16" s="20"/>
      <c r="B16" s="167" t="s">
        <v>295</v>
      </c>
      <c r="C16" s="137">
        <v>111</v>
      </c>
      <c r="D16" s="137">
        <v>0</v>
      </c>
      <c r="E16" s="137">
        <v>0</v>
      </c>
      <c r="F16" s="137">
        <v>36</v>
      </c>
      <c r="G16" s="137">
        <v>93</v>
      </c>
      <c r="H16" s="137">
        <v>57</v>
      </c>
      <c r="I16" s="179" t="s">
        <v>1373</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159</v>
      </c>
      <c r="D19" s="137">
        <v>0</v>
      </c>
      <c r="E19" s="137">
        <v>0</v>
      </c>
      <c r="F19" s="137">
        <v>42</v>
      </c>
      <c r="G19" s="137">
        <v>68</v>
      </c>
      <c r="H19" s="137">
        <v>26</v>
      </c>
      <c r="I19" s="179" t="s">
        <v>621</v>
      </c>
    </row>
    <row r="20" spans="1:9" ht="11.25" customHeight="1" x14ac:dyDescent="0.2">
      <c r="A20" s="20"/>
      <c r="B20" s="167" t="s">
        <v>300</v>
      </c>
      <c r="C20" s="137">
        <v>116</v>
      </c>
      <c r="D20" s="137">
        <v>1</v>
      </c>
      <c r="E20" s="137">
        <v>1</v>
      </c>
      <c r="F20" s="137">
        <v>48</v>
      </c>
      <c r="G20" s="137">
        <v>90</v>
      </c>
      <c r="H20" s="137">
        <v>42</v>
      </c>
      <c r="I20" s="179" t="s">
        <v>1374</v>
      </c>
    </row>
    <row r="21" spans="1:9" ht="11.25" customHeight="1" x14ac:dyDescent="0.2">
      <c r="A21" s="20"/>
      <c r="B21" s="167" t="s">
        <v>302</v>
      </c>
      <c r="C21" s="137">
        <v>911</v>
      </c>
      <c r="D21" s="137">
        <v>3</v>
      </c>
      <c r="E21" s="137">
        <v>2</v>
      </c>
      <c r="F21" s="137">
        <v>264</v>
      </c>
      <c r="G21" s="137">
        <v>617</v>
      </c>
      <c r="H21" s="137">
        <v>353</v>
      </c>
      <c r="I21" s="179" t="s">
        <v>1375</v>
      </c>
    </row>
    <row r="22" spans="1:9" ht="11.25" customHeight="1" x14ac:dyDescent="0.2">
      <c r="A22" s="20"/>
      <c r="B22" s="167" t="s">
        <v>304</v>
      </c>
      <c r="C22" s="137">
        <v>736</v>
      </c>
      <c r="D22" s="137">
        <v>3</v>
      </c>
      <c r="E22" s="137">
        <v>3</v>
      </c>
      <c r="F22" s="137">
        <v>195</v>
      </c>
      <c r="G22" s="137">
        <v>458</v>
      </c>
      <c r="H22" s="137">
        <v>263</v>
      </c>
      <c r="I22" s="179" t="s">
        <v>1376</v>
      </c>
    </row>
    <row r="23" spans="1:9" ht="11.25" customHeight="1" x14ac:dyDescent="0.2">
      <c r="A23" s="20"/>
      <c r="B23" s="167" t="s">
        <v>306</v>
      </c>
      <c r="C23" s="137">
        <v>742</v>
      </c>
      <c r="D23" s="137">
        <v>5</v>
      </c>
      <c r="E23" s="137">
        <v>3</v>
      </c>
      <c r="F23" s="137">
        <v>154</v>
      </c>
      <c r="G23" s="137">
        <v>430</v>
      </c>
      <c r="H23" s="137">
        <v>276</v>
      </c>
      <c r="I23" s="179" t="s">
        <v>1377</v>
      </c>
    </row>
    <row r="24" spans="1:9" ht="11.25" customHeight="1" x14ac:dyDescent="0.2">
      <c r="A24" s="20"/>
      <c r="B24" s="167" t="s">
        <v>308</v>
      </c>
      <c r="C24" s="137">
        <v>1512</v>
      </c>
      <c r="D24" s="137">
        <v>4</v>
      </c>
      <c r="E24" s="137">
        <v>2</v>
      </c>
      <c r="F24" s="137">
        <v>302</v>
      </c>
      <c r="G24" s="137">
        <v>967</v>
      </c>
      <c r="H24" s="137">
        <v>665</v>
      </c>
      <c r="I24" s="179" t="s">
        <v>1378</v>
      </c>
    </row>
    <row r="25" spans="1:9" ht="11.25" customHeight="1" x14ac:dyDescent="0.2">
      <c r="A25" s="20"/>
      <c r="B25" s="167" t="s">
        <v>309</v>
      </c>
      <c r="C25" s="137">
        <v>895</v>
      </c>
      <c r="D25" s="137">
        <v>2</v>
      </c>
      <c r="E25" s="137">
        <v>3</v>
      </c>
      <c r="F25" s="137">
        <v>170</v>
      </c>
      <c r="G25" s="137">
        <v>891</v>
      </c>
      <c r="H25" s="137">
        <v>721</v>
      </c>
      <c r="I25" s="179" t="s">
        <v>1379</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154</v>
      </c>
      <c r="D28" s="137">
        <v>0</v>
      </c>
      <c r="E28" s="137">
        <v>0</v>
      </c>
      <c r="F28" s="137">
        <v>65</v>
      </c>
      <c r="G28" s="137">
        <v>109</v>
      </c>
      <c r="H28" s="137">
        <v>44</v>
      </c>
      <c r="I28" s="179" t="s">
        <v>1380</v>
      </c>
    </row>
    <row r="29" spans="1:9" ht="11.25" customHeight="1" x14ac:dyDescent="0.2">
      <c r="A29" s="20"/>
      <c r="B29" s="170" t="s">
        <v>314</v>
      </c>
      <c r="C29" s="137">
        <v>949</v>
      </c>
      <c r="D29" s="137">
        <v>0</v>
      </c>
      <c r="E29" s="137">
        <v>0</v>
      </c>
      <c r="F29" s="137">
        <v>206</v>
      </c>
      <c r="G29" s="137">
        <v>534</v>
      </c>
      <c r="H29" s="137">
        <v>328</v>
      </c>
      <c r="I29" s="179" t="s">
        <v>1381</v>
      </c>
    </row>
    <row r="30" spans="1:9" ht="11.25" customHeight="1" x14ac:dyDescent="0.2">
      <c r="A30" s="20"/>
      <c r="B30" s="167" t="s">
        <v>316</v>
      </c>
      <c r="C30" s="137">
        <v>3044</v>
      </c>
      <c r="D30" s="137">
        <v>0</v>
      </c>
      <c r="E30" s="137">
        <v>0</v>
      </c>
      <c r="F30" s="137">
        <v>419</v>
      </c>
      <c r="G30" s="137">
        <v>2117</v>
      </c>
      <c r="H30" s="137">
        <v>1698</v>
      </c>
      <c r="I30" s="179" t="s">
        <v>1382</v>
      </c>
    </row>
    <row r="31" spans="1:9" ht="11.25" customHeight="1" x14ac:dyDescent="0.2">
      <c r="A31" s="20"/>
      <c r="B31" s="170" t="s">
        <v>318</v>
      </c>
      <c r="C31" s="137">
        <v>480</v>
      </c>
      <c r="D31" s="137">
        <v>0</v>
      </c>
      <c r="E31" s="137">
        <v>0</v>
      </c>
      <c r="F31" s="137">
        <v>188</v>
      </c>
      <c r="G31" s="137">
        <v>396</v>
      </c>
      <c r="H31" s="137">
        <v>208</v>
      </c>
      <c r="I31" s="179" t="s">
        <v>1383</v>
      </c>
    </row>
    <row r="32" spans="1:9" ht="11.25" customHeight="1" x14ac:dyDescent="0.2">
      <c r="A32" s="20"/>
      <c r="B32" s="167" t="s">
        <v>320</v>
      </c>
      <c r="C32" s="137">
        <v>444</v>
      </c>
      <c r="D32" s="137">
        <v>18</v>
      </c>
      <c r="E32" s="137">
        <v>14</v>
      </c>
      <c r="F32" s="137">
        <v>297</v>
      </c>
      <c r="G32" s="137">
        <v>365</v>
      </c>
      <c r="H32" s="137">
        <v>68</v>
      </c>
      <c r="I32" s="179" t="s">
        <v>234</v>
      </c>
    </row>
    <row r="33" spans="1:11" ht="11.25" customHeight="1" x14ac:dyDescent="0.2">
      <c r="A33" s="20"/>
      <c r="B33" s="167" t="s">
        <v>322</v>
      </c>
      <c r="C33" s="27">
        <v>9.5384057971014506</v>
      </c>
      <c r="D33" s="27">
        <v>43</v>
      </c>
      <c r="E33" s="27">
        <v>141</v>
      </c>
      <c r="F33" s="27">
        <v>12.9863945578231</v>
      </c>
      <c r="G33" s="27">
        <v>10.058956916099801</v>
      </c>
      <c r="H33" s="171">
        <v>-2.9274376417233499</v>
      </c>
      <c r="I33" s="179" t="s">
        <v>1384</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4525</v>
      </c>
      <c r="D36" s="137">
        <v>18</v>
      </c>
      <c r="E36" s="137">
        <v>13</v>
      </c>
      <c r="F36" s="137">
        <v>1085</v>
      </c>
      <c r="G36" s="137">
        <v>3205</v>
      </c>
      <c r="H36" s="137">
        <v>2120</v>
      </c>
      <c r="I36" s="179" t="s">
        <v>1385</v>
      </c>
      <c r="J36" s="109"/>
      <c r="K36" s="109"/>
    </row>
    <row r="37" spans="1:11" ht="11.25" customHeight="1" x14ac:dyDescent="0.2">
      <c r="A37" s="18"/>
      <c r="B37" s="167"/>
      <c r="C37" s="137"/>
      <c r="D37" s="137"/>
      <c r="E37" s="137"/>
      <c r="F37" s="137"/>
      <c r="G37" s="137"/>
      <c r="H37" s="137"/>
      <c r="I37" s="179"/>
      <c r="J37" s="109"/>
      <c r="K37" s="109"/>
    </row>
    <row r="38" spans="1:11" ht="11.25" customHeight="1" x14ac:dyDescent="0.2">
      <c r="A38" s="18" t="s">
        <v>336</v>
      </c>
      <c r="B38" s="167"/>
      <c r="C38" s="137"/>
      <c r="D38" s="137"/>
      <c r="E38" s="137"/>
      <c r="F38" s="137"/>
      <c r="G38" s="137"/>
      <c r="H38" s="137"/>
      <c r="I38" s="179"/>
      <c r="J38" s="109"/>
      <c r="K38" s="109"/>
    </row>
    <row r="39" spans="1:11" ht="11.25" customHeight="1" x14ac:dyDescent="0.2">
      <c r="A39" s="18"/>
      <c r="B39" s="167" t="s">
        <v>1386</v>
      </c>
      <c r="C39" s="137">
        <v>3057</v>
      </c>
      <c r="D39" s="137">
        <v>6</v>
      </c>
      <c r="E39" s="137">
        <v>6</v>
      </c>
      <c r="F39" s="137">
        <v>730</v>
      </c>
      <c r="G39" s="137">
        <v>2164</v>
      </c>
      <c r="H39" s="137">
        <v>1434</v>
      </c>
      <c r="I39" s="179" t="s">
        <v>1387</v>
      </c>
      <c r="J39" s="109"/>
      <c r="K39" s="109"/>
    </row>
    <row r="40" spans="1:11" ht="11.25" customHeight="1" x14ac:dyDescent="0.2">
      <c r="A40" s="18"/>
      <c r="B40" s="167" t="s">
        <v>341</v>
      </c>
      <c r="C40" s="137">
        <v>1089</v>
      </c>
      <c r="D40" s="137">
        <v>0</v>
      </c>
      <c r="E40" s="137">
        <v>0</v>
      </c>
      <c r="F40" s="137">
        <v>238</v>
      </c>
      <c r="G40" s="137">
        <v>646</v>
      </c>
      <c r="H40" s="137">
        <v>408</v>
      </c>
      <c r="I40" s="179" t="s">
        <v>1388</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360</v>
      </c>
      <c r="B42" s="167"/>
      <c r="C42" s="137"/>
      <c r="D42" s="137"/>
      <c r="E42" s="137"/>
      <c r="F42" s="137"/>
      <c r="G42" s="137"/>
      <c r="H42" s="137"/>
      <c r="I42" s="179"/>
      <c r="J42" s="109"/>
      <c r="K42" s="109"/>
    </row>
    <row r="43" spans="1:11" ht="11.25" customHeight="1" x14ac:dyDescent="0.2">
      <c r="A43" s="18"/>
      <c r="B43" s="167" t="s">
        <v>190</v>
      </c>
      <c r="C43" s="137">
        <v>4777</v>
      </c>
      <c r="D43" s="137">
        <v>5</v>
      </c>
      <c r="E43" s="137">
        <v>4</v>
      </c>
      <c r="F43" s="137">
        <v>1022</v>
      </c>
      <c r="G43" s="137">
        <v>3239</v>
      </c>
      <c r="H43" s="137">
        <v>2217</v>
      </c>
      <c r="I43" s="179" t="s">
        <v>1389</v>
      </c>
      <c r="J43" s="109"/>
      <c r="K43" s="109"/>
    </row>
    <row r="44" spans="1:11" ht="11.25" customHeight="1" x14ac:dyDescent="0.2">
      <c r="A44" s="26"/>
      <c r="B44" s="28"/>
      <c r="C44" s="28"/>
      <c r="D44" s="28"/>
      <c r="E44" s="28"/>
      <c r="F44" s="28"/>
      <c r="G44" s="28"/>
      <c r="H44" s="93"/>
      <c r="I44" s="99"/>
      <c r="J44" s="26"/>
      <c r="K44" s="109"/>
    </row>
    <row r="45" spans="1:11" ht="11.25" customHeight="1" x14ac:dyDescent="0.2">
      <c r="A45" s="18" t="s">
        <v>156</v>
      </c>
      <c r="K45" s="109"/>
    </row>
    <row r="46" spans="1:11" ht="11.25" customHeight="1" x14ac:dyDescent="0.2">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K67"/>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1390</v>
      </c>
    </row>
    <row r="2" spans="1:11" ht="11.25" customHeight="1" x14ac:dyDescent="0.2">
      <c r="B2" s="109"/>
      <c r="C2" s="109"/>
      <c r="D2" s="109"/>
      <c r="E2" s="109"/>
      <c r="F2" s="109"/>
      <c r="G2" s="109"/>
      <c r="H2" s="137"/>
      <c r="I2" s="175"/>
      <c r="J2" s="66"/>
      <c r="K2" s="66"/>
    </row>
    <row r="3" spans="1:11" ht="15" customHeight="1" x14ac:dyDescent="0.25">
      <c r="A3" s="23" t="s">
        <v>1370</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53927</v>
      </c>
      <c r="D9" s="9">
        <v>17609</v>
      </c>
      <c r="E9" s="9">
        <v>234</v>
      </c>
      <c r="F9" s="9">
        <v>3986</v>
      </c>
      <c r="G9" s="9">
        <v>31969</v>
      </c>
      <c r="H9" s="9">
        <v>27983</v>
      </c>
      <c r="I9" s="98" t="s">
        <v>257</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40128</v>
      </c>
      <c r="D12" s="137">
        <v>13582</v>
      </c>
      <c r="E12" s="137">
        <v>6</v>
      </c>
      <c r="F12" s="137">
        <v>1877</v>
      </c>
      <c r="G12" s="137">
        <v>23005</v>
      </c>
      <c r="H12" s="137">
        <v>21128</v>
      </c>
      <c r="I12" s="179" t="s">
        <v>1391</v>
      </c>
    </row>
    <row r="13" spans="1:11" ht="11.25" customHeight="1" x14ac:dyDescent="0.2">
      <c r="A13" s="20"/>
      <c r="B13" s="167" t="s">
        <v>289</v>
      </c>
      <c r="C13" s="137">
        <v>6461</v>
      </c>
      <c r="D13" s="137">
        <v>2130</v>
      </c>
      <c r="E13" s="137">
        <v>111</v>
      </c>
      <c r="F13" s="137">
        <v>1266</v>
      </c>
      <c r="G13" s="137">
        <v>4645</v>
      </c>
      <c r="H13" s="137">
        <v>3379</v>
      </c>
      <c r="I13" s="179" t="s">
        <v>1392</v>
      </c>
    </row>
    <row r="14" spans="1:11" ht="11.25" customHeight="1" x14ac:dyDescent="0.2">
      <c r="A14" s="20"/>
      <c r="B14" s="167" t="s">
        <v>291</v>
      </c>
      <c r="C14" s="137">
        <v>2227</v>
      </c>
      <c r="D14" s="137">
        <v>423</v>
      </c>
      <c r="E14" s="137">
        <v>10</v>
      </c>
      <c r="F14" s="137">
        <v>232</v>
      </c>
      <c r="G14" s="137">
        <v>752</v>
      </c>
      <c r="H14" s="137">
        <v>520</v>
      </c>
      <c r="I14" s="179" t="s">
        <v>1393</v>
      </c>
    </row>
    <row r="15" spans="1:11" ht="11.25" customHeight="1" x14ac:dyDescent="0.2">
      <c r="A15" s="20"/>
      <c r="B15" s="167" t="s">
        <v>293</v>
      </c>
      <c r="C15" s="137">
        <v>886</v>
      </c>
      <c r="D15" s="137">
        <v>259</v>
      </c>
      <c r="E15" s="137">
        <v>6</v>
      </c>
      <c r="F15" s="137">
        <v>125</v>
      </c>
      <c r="G15" s="137">
        <v>678</v>
      </c>
      <c r="H15" s="137">
        <v>553</v>
      </c>
      <c r="I15" s="179" t="s">
        <v>1394</v>
      </c>
    </row>
    <row r="16" spans="1:11" ht="11.25" customHeight="1" x14ac:dyDescent="0.2">
      <c r="A16" s="20"/>
      <c r="B16" s="167" t="s">
        <v>295</v>
      </c>
      <c r="C16" s="137">
        <v>666</v>
      </c>
      <c r="D16" s="137">
        <v>231</v>
      </c>
      <c r="E16" s="137">
        <v>0</v>
      </c>
      <c r="F16" s="137">
        <v>69</v>
      </c>
      <c r="G16" s="137">
        <v>458</v>
      </c>
      <c r="H16" s="137">
        <v>389</v>
      </c>
      <c r="I16" s="179" t="s">
        <v>1395</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3693</v>
      </c>
      <c r="D19" s="137">
        <v>1567</v>
      </c>
      <c r="E19" s="137">
        <v>17</v>
      </c>
      <c r="F19" s="137">
        <v>205</v>
      </c>
      <c r="G19" s="137">
        <v>2307</v>
      </c>
      <c r="H19" s="137">
        <v>2102</v>
      </c>
      <c r="I19" s="179" t="s">
        <v>1396</v>
      </c>
    </row>
    <row r="20" spans="1:9" ht="11.25" customHeight="1" x14ac:dyDescent="0.2">
      <c r="A20" s="20"/>
      <c r="B20" s="167" t="s">
        <v>300</v>
      </c>
      <c r="C20" s="137">
        <v>3534</v>
      </c>
      <c r="D20" s="137">
        <v>1221</v>
      </c>
      <c r="E20" s="137">
        <v>8</v>
      </c>
      <c r="F20" s="137">
        <v>329</v>
      </c>
      <c r="G20" s="137">
        <v>1926</v>
      </c>
      <c r="H20" s="137">
        <v>1597</v>
      </c>
      <c r="I20" s="179" t="s">
        <v>1397</v>
      </c>
    </row>
    <row r="21" spans="1:9" ht="11.25" customHeight="1" x14ac:dyDescent="0.2">
      <c r="A21" s="20"/>
      <c r="B21" s="167" t="s">
        <v>302</v>
      </c>
      <c r="C21" s="137">
        <v>10159</v>
      </c>
      <c r="D21" s="137">
        <v>3262</v>
      </c>
      <c r="E21" s="137">
        <v>41</v>
      </c>
      <c r="F21" s="137">
        <v>814</v>
      </c>
      <c r="G21" s="137">
        <v>6684</v>
      </c>
      <c r="H21" s="137">
        <v>5870</v>
      </c>
      <c r="I21" s="179" t="s">
        <v>1398</v>
      </c>
    </row>
    <row r="22" spans="1:9" ht="11.25" customHeight="1" x14ac:dyDescent="0.2">
      <c r="A22" s="20"/>
      <c r="B22" s="167" t="s">
        <v>304</v>
      </c>
      <c r="C22" s="137">
        <v>8672</v>
      </c>
      <c r="D22" s="137">
        <v>2964</v>
      </c>
      <c r="E22" s="137">
        <v>35</v>
      </c>
      <c r="F22" s="137">
        <v>700</v>
      </c>
      <c r="G22" s="137">
        <v>5299</v>
      </c>
      <c r="H22" s="137">
        <v>4599</v>
      </c>
      <c r="I22" s="179" t="s">
        <v>1399</v>
      </c>
    </row>
    <row r="23" spans="1:9" ht="11.25" customHeight="1" x14ac:dyDescent="0.2">
      <c r="A23" s="20"/>
      <c r="B23" s="167" t="s">
        <v>306</v>
      </c>
      <c r="C23" s="137">
        <v>8519</v>
      </c>
      <c r="D23" s="137">
        <v>2849</v>
      </c>
      <c r="E23" s="137">
        <v>29</v>
      </c>
      <c r="F23" s="137">
        <v>598</v>
      </c>
      <c r="G23" s="137">
        <v>4760</v>
      </c>
      <c r="H23" s="137">
        <v>4162</v>
      </c>
      <c r="I23" s="179" t="s">
        <v>1400</v>
      </c>
    </row>
    <row r="24" spans="1:9" ht="11.25" customHeight="1" x14ac:dyDescent="0.2">
      <c r="A24" s="20"/>
      <c r="B24" s="167" t="s">
        <v>308</v>
      </c>
      <c r="C24" s="137">
        <v>12088</v>
      </c>
      <c r="D24" s="137">
        <v>3416</v>
      </c>
      <c r="E24" s="137">
        <v>38</v>
      </c>
      <c r="F24" s="137">
        <v>761</v>
      </c>
      <c r="G24" s="137">
        <v>6297</v>
      </c>
      <c r="H24" s="137">
        <v>5536</v>
      </c>
      <c r="I24" s="179" t="s">
        <v>1401</v>
      </c>
    </row>
    <row r="25" spans="1:9" ht="11.25" customHeight="1" x14ac:dyDescent="0.2">
      <c r="A25" s="20"/>
      <c r="B25" s="167" t="s">
        <v>309</v>
      </c>
      <c r="C25" s="137">
        <v>7262</v>
      </c>
      <c r="D25" s="137">
        <v>2330</v>
      </c>
      <c r="E25" s="137">
        <v>66</v>
      </c>
      <c r="F25" s="137">
        <v>579</v>
      </c>
      <c r="G25" s="137">
        <v>4696</v>
      </c>
      <c r="H25" s="137">
        <v>4117</v>
      </c>
      <c r="I25" s="179" t="s">
        <v>1402</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1963</v>
      </c>
      <c r="D28" s="137">
        <v>602</v>
      </c>
      <c r="E28" s="137">
        <v>0</v>
      </c>
      <c r="F28" s="137">
        <v>164</v>
      </c>
      <c r="G28" s="137">
        <v>1553</v>
      </c>
      <c r="H28" s="137">
        <v>1389</v>
      </c>
      <c r="I28" s="179" t="s">
        <v>1403</v>
      </c>
    </row>
    <row r="29" spans="1:9" ht="11.25" customHeight="1" x14ac:dyDescent="0.2">
      <c r="A29" s="20"/>
      <c r="B29" s="170" t="s">
        <v>314</v>
      </c>
      <c r="C29" s="137">
        <v>13600</v>
      </c>
      <c r="D29" s="137">
        <v>2946</v>
      </c>
      <c r="E29" s="137">
        <v>3</v>
      </c>
      <c r="F29" s="137">
        <v>538</v>
      </c>
      <c r="G29" s="137">
        <v>5428</v>
      </c>
      <c r="H29" s="137">
        <v>4890</v>
      </c>
      <c r="I29" s="179" t="s">
        <v>1404</v>
      </c>
    </row>
    <row r="30" spans="1:9" ht="11.25" customHeight="1" x14ac:dyDescent="0.2">
      <c r="A30" s="20"/>
      <c r="B30" s="167" t="s">
        <v>316</v>
      </c>
      <c r="C30" s="137">
        <v>28079</v>
      </c>
      <c r="D30" s="137">
        <v>10649</v>
      </c>
      <c r="E30" s="137">
        <v>4</v>
      </c>
      <c r="F30" s="137">
        <v>1010</v>
      </c>
      <c r="G30" s="137">
        <v>16349</v>
      </c>
      <c r="H30" s="137">
        <v>15339</v>
      </c>
      <c r="I30" s="179" t="s">
        <v>1405</v>
      </c>
    </row>
    <row r="31" spans="1:9" ht="11.25" customHeight="1" x14ac:dyDescent="0.2">
      <c r="A31" s="20"/>
      <c r="B31" s="170" t="s">
        <v>318</v>
      </c>
      <c r="C31" s="137">
        <v>5058</v>
      </c>
      <c r="D31" s="137">
        <v>1643</v>
      </c>
      <c r="E31" s="137">
        <v>6</v>
      </c>
      <c r="F31" s="137">
        <v>610</v>
      </c>
      <c r="G31" s="137">
        <v>4068</v>
      </c>
      <c r="H31" s="137">
        <v>3458</v>
      </c>
      <c r="I31" s="179" t="s">
        <v>1406</v>
      </c>
    </row>
    <row r="32" spans="1:9" ht="11.25" customHeight="1" x14ac:dyDescent="0.2">
      <c r="A32" s="20"/>
      <c r="B32" s="167" t="s">
        <v>320</v>
      </c>
      <c r="C32" s="137">
        <v>5227</v>
      </c>
      <c r="D32" s="137">
        <v>1769</v>
      </c>
      <c r="E32" s="137">
        <v>221</v>
      </c>
      <c r="F32" s="137">
        <v>1664</v>
      </c>
      <c r="G32" s="137">
        <v>4571</v>
      </c>
      <c r="H32" s="137">
        <v>2907</v>
      </c>
      <c r="I32" s="179" t="s">
        <v>1407</v>
      </c>
    </row>
    <row r="33" spans="1:11" ht="11.25" customHeight="1" x14ac:dyDescent="0.2">
      <c r="A33" s="20"/>
      <c r="B33" s="167" t="s">
        <v>322</v>
      </c>
      <c r="C33" s="27">
        <v>8.8967885471077608</v>
      </c>
      <c r="D33" s="27">
        <v>9.5681431005110706</v>
      </c>
      <c r="E33" s="27">
        <v>102.666666666667</v>
      </c>
      <c r="F33" s="27">
        <v>15.705882352941201</v>
      </c>
      <c r="G33" s="27">
        <v>10.593046357615901</v>
      </c>
      <c r="H33" s="171">
        <v>-5.1128359953252804</v>
      </c>
      <c r="I33" s="179" t="s">
        <v>1408</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48586</v>
      </c>
      <c r="D36" s="137">
        <v>15542</v>
      </c>
      <c r="E36" s="137">
        <v>222</v>
      </c>
      <c r="F36" s="137">
        <v>3638</v>
      </c>
      <c r="G36" s="137">
        <v>29380</v>
      </c>
      <c r="H36" s="137">
        <v>25742</v>
      </c>
      <c r="I36" s="179" t="s">
        <v>1409</v>
      </c>
      <c r="J36" s="109"/>
      <c r="K36" s="109"/>
    </row>
    <row r="37" spans="1:11" ht="11.25" customHeight="1" x14ac:dyDescent="0.2">
      <c r="A37" s="18"/>
      <c r="B37" s="167" t="s">
        <v>326</v>
      </c>
      <c r="C37" s="137">
        <v>4219</v>
      </c>
      <c r="D37" s="137">
        <v>1565</v>
      </c>
      <c r="E37" s="137">
        <v>10</v>
      </c>
      <c r="F37" s="137">
        <v>192</v>
      </c>
      <c r="G37" s="137">
        <v>1472</v>
      </c>
      <c r="H37" s="137">
        <v>1280</v>
      </c>
      <c r="I37" s="179" t="s">
        <v>1410</v>
      </c>
      <c r="J37" s="109"/>
      <c r="K37" s="109"/>
    </row>
    <row r="38" spans="1:11" ht="11.25" customHeight="1" x14ac:dyDescent="0.2">
      <c r="A38" s="18"/>
      <c r="B38" s="167" t="s">
        <v>327</v>
      </c>
      <c r="C38" s="137">
        <v>767</v>
      </c>
      <c r="D38" s="137">
        <v>231</v>
      </c>
      <c r="E38" s="137">
        <v>1</v>
      </c>
      <c r="F38" s="137">
        <v>139</v>
      </c>
      <c r="G38" s="137">
        <v>950</v>
      </c>
      <c r="H38" s="137">
        <v>811</v>
      </c>
      <c r="I38" s="179" t="s">
        <v>1411</v>
      </c>
      <c r="J38" s="109"/>
      <c r="K38" s="109"/>
    </row>
    <row r="39" spans="1:11" ht="11.25" customHeight="1" x14ac:dyDescent="0.2">
      <c r="A39" s="18"/>
      <c r="B39" s="167"/>
      <c r="C39" s="137"/>
      <c r="D39" s="137"/>
      <c r="E39" s="137"/>
      <c r="F39" s="137"/>
      <c r="G39" s="137"/>
      <c r="H39" s="137"/>
      <c r="I39" s="179"/>
      <c r="J39" s="109"/>
      <c r="K39" s="109"/>
    </row>
    <row r="40" spans="1:11" ht="11.25" customHeight="1" x14ac:dyDescent="0.2">
      <c r="A40" s="18" t="s">
        <v>336</v>
      </c>
      <c r="B40" s="167"/>
      <c r="C40" s="137"/>
      <c r="D40" s="137"/>
      <c r="E40" s="137"/>
      <c r="F40" s="137"/>
      <c r="G40" s="137"/>
      <c r="H40" s="137"/>
      <c r="I40" s="179"/>
      <c r="J40" s="109"/>
      <c r="K40" s="109"/>
    </row>
    <row r="41" spans="1:11" ht="11.25" customHeight="1" x14ac:dyDescent="0.2">
      <c r="A41" s="18"/>
      <c r="B41" s="167" t="s">
        <v>1386</v>
      </c>
      <c r="C41" s="137">
        <v>28089</v>
      </c>
      <c r="D41" s="137">
        <v>10074</v>
      </c>
      <c r="E41" s="137">
        <v>109</v>
      </c>
      <c r="F41" s="137">
        <v>2349</v>
      </c>
      <c r="G41" s="137">
        <v>19782</v>
      </c>
      <c r="H41" s="137">
        <v>17433</v>
      </c>
      <c r="I41" s="179" t="s">
        <v>1412</v>
      </c>
      <c r="J41" s="109"/>
      <c r="K41" s="109"/>
    </row>
    <row r="42" spans="1:11" ht="11.25" customHeight="1" x14ac:dyDescent="0.2">
      <c r="A42" s="18"/>
      <c r="B42" s="167" t="s">
        <v>341</v>
      </c>
      <c r="C42" s="137">
        <v>12709</v>
      </c>
      <c r="D42" s="137">
        <v>3673</v>
      </c>
      <c r="E42" s="137">
        <v>0</v>
      </c>
      <c r="F42" s="137">
        <v>429</v>
      </c>
      <c r="G42" s="137">
        <v>5891</v>
      </c>
      <c r="H42" s="137">
        <v>5462</v>
      </c>
      <c r="I42" s="179" t="s">
        <v>1413</v>
      </c>
      <c r="J42" s="109"/>
      <c r="K42" s="109"/>
    </row>
    <row r="43" spans="1:11" ht="11.25" customHeight="1" x14ac:dyDescent="0.2">
      <c r="A43" s="18"/>
      <c r="B43" s="167" t="s">
        <v>337</v>
      </c>
      <c r="C43" s="137">
        <v>2208</v>
      </c>
      <c r="D43" s="137">
        <v>566</v>
      </c>
      <c r="E43" s="137">
        <v>6</v>
      </c>
      <c r="F43" s="137">
        <v>265</v>
      </c>
      <c r="G43" s="137">
        <v>1877</v>
      </c>
      <c r="H43" s="137">
        <v>1612</v>
      </c>
      <c r="I43" s="179" t="s">
        <v>1414</v>
      </c>
      <c r="J43" s="109"/>
      <c r="K43" s="109"/>
    </row>
    <row r="44" spans="1:11" ht="11.25" customHeight="1" x14ac:dyDescent="0.2">
      <c r="A44" s="18"/>
      <c r="B44" s="167" t="s">
        <v>358</v>
      </c>
      <c r="C44" s="137">
        <v>6064</v>
      </c>
      <c r="D44" s="137">
        <v>1763</v>
      </c>
      <c r="E44" s="137">
        <v>59</v>
      </c>
      <c r="F44" s="137">
        <v>381</v>
      </c>
      <c r="G44" s="137">
        <v>1612</v>
      </c>
      <c r="H44" s="137">
        <v>1231</v>
      </c>
      <c r="I44" s="179" t="s">
        <v>1415</v>
      </c>
      <c r="J44" s="109"/>
      <c r="K44" s="109"/>
    </row>
    <row r="45" spans="1:11" ht="11.25" customHeight="1" x14ac:dyDescent="0.2">
      <c r="A45" s="18"/>
      <c r="B45" s="167" t="s">
        <v>339</v>
      </c>
      <c r="C45" s="137">
        <v>1375</v>
      </c>
      <c r="D45" s="137">
        <v>410</v>
      </c>
      <c r="E45" s="137">
        <v>2</v>
      </c>
      <c r="F45" s="137">
        <v>242</v>
      </c>
      <c r="G45" s="137">
        <v>1086</v>
      </c>
      <c r="H45" s="137">
        <v>844</v>
      </c>
      <c r="I45" s="179" t="s">
        <v>1416</v>
      </c>
      <c r="J45" s="109"/>
      <c r="K45" s="109"/>
    </row>
    <row r="46" spans="1:11" ht="11.25" customHeight="1" x14ac:dyDescent="0.2">
      <c r="A46" s="18"/>
      <c r="B46" s="167"/>
      <c r="C46" s="137"/>
      <c r="D46" s="137"/>
      <c r="E46" s="137"/>
      <c r="F46" s="137"/>
      <c r="G46" s="137"/>
      <c r="H46" s="137"/>
      <c r="I46" s="179"/>
      <c r="J46" s="109"/>
      <c r="K46" s="109"/>
    </row>
    <row r="47" spans="1:11" ht="11.25" customHeight="1" x14ac:dyDescent="0.2">
      <c r="A47" s="18" t="s">
        <v>360</v>
      </c>
      <c r="B47" s="167"/>
      <c r="C47" s="137"/>
      <c r="D47" s="137"/>
      <c r="E47" s="137"/>
      <c r="F47" s="137"/>
      <c r="G47" s="137"/>
      <c r="H47" s="137"/>
      <c r="I47" s="179"/>
      <c r="J47" s="109"/>
      <c r="K47" s="109"/>
    </row>
    <row r="48" spans="1:11" ht="11.25" customHeight="1" x14ac:dyDescent="0.2">
      <c r="A48" s="18"/>
      <c r="B48" s="167" t="s">
        <v>190</v>
      </c>
      <c r="C48" s="137">
        <v>49973</v>
      </c>
      <c r="D48" s="137">
        <v>15920</v>
      </c>
      <c r="E48" s="137">
        <v>83</v>
      </c>
      <c r="F48" s="137">
        <v>3193</v>
      </c>
      <c r="G48" s="137">
        <v>28559</v>
      </c>
      <c r="H48" s="137">
        <v>25366</v>
      </c>
      <c r="I48" s="179" t="s">
        <v>1417</v>
      </c>
      <c r="J48" s="109"/>
      <c r="K48" s="109"/>
    </row>
    <row r="49" spans="1:11" ht="11.25" customHeight="1" x14ac:dyDescent="0.2">
      <c r="A49" s="18"/>
      <c r="B49" s="167" t="s">
        <v>362</v>
      </c>
      <c r="C49" s="137">
        <v>2216</v>
      </c>
      <c r="D49" s="137">
        <v>902</v>
      </c>
      <c r="E49" s="137">
        <v>134</v>
      </c>
      <c r="F49" s="137">
        <v>540</v>
      </c>
      <c r="G49" s="137">
        <v>1781</v>
      </c>
      <c r="H49" s="137">
        <v>1241</v>
      </c>
      <c r="I49" s="179" t="s">
        <v>263</v>
      </c>
      <c r="J49" s="109"/>
      <c r="K49" s="109"/>
    </row>
    <row r="50" spans="1:11" ht="11.25" customHeight="1" x14ac:dyDescent="0.2">
      <c r="A50" s="26"/>
      <c r="B50" s="28"/>
      <c r="C50" s="28"/>
      <c r="D50" s="28"/>
      <c r="E50" s="28"/>
      <c r="F50" s="28"/>
      <c r="G50" s="28"/>
      <c r="H50" s="93"/>
      <c r="I50" s="99"/>
      <c r="J50" s="26"/>
      <c r="K50" s="109"/>
    </row>
    <row r="51" spans="1:11" ht="11.25" customHeight="1" x14ac:dyDescent="0.2">
      <c r="A51" s="18" t="s">
        <v>156</v>
      </c>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9"/>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1418</v>
      </c>
    </row>
    <row r="2" spans="1:11" ht="11.25" customHeight="1" x14ac:dyDescent="0.2">
      <c r="B2" s="109"/>
      <c r="C2" s="109"/>
      <c r="D2" s="109"/>
      <c r="E2" s="109"/>
      <c r="F2" s="109"/>
      <c r="G2" s="109"/>
      <c r="H2" s="137"/>
      <c r="I2" s="175"/>
      <c r="J2" s="66"/>
      <c r="K2" s="66"/>
    </row>
    <row r="3" spans="1:11" ht="15" x14ac:dyDescent="0.25">
      <c r="A3" s="23" t="s">
        <v>1419</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1776</v>
      </c>
      <c r="D9" s="9">
        <v>11</v>
      </c>
      <c r="E9" s="9">
        <v>28</v>
      </c>
      <c r="F9" s="9">
        <v>824</v>
      </c>
      <c r="G9" s="9">
        <v>1233</v>
      </c>
      <c r="H9" s="9">
        <v>409</v>
      </c>
      <c r="I9" s="98" t="s">
        <v>219</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1100</v>
      </c>
      <c r="D12" s="137">
        <v>1</v>
      </c>
      <c r="E12" s="137">
        <v>0</v>
      </c>
      <c r="F12" s="137">
        <v>301</v>
      </c>
      <c r="G12" s="137">
        <v>664</v>
      </c>
      <c r="H12" s="137">
        <v>363</v>
      </c>
      <c r="I12" s="179" t="s">
        <v>1420</v>
      </c>
    </row>
    <row r="13" spans="1:11" ht="11.25" customHeight="1" x14ac:dyDescent="0.2">
      <c r="A13" s="20"/>
      <c r="B13" s="167" t="s">
        <v>289</v>
      </c>
      <c r="C13" s="137">
        <v>284</v>
      </c>
      <c r="D13" s="137">
        <v>2</v>
      </c>
      <c r="E13" s="137">
        <v>7</v>
      </c>
      <c r="F13" s="137">
        <v>199</v>
      </c>
      <c r="G13" s="137">
        <v>227</v>
      </c>
      <c r="H13" s="137">
        <v>28</v>
      </c>
      <c r="I13" s="179" t="s">
        <v>574</v>
      </c>
    </row>
    <row r="14" spans="1:11" ht="11.25" customHeight="1" x14ac:dyDescent="0.2">
      <c r="A14" s="20"/>
      <c r="B14" s="167" t="s">
        <v>291</v>
      </c>
      <c r="C14" s="137">
        <v>161</v>
      </c>
      <c r="D14" s="137">
        <v>3</v>
      </c>
      <c r="E14" s="137">
        <v>6</v>
      </c>
      <c r="F14" s="137">
        <v>85</v>
      </c>
      <c r="G14" s="137">
        <v>87</v>
      </c>
      <c r="H14" s="137">
        <v>2</v>
      </c>
      <c r="I14" s="179" t="s">
        <v>1421</v>
      </c>
    </row>
    <row r="15" spans="1:11" ht="11.25" customHeight="1" x14ac:dyDescent="0.2">
      <c r="A15" s="20"/>
      <c r="B15" s="167" t="s">
        <v>293</v>
      </c>
      <c r="C15" s="137">
        <v>77</v>
      </c>
      <c r="D15" s="137">
        <v>0</v>
      </c>
      <c r="E15" s="137">
        <v>0</v>
      </c>
      <c r="F15" s="137">
        <v>68</v>
      </c>
      <c r="G15" s="137">
        <v>62</v>
      </c>
      <c r="H15" s="137">
        <v>-6</v>
      </c>
      <c r="I15" s="179" t="s">
        <v>1422</v>
      </c>
    </row>
    <row r="16" spans="1:11" ht="11.25" customHeight="1" x14ac:dyDescent="0.2">
      <c r="A16" s="20"/>
      <c r="B16" s="167" t="s">
        <v>295</v>
      </c>
      <c r="C16" s="137">
        <v>32</v>
      </c>
      <c r="D16" s="137">
        <v>0</v>
      </c>
      <c r="E16" s="137">
        <v>0</v>
      </c>
      <c r="F16" s="137">
        <v>23</v>
      </c>
      <c r="G16" s="137">
        <v>44</v>
      </c>
      <c r="H16" s="137">
        <v>21</v>
      </c>
      <c r="I16" s="179" t="s">
        <v>1423</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53</v>
      </c>
      <c r="D19" s="137">
        <v>0</v>
      </c>
      <c r="E19" s="137">
        <v>2</v>
      </c>
      <c r="F19" s="137">
        <v>22</v>
      </c>
      <c r="G19" s="137">
        <v>43</v>
      </c>
      <c r="H19" s="137">
        <v>21</v>
      </c>
      <c r="I19" s="179" t="s">
        <v>1424</v>
      </c>
    </row>
    <row r="20" spans="1:9" ht="11.25" customHeight="1" x14ac:dyDescent="0.2">
      <c r="A20" s="20"/>
      <c r="B20" s="167" t="s">
        <v>300</v>
      </c>
      <c r="C20" s="137">
        <v>107</v>
      </c>
      <c r="D20" s="137">
        <v>2</v>
      </c>
      <c r="E20" s="137">
        <v>2</v>
      </c>
      <c r="F20" s="137">
        <v>56</v>
      </c>
      <c r="G20" s="137">
        <v>58</v>
      </c>
      <c r="H20" s="137">
        <v>2</v>
      </c>
      <c r="I20" s="179" t="s">
        <v>1329</v>
      </c>
    </row>
    <row r="21" spans="1:9" ht="11.25" customHeight="1" x14ac:dyDescent="0.2">
      <c r="A21" s="20"/>
      <c r="B21" s="167" t="s">
        <v>302</v>
      </c>
      <c r="C21" s="137">
        <v>326</v>
      </c>
      <c r="D21" s="137">
        <v>1</v>
      </c>
      <c r="E21" s="137">
        <v>8</v>
      </c>
      <c r="F21" s="137">
        <v>185</v>
      </c>
      <c r="G21" s="137">
        <v>263</v>
      </c>
      <c r="H21" s="137">
        <v>78</v>
      </c>
      <c r="I21" s="179" t="s">
        <v>1425</v>
      </c>
    </row>
    <row r="22" spans="1:9" ht="11.25" customHeight="1" x14ac:dyDescent="0.2">
      <c r="A22" s="20"/>
      <c r="B22" s="167" t="s">
        <v>304</v>
      </c>
      <c r="C22" s="137">
        <v>411</v>
      </c>
      <c r="D22" s="137">
        <v>2</v>
      </c>
      <c r="E22" s="137">
        <v>7</v>
      </c>
      <c r="F22" s="137">
        <v>157</v>
      </c>
      <c r="G22" s="137">
        <v>271</v>
      </c>
      <c r="H22" s="137">
        <v>114</v>
      </c>
      <c r="I22" s="179" t="s">
        <v>1426</v>
      </c>
    </row>
    <row r="23" spans="1:9" ht="11.25" customHeight="1" x14ac:dyDescent="0.2">
      <c r="A23" s="20"/>
      <c r="B23" s="167" t="s">
        <v>306</v>
      </c>
      <c r="C23" s="137">
        <v>307</v>
      </c>
      <c r="D23" s="137">
        <v>0</v>
      </c>
      <c r="E23" s="137">
        <v>4</v>
      </c>
      <c r="F23" s="137">
        <v>144</v>
      </c>
      <c r="G23" s="137">
        <v>196</v>
      </c>
      <c r="H23" s="137">
        <v>52</v>
      </c>
      <c r="I23" s="179" t="s">
        <v>1427</v>
      </c>
    </row>
    <row r="24" spans="1:9" ht="11.25" customHeight="1" x14ac:dyDescent="0.2">
      <c r="A24" s="20"/>
      <c r="B24" s="167" t="s">
        <v>308</v>
      </c>
      <c r="C24" s="137">
        <v>315</v>
      </c>
      <c r="D24" s="137">
        <v>1</v>
      </c>
      <c r="E24" s="137">
        <v>2</v>
      </c>
      <c r="F24" s="137">
        <v>150</v>
      </c>
      <c r="G24" s="137">
        <v>211</v>
      </c>
      <c r="H24" s="137">
        <v>61</v>
      </c>
      <c r="I24" s="179" t="s">
        <v>1428</v>
      </c>
    </row>
    <row r="25" spans="1:9" ht="11.25" customHeight="1" x14ac:dyDescent="0.2">
      <c r="A25" s="20"/>
      <c r="B25" s="167" t="s">
        <v>309</v>
      </c>
      <c r="C25" s="137">
        <v>257</v>
      </c>
      <c r="D25" s="137">
        <v>5</v>
      </c>
      <c r="E25" s="137">
        <v>3</v>
      </c>
      <c r="F25" s="137">
        <v>110</v>
      </c>
      <c r="G25" s="137">
        <v>191</v>
      </c>
      <c r="H25" s="137">
        <v>81</v>
      </c>
      <c r="I25" s="179" t="s">
        <v>544</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109</v>
      </c>
      <c r="D28" s="137">
        <v>0</v>
      </c>
      <c r="E28" s="137">
        <v>0</v>
      </c>
      <c r="F28" s="137">
        <v>30</v>
      </c>
      <c r="G28" s="137">
        <v>66</v>
      </c>
      <c r="H28" s="137">
        <v>36</v>
      </c>
      <c r="I28" s="179" t="s">
        <v>1429</v>
      </c>
    </row>
    <row r="29" spans="1:9" ht="11.25" customHeight="1" x14ac:dyDescent="0.2">
      <c r="A29" s="20"/>
      <c r="B29" s="170" t="s">
        <v>314</v>
      </c>
      <c r="C29" s="137">
        <v>505</v>
      </c>
      <c r="D29" s="137">
        <v>0</v>
      </c>
      <c r="E29" s="137">
        <v>12</v>
      </c>
      <c r="F29" s="137">
        <v>161</v>
      </c>
      <c r="G29" s="137">
        <v>240</v>
      </c>
      <c r="H29" s="137">
        <v>79</v>
      </c>
      <c r="I29" s="179" t="s">
        <v>1430</v>
      </c>
    </row>
    <row r="30" spans="1:9" ht="11.25" customHeight="1" x14ac:dyDescent="0.2">
      <c r="A30" s="20"/>
      <c r="B30" s="167" t="s">
        <v>316</v>
      </c>
      <c r="C30" s="137">
        <v>716</v>
      </c>
      <c r="D30" s="137">
        <v>0</v>
      </c>
      <c r="E30" s="137">
        <v>0</v>
      </c>
      <c r="F30" s="137">
        <v>239</v>
      </c>
      <c r="G30" s="137">
        <v>497</v>
      </c>
      <c r="H30" s="137">
        <v>258</v>
      </c>
      <c r="I30" s="179" t="s">
        <v>1431</v>
      </c>
    </row>
    <row r="31" spans="1:9" ht="11.25" customHeight="1" x14ac:dyDescent="0.2">
      <c r="A31" s="20"/>
      <c r="B31" s="170" t="s">
        <v>318</v>
      </c>
      <c r="C31" s="137">
        <v>127</v>
      </c>
      <c r="D31" s="137">
        <v>0</v>
      </c>
      <c r="E31" s="137">
        <v>0</v>
      </c>
      <c r="F31" s="137">
        <v>56</v>
      </c>
      <c r="G31" s="137">
        <v>107</v>
      </c>
      <c r="H31" s="137">
        <v>51</v>
      </c>
      <c r="I31" s="179" t="s">
        <v>1432</v>
      </c>
    </row>
    <row r="32" spans="1:9" ht="11.25" customHeight="1" x14ac:dyDescent="0.2">
      <c r="A32" s="20"/>
      <c r="B32" s="167" t="s">
        <v>320</v>
      </c>
      <c r="C32" s="137">
        <v>319</v>
      </c>
      <c r="D32" s="137">
        <v>11</v>
      </c>
      <c r="E32" s="137">
        <v>16</v>
      </c>
      <c r="F32" s="137">
        <v>338</v>
      </c>
      <c r="G32" s="137">
        <v>323</v>
      </c>
      <c r="H32" s="137">
        <v>-15</v>
      </c>
      <c r="I32" s="179" t="s">
        <v>631</v>
      </c>
    </row>
    <row r="33" spans="1:11" ht="11.25" customHeight="1" x14ac:dyDescent="0.2">
      <c r="A33" s="20"/>
      <c r="B33" s="167" t="s">
        <v>322</v>
      </c>
      <c r="C33" s="27">
        <v>8.9528985507246404</v>
      </c>
      <c r="D33" s="27">
        <v>238.75</v>
      </c>
      <c r="E33" s="27">
        <v>30</v>
      </c>
      <c r="F33" s="27">
        <v>12.6527777777778</v>
      </c>
      <c r="G33" s="27">
        <v>10.737704918032801</v>
      </c>
      <c r="H33" s="171">
        <v>-1.91507285974499</v>
      </c>
      <c r="I33" s="179" t="s">
        <v>1433</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1210</v>
      </c>
      <c r="D36" s="137">
        <v>8</v>
      </c>
      <c r="E36" s="137">
        <v>26</v>
      </c>
      <c r="F36" s="137">
        <v>463</v>
      </c>
      <c r="G36" s="137">
        <v>611</v>
      </c>
      <c r="H36" s="137">
        <v>148</v>
      </c>
      <c r="I36" s="179" t="s">
        <v>305</v>
      </c>
      <c r="J36" s="109"/>
      <c r="K36" s="109"/>
    </row>
    <row r="37" spans="1:11" ht="11.25" customHeight="1" x14ac:dyDescent="0.2">
      <c r="A37" s="18"/>
      <c r="B37" s="167"/>
      <c r="C37" s="137"/>
      <c r="D37" s="137"/>
      <c r="E37" s="137"/>
      <c r="F37" s="137"/>
      <c r="G37" s="137"/>
      <c r="H37" s="137"/>
      <c r="I37" s="179"/>
      <c r="J37" s="109"/>
      <c r="K37" s="109"/>
    </row>
    <row r="38" spans="1:11" ht="11.25" customHeight="1" x14ac:dyDescent="0.2">
      <c r="A38" s="18" t="s">
        <v>336</v>
      </c>
      <c r="B38" s="167"/>
      <c r="C38" s="137"/>
      <c r="D38" s="137"/>
      <c r="E38" s="137"/>
      <c r="F38" s="137"/>
      <c r="G38" s="137"/>
      <c r="H38" s="137"/>
      <c r="I38" s="179"/>
      <c r="J38" s="109"/>
      <c r="K38" s="109"/>
    </row>
    <row r="39" spans="1:11" ht="11.25" customHeight="1" x14ac:dyDescent="0.2">
      <c r="A39" s="18"/>
      <c r="B39" s="167" t="s">
        <v>337</v>
      </c>
      <c r="C39" s="137">
        <v>459</v>
      </c>
      <c r="D39" s="137">
        <v>0</v>
      </c>
      <c r="E39" s="137">
        <v>0</v>
      </c>
      <c r="F39" s="137">
        <v>513</v>
      </c>
      <c r="G39" s="137">
        <v>607</v>
      </c>
      <c r="H39" s="137">
        <v>94</v>
      </c>
      <c r="I39" s="179" t="s">
        <v>1434</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360</v>
      </c>
      <c r="B41" s="167"/>
      <c r="C41" s="137"/>
      <c r="D41" s="137"/>
      <c r="E41" s="137"/>
      <c r="F41" s="137"/>
      <c r="G41" s="137"/>
      <c r="H41" s="137"/>
      <c r="I41" s="179"/>
      <c r="J41" s="109"/>
      <c r="K41" s="109"/>
    </row>
    <row r="42" spans="1:11" ht="11.25" customHeight="1" x14ac:dyDescent="0.2">
      <c r="A42" s="18"/>
      <c r="B42" s="167" t="s">
        <v>218</v>
      </c>
      <c r="C42" s="137">
        <v>1398</v>
      </c>
      <c r="D42" s="137">
        <v>2</v>
      </c>
      <c r="E42" s="137">
        <v>13</v>
      </c>
      <c r="F42" s="137">
        <v>622</v>
      </c>
      <c r="G42" s="137">
        <v>930</v>
      </c>
      <c r="H42" s="137">
        <v>308</v>
      </c>
      <c r="I42" s="179" t="s">
        <v>207</v>
      </c>
      <c r="J42" s="109"/>
      <c r="K42" s="109"/>
    </row>
    <row r="43" spans="1:11" ht="11.25" customHeight="1" x14ac:dyDescent="0.2">
      <c r="A43" s="26"/>
      <c r="B43" s="28"/>
      <c r="C43" s="28"/>
      <c r="D43" s="28"/>
      <c r="E43" s="28"/>
      <c r="F43" s="28"/>
      <c r="G43" s="28"/>
      <c r="H43" s="93"/>
      <c r="I43" s="99"/>
      <c r="J43" s="26"/>
      <c r="K43" s="109"/>
    </row>
    <row r="44" spans="1:11" ht="11.25" customHeight="1" x14ac:dyDescent="0.2">
      <c r="A44" s="18" t="s">
        <v>156</v>
      </c>
      <c r="K44" s="109"/>
    </row>
    <row r="45" spans="1:11" ht="11.25" customHeight="1" x14ac:dyDescent="0.2">
      <c r="K45" s="109"/>
    </row>
    <row r="46" spans="1:11" ht="11.25" customHeight="1" x14ac:dyDescent="0.2">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0"/>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1435</v>
      </c>
    </row>
    <row r="2" spans="1:11" ht="11.25" customHeight="1" x14ac:dyDescent="0.2">
      <c r="B2" s="109"/>
      <c r="C2" s="109"/>
      <c r="D2" s="109"/>
      <c r="E2" s="109"/>
      <c r="F2" s="109"/>
      <c r="G2" s="109"/>
      <c r="H2" s="137"/>
      <c r="I2" s="175"/>
      <c r="J2" s="66"/>
      <c r="K2" s="66"/>
    </row>
    <row r="3" spans="1:11" ht="15" customHeight="1" x14ac:dyDescent="0.25">
      <c r="A3" s="23" t="s">
        <v>1419</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28894</v>
      </c>
      <c r="D9" s="9">
        <v>6303</v>
      </c>
      <c r="E9" s="9">
        <v>258</v>
      </c>
      <c r="F9" s="9">
        <v>2939</v>
      </c>
      <c r="G9" s="9">
        <v>15893</v>
      </c>
      <c r="H9" s="9">
        <v>12954</v>
      </c>
      <c r="I9" s="98" t="s">
        <v>267</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16690</v>
      </c>
      <c r="D12" s="137">
        <v>2928</v>
      </c>
      <c r="E12" s="137">
        <v>11</v>
      </c>
      <c r="F12" s="137">
        <v>776</v>
      </c>
      <c r="G12" s="137">
        <v>7112</v>
      </c>
      <c r="H12" s="137">
        <v>6336</v>
      </c>
      <c r="I12" s="179" t="s">
        <v>1436</v>
      </c>
    </row>
    <row r="13" spans="1:11" ht="11.25" customHeight="1" x14ac:dyDescent="0.2">
      <c r="A13" s="20"/>
      <c r="B13" s="167" t="s">
        <v>289</v>
      </c>
      <c r="C13" s="137">
        <v>3857</v>
      </c>
      <c r="D13" s="137">
        <v>1310</v>
      </c>
      <c r="E13" s="137">
        <v>122</v>
      </c>
      <c r="F13" s="137">
        <v>879</v>
      </c>
      <c r="G13" s="137">
        <v>3129</v>
      </c>
      <c r="H13" s="137">
        <v>2250</v>
      </c>
      <c r="I13" s="179" t="s">
        <v>1437</v>
      </c>
    </row>
    <row r="14" spans="1:11" ht="11.25" customHeight="1" x14ac:dyDescent="0.2">
      <c r="A14" s="20"/>
      <c r="B14" s="167" t="s">
        <v>291</v>
      </c>
      <c r="C14" s="137">
        <v>2160</v>
      </c>
      <c r="D14" s="137">
        <v>394</v>
      </c>
      <c r="E14" s="137">
        <v>20</v>
      </c>
      <c r="F14" s="137">
        <v>306</v>
      </c>
      <c r="G14" s="137">
        <v>1080</v>
      </c>
      <c r="H14" s="137">
        <v>774</v>
      </c>
      <c r="I14" s="179" t="s">
        <v>1438</v>
      </c>
    </row>
    <row r="15" spans="1:11" ht="11.25" customHeight="1" x14ac:dyDescent="0.2">
      <c r="A15" s="20"/>
      <c r="B15" s="167" t="s">
        <v>293</v>
      </c>
      <c r="C15" s="137">
        <v>2728</v>
      </c>
      <c r="D15" s="137">
        <v>757</v>
      </c>
      <c r="E15" s="137">
        <v>6</v>
      </c>
      <c r="F15" s="137">
        <v>316</v>
      </c>
      <c r="G15" s="137">
        <v>2136</v>
      </c>
      <c r="H15" s="137">
        <v>1820</v>
      </c>
      <c r="I15" s="179" t="s">
        <v>1439</v>
      </c>
    </row>
    <row r="16" spans="1:11" ht="11.25" customHeight="1" x14ac:dyDescent="0.2">
      <c r="A16" s="20"/>
      <c r="B16" s="167" t="s">
        <v>295</v>
      </c>
      <c r="C16" s="137">
        <v>534</v>
      </c>
      <c r="D16" s="137">
        <v>86</v>
      </c>
      <c r="E16" s="137">
        <v>0</v>
      </c>
      <c r="F16" s="137">
        <v>50</v>
      </c>
      <c r="G16" s="137">
        <v>220</v>
      </c>
      <c r="H16" s="137">
        <v>170</v>
      </c>
      <c r="I16" s="179" t="s">
        <v>1440</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3342</v>
      </c>
      <c r="D19" s="137">
        <v>855</v>
      </c>
      <c r="E19" s="137">
        <v>29</v>
      </c>
      <c r="F19" s="137">
        <v>263</v>
      </c>
      <c r="G19" s="137">
        <v>1832</v>
      </c>
      <c r="H19" s="137">
        <v>1569</v>
      </c>
      <c r="I19" s="179" t="s">
        <v>1441</v>
      </c>
    </row>
    <row r="20" spans="1:9" ht="11.25" customHeight="1" x14ac:dyDescent="0.2">
      <c r="A20" s="20"/>
      <c r="B20" s="167" t="s">
        <v>300</v>
      </c>
      <c r="C20" s="137">
        <v>2669</v>
      </c>
      <c r="D20" s="137">
        <v>619</v>
      </c>
      <c r="E20" s="137">
        <v>23</v>
      </c>
      <c r="F20" s="137">
        <v>286</v>
      </c>
      <c r="G20" s="137">
        <v>1773</v>
      </c>
      <c r="H20" s="137">
        <v>1487</v>
      </c>
      <c r="I20" s="179" t="s">
        <v>1442</v>
      </c>
    </row>
    <row r="21" spans="1:9" ht="11.25" customHeight="1" x14ac:dyDescent="0.2">
      <c r="A21" s="20"/>
      <c r="B21" s="167" t="s">
        <v>302</v>
      </c>
      <c r="C21" s="137">
        <v>5060</v>
      </c>
      <c r="D21" s="137">
        <v>1042</v>
      </c>
      <c r="E21" s="137">
        <v>44</v>
      </c>
      <c r="F21" s="137">
        <v>550</v>
      </c>
      <c r="G21" s="137">
        <v>2761</v>
      </c>
      <c r="H21" s="137">
        <v>2211</v>
      </c>
      <c r="I21" s="179" t="s">
        <v>1443</v>
      </c>
    </row>
    <row r="22" spans="1:9" ht="11.25" customHeight="1" x14ac:dyDescent="0.2">
      <c r="A22" s="20"/>
      <c r="B22" s="167" t="s">
        <v>304</v>
      </c>
      <c r="C22" s="137">
        <v>6491</v>
      </c>
      <c r="D22" s="137">
        <v>1293</v>
      </c>
      <c r="E22" s="137">
        <v>42</v>
      </c>
      <c r="F22" s="137">
        <v>573</v>
      </c>
      <c r="G22" s="137">
        <v>3185</v>
      </c>
      <c r="H22" s="137">
        <v>2612</v>
      </c>
      <c r="I22" s="179" t="s">
        <v>1444</v>
      </c>
    </row>
    <row r="23" spans="1:9" ht="11.25" customHeight="1" x14ac:dyDescent="0.2">
      <c r="A23" s="20"/>
      <c r="B23" s="167" t="s">
        <v>306</v>
      </c>
      <c r="C23" s="137">
        <v>5075</v>
      </c>
      <c r="D23" s="137">
        <v>1183</v>
      </c>
      <c r="E23" s="137">
        <v>57</v>
      </c>
      <c r="F23" s="137">
        <v>537</v>
      </c>
      <c r="G23" s="137">
        <v>2638</v>
      </c>
      <c r="H23" s="137">
        <v>2101</v>
      </c>
      <c r="I23" s="179" t="s">
        <v>1445</v>
      </c>
    </row>
    <row r="24" spans="1:9" ht="11.25" customHeight="1" x14ac:dyDescent="0.2">
      <c r="A24" s="20"/>
      <c r="B24" s="167" t="s">
        <v>308</v>
      </c>
      <c r="C24" s="137">
        <v>3814</v>
      </c>
      <c r="D24" s="137">
        <v>743</v>
      </c>
      <c r="E24" s="137">
        <v>41</v>
      </c>
      <c r="F24" s="137">
        <v>456</v>
      </c>
      <c r="G24" s="137">
        <v>2144</v>
      </c>
      <c r="H24" s="137">
        <v>1688</v>
      </c>
      <c r="I24" s="179" t="s">
        <v>1446</v>
      </c>
    </row>
    <row r="25" spans="1:9" ht="11.25" customHeight="1" x14ac:dyDescent="0.2">
      <c r="A25" s="20"/>
      <c r="B25" s="167" t="s">
        <v>309</v>
      </c>
      <c r="C25" s="137">
        <v>2443</v>
      </c>
      <c r="D25" s="137">
        <v>568</v>
      </c>
      <c r="E25" s="137">
        <v>22</v>
      </c>
      <c r="F25" s="137">
        <v>274</v>
      </c>
      <c r="G25" s="137">
        <v>1560</v>
      </c>
      <c r="H25" s="137">
        <v>1286</v>
      </c>
      <c r="I25" s="179" t="s">
        <v>1447</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1659</v>
      </c>
      <c r="D28" s="137">
        <v>321</v>
      </c>
      <c r="E28" s="137">
        <v>1</v>
      </c>
      <c r="F28" s="137">
        <v>138</v>
      </c>
      <c r="G28" s="137">
        <v>675</v>
      </c>
      <c r="H28" s="137">
        <v>537</v>
      </c>
      <c r="I28" s="179" t="s">
        <v>1448</v>
      </c>
    </row>
    <row r="29" spans="1:9" ht="11.25" customHeight="1" x14ac:dyDescent="0.2">
      <c r="A29" s="20"/>
      <c r="B29" s="170" t="s">
        <v>314</v>
      </c>
      <c r="C29" s="137">
        <v>7664</v>
      </c>
      <c r="D29" s="137">
        <v>1143</v>
      </c>
      <c r="E29" s="137">
        <v>25</v>
      </c>
      <c r="F29" s="137">
        <v>399</v>
      </c>
      <c r="G29" s="137">
        <v>2806</v>
      </c>
      <c r="H29" s="137">
        <v>2407</v>
      </c>
      <c r="I29" s="179" t="s">
        <v>1449</v>
      </c>
    </row>
    <row r="30" spans="1:9" ht="11.25" customHeight="1" x14ac:dyDescent="0.2">
      <c r="A30" s="20"/>
      <c r="B30" s="167" t="s">
        <v>316</v>
      </c>
      <c r="C30" s="137">
        <v>10916</v>
      </c>
      <c r="D30" s="137">
        <v>2003</v>
      </c>
      <c r="E30" s="137">
        <v>2</v>
      </c>
      <c r="F30" s="137">
        <v>675</v>
      </c>
      <c r="G30" s="137">
        <v>5291</v>
      </c>
      <c r="H30" s="137">
        <v>4616</v>
      </c>
      <c r="I30" s="179" t="s">
        <v>1450</v>
      </c>
    </row>
    <row r="31" spans="1:9" ht="11.25" customHeight="1" x14ac:dyDescent="0.2">
      <c r="A31" s="20"/>
      <c r="B31" s="170" t="s">
        <v>318</v>
      </c>
      <c r="C31" s="137">
        <v>2418</v>
      </c>
      <c r="D31" s="137">
        <v>674</v>
      </c>
      <c r="E31" s="137">
        <v>8</v>
      </c>
      <c r="F31" s="137">
        <v>303</v>
      </c>
      <c r="G31" s="137">
        <v>1742</v>
      </c>
      <c r="H31" s="137">
        <v>1439</v>
      </c>
      <c r="I31" s="179" t="s">
        <v>1451</v>
      </c>
    </row>
    <row r="32" spans="1:9" ht="11.25" customHeight="1" x14ac:dyDescent="0.2">
      <c r="A32" s="20"/>
      <c r="B32" s="167" t="s">
        <v>320</v>
      </c>
      <c r="C32" s="137">
        <v>6237</v>
      </c>
      <c r="D32" s="137">
        <v>2162</v>
      </c>
      <c r="E32" s="137">
        <v>222</v>
      </c>
      <c r="F32" s="137">
        <v>1424</v>
      </c>
      <c r="G32" s="137">
        <v>5379</v>
      </c>
      <c r="H32" s="137">
        <v>3955</v>
      </c>
      <c r="I32" s="179" t="s">
        <v>1452</v>
      </c>
    </row>
    <row r="33" spans="1:11" ht="11.25" customHeight="1" x14ac:dyDescent="0.2">
      <c r="A33" s="20"/>
      <c r="B33" s="167" t="s">
        <v>322</v>
      </c>
      <c r="C33" s="27">
        <v>9.6256532066508296</v>
      </c>
      <c r="D33" s="27">
        <v>10.9305555555556</v>
      </c>
      <c r="E33" s="27">
        <v>96</v>
      </c>
      <c r="F33" s="27">
        <v>17.1666666666667</v>
      </c>
      <c r="G33" s="27">
        <v>12.9592169657423</v>
      </c>
      <c r="H33" s="171">
        <v>-4.2074497009244203</v>
      </c>
      <c r="I33" s="179" t="s">
        <v>1453</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19889</v>
      </c>
      <c r="D36" s="137">
        <v>4594</v>
      </c>
      <c r="E36" s="137">
        <v>221</v>
      </c>
      <c r="F36" s="137">
        <v>1998</v>
      </c>
      <c r="G36" s="137">
        <v>8987</v>
      </c>
      <c r="H36" s="137">
        <v>6989</v>
      </c>
      <c r="I36" s="179" t="s">
        <v>1454</v>
      </c>
      <c r="J36" s="109"/>
      <c r="K36" s="109"/>
    </row>
    <row r="37" spans="1:11" ht="11.25" customHeight="1" x14ac:dyDescent="0.2">
      <c r="A37" s="18"/>
      <c r="B37" s="167" t="s">
        <v>326</v>
      </c>
      <c r="C37" s="137">
        <v>6577</v>
      </c>
      <c r="D37" s="137">
        <v>1032</v>
      </c>
      <c r="E37" s="137">
        <v>34</v>
      </c>
      <c r="F37" s="137">
        <v>454</v>
      </c>
      <c r="G37" s="137">
        <v>4537</v>
      </c>
      <c r="H37" s="137">
        <v>4083</v>
      </c>
      <c r="I37" s="179" t="s">
        <v>1455</v>
      </c>
      <c r="J37" s="109"/>
      <c r="K37" s="109"/>
    </row>
    <row r="38" spans="1:11" ht="11.25" customHeight="1" x14ac:dyDescent="0.2">
      <c r="A38" s="18"/>
      <c r="B38" s="167" t="s">
        <v>327</v>
      </c>
      <c r="C38" s="137">
        <v>1257</v>
      </c>
      <c r="D38" s="137">
        <v>293</v>
      </c>
      <c r="E38" s="137">
        <v>1</v>
      </c>
      <c r="F38" s="137">
        <v>252</v>
      </c>
      <c r="G38" s="137">
        <v>1586</v>
      </c>
      <c r="H38" s="137">
        <v>1334</v>
      </c>
      <c r="I38" s="179" t="s">
        <v>1456</v>
      </c>
      <c r="J38" s="109"/>
      <c r="K38" s="109"/>
    </row>
    <row r="39" spans="1:11" ht="11.25" customHeight="1" x14ac:dyDescent="0.2">
      <c r="A39" s="18"/>
      <c r="B39" s="167" t="s">
        <v>329</v>
      </c>
      <c r="C39" s="137">
        <v>1094</v>
      </c>
      <c r="D39" s="137">
        <v>323</v>
      </c>
      <c r="E39" s="137">
        <v>2</v>
      </c>
      <c r="F39" s="137">
        <v>229</v>
      </c>
      <c r="G39" s="137">
        <v>758</v>
      </c>
      <c r="H39" s="137">
        <v>529</v>
      </c>
      <c r="I39" s="179" t="s">
        <v>1457</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337</v>
      </c>
      <c r="C42" s="137">
        <v>7719</v>
      </c>
      <c r="D42" s="137">
        <v>1438</v>
      </c>
      <c r="E42" s="137">
        <v>3</v>
      </c>
      <c r="F42" s="137">
        <v>1323</v>
      </c>
      <c r="G42" s="137">
        <v>7271</v>
      </c>
      <c r="H42" s="137">
        <v>5948</v>
      </c>
      <c r="I42" s="179" t="s">
        <v>1458</v>
      </c>
      <c r="J42" s="109"/>
      <c r="K42" s="109"/>
    </row>
    <row r="43" spans="1:11" ht="11.25" customHeight="1" x14ac:dyDescent="0.2">
      <c r="A43" s="18"/>
      <c r="B43" s="167" t="s">
        <v>184</v>
      </c>
      <c r="C43" s="137">
        <v>2962</v>
      </c>
      <c r="D43" s="137">
        <v>626</v>
      </c>
      <c r="E43" s="137">
        <v>203</v>
      </c>
      <c r="F43" s="137">
        <v>634</v>
      </c>
      <c r="G43" s="137">
        <v>2555</v>
      </c>
      <c r="H43" s="137">
        <v>1921</v>
      </c>
      <c r="I43" s="179" t="s">
        <v>1459</v>
      </c>
      <c r="J43" s="109"/>
      <c r="K43" s="109"/>
    </row>
    <row r="44" spans="1:11" ht="11.25" customHeight="1" x14ac:dyDescent="0.2">
      <c r="A44" s="18"/>
      <c r="B44" s="167" t="s">
        <v>339</v>
      </c>
      <c r="C44" s="137">
        <v>1067</v>
      </c>
      <c r="D44" s="137">
        <v>281</v>
      </c>
      <c r="E44" s="137">
        <v>3</v>
      </c>
      <c r="F44" s="137">
        <v>235</v>
      </c>
      <c r="G44" s="137">
        <v>2506</v>
      </c>
      <c r="H44" s="137">
        <v>2271</v>
      </c>
      <c r="I44" s="179" t="s">
        <v>1460</v>
      </c>
      <c r="J44" s="109"/>
      <c r="K44" s="109"/>
    </row>
    <row r="45" spans="1:11" ht="11.25" customHeight="1" x14ac:dyDescent="0.2">
      <c r="A45" s="18"/>
      <c r="B45" s="167" t="s">
        <v>358</v>
      </c>
      <c r="C45" s="137">
        <v>395</v>
      </c>
      <c r="D45" s="137">
        <v>175</v>
      </c>
      <c r="E45" s="137">
        <v>30</v>
      </c>
      <c r="F45" s="137">
        <v>446</v>
      </c>
      <c r="G45" s="137">
        <v>1126</v>
      </c>
      <c r="H45" s="137">
        <v>680</v>
      </c>
      <c r="I45" s="179" t="s">
        <v>1461</v>
      </c>
      <c r="J45" s="109"/>
      <c r="K45" s="109"/>
    </row>
    <row r="46" spans="1:11" ht="11.25" customHeight="1" x14ac:dyDescent="0.2">
      <c r="A46" s="18"/>
      <c r="B46" s="167" t="s">
        <v>1085</v>
      </c>
      <c r="C46" s="137">
        <v>1126</v>
      </c>
      <c r="D46" s="137">
        <v>192</v>
      </c>
      <c r="E46" s="137">
        <v>2</v>
      </c>
      <c r="F46" s="137">
        <v>117</v>
      </c>
      <c r="G46" s="137">
        <v>636</v>
      </c>
      <c r="H46" s="137">
        <v>519</v>
      </c>
      <c r="I46" s="179" t="s">
        <v>1462</v>
      </c>
      <c r="J46" s="109"/>
      <c r="K46" s="109"/>
    </row>
    <row r="47" spans="1:11" ht="11.25" customHeight="1" x14ac:dyDescent="0.2">
      <c r="A47" s="18"/>
      <c r="B47" s="167"/>
      <c r="C47" s="137"/>
      <c r="D47" s="137"/>
      <c r="E47" s="137"/>
      <c r="F47" s="137"/>
      <c r="G47" s="137"/>
      <c r="H47" s="137"/>
      <c r="I47" s="179"/>
      <c r="J47" s="109"/>
      <c r="K47" s="109"/>
    </row>
    <row r="48" spans="1:11" ht="11.25" customHeight="1" x14ac:dyDescent="0.2">
      <c r="A48" s="18" t="s">
        <v>360</v>
      </c>
      <c r="B48" s="167"/>
      <c r="C48" s="137"/>
      <c r="D48" s="137"/>
      <c r="E48" s="137"/>
      <c r="F48" s="137"/>
      <c r="G48" s="137"/>
      <c r="H48" s="137"/>
      <c r="I48" s="179"/>
      <c r="J48" s="109"/>
      <c r="K48" s="109"/>
    </row>
    <row r="49" spans="1:11" ht="11.25" customHeight="1" x14ac:dyDescent="0.2">
      <c r="A49" s="18"/>
      <c r="B49" s="167" t="s">
        <v>218</v>
      </c>
      <c r="C49" s="137">
        <v>23105</v>
      </c>
      <c r="D49" s="137">
        <v>3951</v>
      </c>
      <c r="E49" s="137">
        <v>78</v>
      </c>
      <c r="F49" s="137">
        <v>1744</v>
      </c>
      <c r="G49" s="137">
        <v>12177</v>
      </c>
      <c r="H49" s="137">
        <v>10433</v>
      </c>
      <c r="I49" s="179" t="s">
        <v>1463</v>
      </c>
      <c r="J49" s="109"/>
      <c r="K49" s="109"/>
    </row>
    <row r="50" spans="1:11" ht="11.25" customHeight="1" x14ac:dyDescent="0.2">
      <c r="A50" s="18"/>
      <c r="B50" s="167" t="s">
        <v>362</v>
      </c>
      <c r="C50" s="137">
        <v>1728</v>
      </c>
      <c r="D50" s="137">
        <v>896</v>
      </c>
      <c r="E50" s="137">
        <v>142</v>
      </c>
      <c r="F50" s="137">
        <v>554</v>
      </c>
      <c r="G50" s="137">
        <v>1017</v>
      </c>
      <c r="H50" s="137">
        <v>463</v>
      </c>
      <c r="I50" s="179" t="s">
        <v>1464</v>
      </c>
      <c r="J50" s="109"/>
      <c r="K50" s="109"/>
    </row>
    <row r="51" spans="1:11" ht="11.25" customHeight="1" x14ac:dyDescent="0.2">
      <c r="A51" s="26"/>
      <c r="B51" s="28"/>
      <c r="C51" s="28"/>
      <c r="D51" s="28"/>
      <c r="E51" s="28"/>
      <c r="F51" s="28"/>
      <c r="G51" s="28"/>
      <c r="H51" s="93"/>
      <c r="I51" s="99"/>
      <c r="J51" s="26"/>
      <c r="K51" s="109"/>
    </row>
    <row r="52" spans="1:11" ht="11.25" customHeight="1" x14ac:dyDescent="0.2">
      <c r="A52" s="18" t="s">
        <v>156</v>
      </c>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3"/>
  <dimension ref="A1:K71"/>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1465</v>
      </c>
    </row>
    <row r="2" spans="1:11" ht="11.25" customHeight="1" x14ac:dyDescent="0.2">
      <c r="B2" s="109"/>
      <c r="C2" s="109"/>
      <c r="D2" s="109"/>
      <c r="E2" s="109"/>
      <c r="F2" s="109"/>
      <c r="G2" s="109"/>
      <c r="H2" s="137"/>
      <c r="I2" s="175"/>
      <c r="J2" s="66"/>
      <c r="K2" s="66"/>
    </row>
    <row r="3" spans="1:11" ht="15" x14ac:dyDescent="0.25">
      <c r="A3" s="23" t="s">
        <v>1466</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22658</v>
      </c>
      <c r="D9" s="9">
        <v>964</v>
      </c>
      <c r="E9" s="9">
        <v>788</v>
      </c>
      <c r="F9" s="9">
        <v>15788</v>
      </c>
      <c r="G9" s="9">
        <v>16188</v>
      </c>
      <c r="H9" s="9">
        <v>400</v>
      </c>
      <c r="I9" s="98" t="s">
        <v>170</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11763</v>
      </c>
      <c r="D12" s="137">
        <v>26</v>
      </c>
      <c r="E12" s="137">
        <v>20</v>
      </c>
      <c r="F12" s="137">
        <v>5852</v>
      </c>
      <c r="G12" s="137">
        <v>7547</v>
      </c>
      <c r="H12" s="137">
        <v>1695</v>
      </c>
      <c r="I12" s="179" t="s">
        <v>1467</v>
      </c>
    </row>
    <row r="13" spans="1:11" ht="11.25" customHeight="1" x14ac:dyDescent="0.2">
      <c r="A13" s="20"/>
      <c r="B13" s="167" t="s">
        <v>289</v>
      </c>
      <c r="C13" s="137">
        <v>8066</v>
      </c>
      <c r="D13" s="137">
        <v>628</v>
      </c>
      <c r="E13" s="137">
        <v>647</v>
      </c>
      <c r="F13" s="137">
        <v>8203</v>
      </c>
      <c r="G13" s="137">
        <v>6724</v>
      </c>
      <c r="H13" s="137">
        <v>-1479</v>
      </c>
      <c r="I13" s="179" t="s">
        <v>1468</v>
      </c>
    </row>
    <row r="14" spans="1:11" ht="11.25" customHeight="1" x14ac:dyDescent="0.2">
      <c r="A14" s="20"/>
      <c r="B14" s="167" t="s">
        <v>291</v>
      </c>
      <c r="C14" s="137">
        <v>1495</v>
      </c>
      <c r="D14" s="137">
        <v>81</v>
      </c>
      <c r="E14" s="137">
        <v>36</v>
      </c>
      <c r="F14" s="137">
        <v>823</v>
      </c>
      <c r="G14" s="137">
        <v>833</v>
      </c>
      <c r="H14" s="137">
        <v>10</v>
      </c>
      <c r="I14" s="179" t="s">
        <v>1469</v>
      </c>
    </row>
    <row r="15" spans="1:11" ht="11.25" customHeight="1" x14ac:dyDescent="0.2">
      <c r="A15" s="20"/>
      <c r="B15" s="167" t="s">
        <v>293</v>
      </c>
      <c r="C15" s="137">
        <v>148</v>
      </c>
      <c r="D15" s="137">
        <v>11</v>
      </c>
      <c r="E15" s="137">
        <v>5</v>
      </c>
      <c r="F15" s="137">
        <v>24</v>
      </c>
      <c r="G15" s="137">
        <v>17</v>
      </c>
      <c r="H15" s="137">
        <v>-7</v>
      </c>
      <c r="I15" s="179" t="s">
        <v>1470</v>
      </c>
    </row>
    <row r="16" spans="1:11" ht="11.25" customHeight="1" x14ac:dyDescent="0.2">
      <c r="A16" s="20"/>
      <c r="B16" s="167" t="s">
        <v>295</v>
      </c>
      <c r="C16" s="137">
        <v>351</v>
      </c>
      <c r="D16" s="137">
        <v>2</v>
      </c>
      <c r="E16" s="137">
        <v>0</v>
      </c>
      <c r="F16" s="137">
        <v>260</v>
      </c>
      <c r="G16" s="137">
        <v>159</v>
      </c>
      <c r="H16" s="137">
        <v>-101</v>
      </c>
      <c r="I16" s="179" t="s">
        <v>1262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471</v>
      </c>
      <c r="D19" s="137">
        <v>84</v>
      </c>
      <c r="E19" s="137">
        <v>83</v>
      </c>
      <c r="F19" s="137">
        <v>461</v>
      </c>
      <c r="G19" s="137">
        <v>378</v>
      </c>
      <c r="H19" s="137">
        <v>-83</v>
      </c>
      <c r="I19" s="179" t="s">
        <v>1468</v>
      </c>
    </row>
    <row r="20" spans="1:9" ht="11.25" customHeight="1" x14ac:dyDescent="0.2">
      <c r="A20" s="20"/>
      <c r="B20" s="167" t="s">
        <v>300</v>
      </c>
      <c r="C20" s="137">
        <v>1820</v>
      </c>
      <c r="D20" s="137">
        <v>90</v>
      </c>
      <c r="E20" s="137">
        <v>34</v>
      </c>
      <c r="F20" s="137">
        <v>1194</v>
      </c>
      <c r="G20" s="137">
        <v>1383</v>
      </c>
      <c r="H20" s="137">
        <v>189</v>
      </c>
      <c r="I20" s="179" t="s">
        <v>225</v>
      </c>
    </row>
    <row r="21" spans="1:9" ht="11.25" customHeight="1" x14ac:dyDescent="0.2">
      <c r="A21" s="20"/>
      <c r="B21" s="167" t="s">
        <v>302</v>
      </c>
      <c r="C21" s="137">
        <v>4674</v>
      </c>
      <c r="D21" s="137">
        <v>327</v>
      </c>
      <c r="E21" s="137">
        <v>318</v>
      </c>
      <c r="F21" s="137">
        <v>2879</v>
      </c>
      <c r="G21" s="137">
        <v>3454</v>
      </c>
      <c r="H21" s="137">
        <v>575</v>
      </c>
      <c r="I21" s="179" t="s">
        <v>1471</v>
      </c>
    </row>
    <row r="22" spans="1:9" ht="11.25" customHeight="1" x14ac:dyDescent="0.2">
      <c r="A22" s="20"/>
      <c r="B22" s="167" t="s">
        <v>304</v>
      </c>
      <c r="C22" s="137">
        <v>1945</v>
      </c>
      <c r="D22" s="137">
        <v>160</v>
      </c>
      <c r="E22" s="137">
        <v>130</v>
      </c>
      <c r="F22" s="137">
        <v>1385</v>
      </c>
      <c r="G22" s="137">
        <v>1452</v>
      </c>
      <c r="H22" s="137">
        <v>67</v>
      </c>
      <c r="I22" s="179" t="s">
        <v>230</v>
      </c>
    </row>
    <row r="23" spans="1:9" ht="11.25" customHeight="1" x14ac:dyDescent="0.2">
      <c r="A23" s="20"/>
      <c r="B23" s="167" t="s">
        <v>306</v>
      </c>
      <c r="C23" s="137">
        <v>2623</v>
      </c>
      <c r="D23" s="137">
        <v>122</v>
      </c>
      <c r="E23" s="137">
        <v>82</v>
      </c>
      <c r="F23" s="137">
        <v>1427</v>
      </c>
      <c r="G23" s="137">
        <v>1446</v>
      </c>
      <c r="H23" s="137">
        <v>19</v>
      </c>
      <c r="I23" s="179" t="s">
        <v>611</v>
      </c>
    </row>
    <row r="24" spans="1:9" ht="11.25" customHeight="1" x14ac:dyDescent="0.2">
      <c r="A24" s="20"/>
      <c r="B24" s="167" t="s">
        <v>308</v>
      </c>
      <c r="C24" s="137">
        <v>5116</v>
      </c>
      <c r="D24" s="137">
        <v>112</v>
      </c>
      <c r="E24" s="137">
        <v>82</v>
      </c>
      <c r="F24" s="137">
        <v>3426</v>
      </c>
      <c r="G24" s="137">
        <v>3611</v>
      </c>
      <c r="H24" s="137">
        <v>185</v>
      </c>
      <c r="I24" s="179" t="s">
        <v>1472</v>
      </c>
    </row>
    <row r="25" spans="1:9" ht="11.25" customHeight="1" x14ac:dyDescent="0.2">
      <c r="A25" s="20"/>
      <c r="B25" s="167" t="s">
        <v>309</v>
      </c>
      <c r="C25" s="137">
        <v>6009</v>
      </c>
      <c r="D25" s="137">
        <v>69</v>
      </c>
      <c r="E25" s="137">
        <v>59</v>
      </c>
      <c r="F25" s="137">
        <v>5016</v>
      </c>
      <c r="G25" s="137">
        <v>4464</v>
      </c>
      <c r="H25" s="137">
        <v>-552</v>
      </c>
      <c r="I25" s="179" t="s">
        <v>444</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1226</v>
      </c>
      <c r="D28" s="137">
        <v>4</v>
      </c>
      <c r="E28" s="137">
        <v>0</v>
      </c>
      <c r="F28" s="137">
        <v>593</v>
      </c>
      <c r="G28" s="137">
        <v>950</v>
      </c>
      <c r="H28" s="137">
        <v>357</v>
      </c>
      <c r="I28" s="179" t="s">
        <v>1473</v>
      </c>
    </row>
    <row r="29" spans="1:9" ht="11.25" customHeight="1" x14ac:dyDescent="0.2">
      <c r="A29" s="20"/>
      <c r="B29" s="170" t="s">
        <v>314</v>
      </c>
      <c r="C29" s="137">
        <v>2614</v>
      </c>
      <c r="D29" s="137">
        <v>0</v>
      </c>
      <c r="E29" s="137">
        <v>0</v>
      </c>
      <c r="F29" s="137">
        <v>1177</v>
      </c>
      <c r="G29" s="137">
        <v>1418</v>
      </c>
      <c r="H29" s="137">
        <v>241</v>
      </c>
      <c r="I29" s="179" t="s">
        <v>1474</v>
      </c>
    </row>
    <row r="30" spans="1:9" ht="11.25" customHeight="1" x14ac:dyDescent="0.2">
      <c r="A30" s="20"/>
      <c r="B30" s="167" t="s">
        <v>316</v>
      </c>
      <c r="C30" s="137">
        <v>5186</v>
      </c>
      <c r="D30" s="137">
        <v>0</v>
      </c>
      <c r="E30" s="137">
        <v>0</v>
      </c>
      <c r="F30" s="137">
        <v>2634</v>
      </c>
      <c r="G30" s="137">
        <v>3159</v>
      </c>
      <c r="H30" s="137">
        <v>525</v>
      </c>
      <c r="I30" s="179" t="s">
        <v>1475</v>
      </c>
    </row>
    <row r="31" spans="1:9" ht="11.25" customHeight="1" x14ac:dyDescent="0.2">
      <c r="A31" s="20"/>
      <c r="B31" s="170" t="s">
        <v>318</v>
      </c>
      <c r="C31" s="137">
        <v>5350</v>
      </c>
      <c r="D31" s="137">
        <v>13</v>
      </c>
      <c r="E31" s="137">
        <v>11</v>
      </c>
      <c r="F31" s="137">
        <v>3189</v>
      </c>
      <c r="G31" s="137">
        <v>3773</v>
      </c>
      <c r="H31" s="137">
        <v>584</v>
      </c>
      <c r="I31" s="179" t="s">
        <v>1434</v>
      </c>
    </row>
    <row r="32" spans="1:9" ht="11.25" customHeight="1" x14ac:dyDescent="0.2">
      <c r="A32" s="20"/>
      <c r="B32" s="167" t="s">
        <v>320</v>
      </c>
      <c r="C32" s="137">
        <v>8282</v>
      </c>
      <c r="D32" s="137">
        <v>947</v>
      </c>
      <c r="E32" s="137">
        <v>777</v>
      </c>
      <c r="F32" s="137">
        <v>8195</v>
      </c>
      <c r="G32" s="137">
        <v>6888</v>
      </c>
      <c r="H32" s="137">
        <v>-1307</v>
      </c>
      <c r="I32" s="179" t="s">
        <v>1476</v>
      </c>
    </row>
    <row r="33" spans="1:11" ht="11.25" customHeight="1" x14ac:dyDescent="0.2">
      <c r="A33" s="20"/>
      <c r="B33" s="167" t="s">
        <v>322</v>
      </c>
      <c r="C33" s="27">
        <v>17.368383404864101</v>
      </c>
      <c r="D33" s="27">
        <v>116.6</v>
      </c>
      <c r="E33" s="27">
        <v>66.3</v>
      </c>
      <c r="F33" s="27">
        <v>22.238571428571401</v>
      </c>
      <c r="G33" s="27">
        <v>19.542253521126799</v>
      </c>
      <c r="H33" s="171">
        <v>-2.6963179074446701</v>
      </c>
      <c r="I33" s="179" t="s">
        <v>630</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16640</v>
      </c>
      <c r="D36" s="137">
        <v>857</v>
      </c>
      <c r="E36" s="137">
        <v>713</v>
      </c>
      <c r="F36" s="137">
        <v>11688</v>
      </c>
      <c r="G36" s="137">
        <v>11753</v>
      </c>
      <c r="H36" s="137">
        <v>65</v>
      </c>
      <c r="I36" s="179" t="s">
        <v>1477</v>
      </c>
      <c r="J36" s="109"/>
      <c r="K36" s="109"/>
    </row>
    <row r="37" spans="1:11" ht="11.25" customHeight="1" x14ac:dyDescent="0.2">
      <c r="A37" s="18"/>
      <c r="B37" s="167" t="s">
        <v>326</v>
      </c>
      <c r="C37" s="137">
        <v>3528</v>
      </c>
      <c r="D37" s="137">
        <v>91</v>
      </c>
      <c r="E37" s="137">
        <v>75</v>
      </c>
      <c r="F37" s="137">
        <v>2425</v>
      </c>
      <c r="G37" s="137">
        <v>2510</v>
      </c>
      <c r="H37" s="137">
        <v>85</v>
      </c>
      <c r="I37" s="179" t="s">
        <v>1478</v>
      </c>
      <c r="J37" s="109"/>
      <c r="K37" s="109"/>
    </row>
    <row r="38" spans="1:11" ht="11.25" customHeight="1" x14ac:dyDescent="0.2">
      <c r="A38" s="18"/>
      <c r="B38" s="167" t="s">
        <v>327</v>
      </c>
      <c r="C38" s="137">
        <v>1007</v>
      </c>
      <c r="D38" s="137">
        <v>0</v>
      </c>
      <c r="E38" s="137">
        <v>0</v>
      </c>
      <c r="F38" s="137">
        <v>883</v>
      </c>
      <c r="G38" s="137">
        <v>1039</v>
      </c>
      <c r="H38" s="137">
        <v>156</v>
      </c>
      <c r="I38" s="179" t="s">
        <v>1479</v>
      </c>
      <c r="J38" s="109"/>
      <c r="K38" s="109"/>
    </row>
    <row r="39" spans="1:11" ht="11.25" customHeight="1" x14ac:dyDescent="0.2">
      <c r="A39" s="18"/>
      <c r="B39" s="167" t="s">
        <v>329</v>
      </c>
      <c r="C39" s="137">
        <v>1101</v>
      </c>
      <c r="D39" s="137">
        <v>0</v>
      </c>
      <c r="E39" s="137">
        <v>0</v>
      </c>
      <c r="F39" s="137">
        <v>790</v>
      </c>
      <c r="G39" s="137">
        <v>710</v>
      </c>
      <c r="H39" s="137">
        <v>-80</v>
      </c>
      <c r="I39" s="179" t="s">
        <v>1480</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337</v>
      </c>
      <c r="C42" s="137">
        <v>5021</v>
      </c>
      <c r="D42" s="137">
        <v>4</v>
      </c>
      <c r="E42" s="137">
        <v>3</v>
      </c>
      <c r="F42" s="137">
        <v>3747</v>
      </c>
      <c r="G42" s="137">
        <v>3687</v>
      </c>
      <c r="H42" s="137">
        <v>-60</v>
      </c>
      <c r="I42" s="179" t="s">
        <v>1481</v>
      </c>
      <c r="J42" s="109"/>
      <c r="K42" s="109"/>
    </row>
    <row r="43" spans="1:11" ht="11.25" customHeight="1" x14ac:dyDescent="0.2">
      <c r="A43" s="18"/>
      <c r="B43" s="167" t="s">
        <v>184</v>
      </c>
      <c r="C43" s="137">
        <v>3137</v>
      </c>
      <c r="D43" s="137">
        <v>438</v>
      </c>
      <c r="E43" s="137">
        <v>523</v>
      </c>
      <c r="F43" s="137">
        <v>3856</v>
      </c>
      <c r="G43" s="137">
        <v>3136</v>
      </c>
      <c r="H43" s="137">
        <v>-720</v>
      </c>
      <c r="I43" s="179" t="s">
        <v>1179</v>
      </c>
      <c r="J43" s="109"/>
      <c r="K43" s="109"/>
    </row>
    <row r="44" spans="1:11" ht="11.25" customHeight="1" x14ac:dyDescent="0.2">
      <c r="A44" s="18"/>
      <c r="B44" s="167" t="s">
        <v>339</v>
      </c>
      <c r="C44" s="137">
        <v>2225</v>
      </c>
      <c r="D44" s="137">
        <v>0</v>
      </c>
      <c r="E44" s="137">
        <v>1</v>
      </c>
      <c r="F44" s="137">
        <v>1905</v>
      </c>
      <c r="G44" s="137">
        <v>1478</v>
      </c>
      <c r="H44" s="137">
        <v>-427</v>
      </c>
      <c r="I44" s="179" t="s">
        <v>1482</v>
      </c>
      <c r="J44" s="109"/>
      <c r="K44" s="109"/>
    </row>
    <row r="45" spans="1:11" ht="11.25" customHeight="1" x14ac:dyDescent="0.2">
      <c r="A45" s="18"/>
      <c r="B45" s="167" t="s">
        <v>1483</v>
      </c>
      <c r="C45" s="137">
        <v>1047</v>
      </c>
      <c r="D45" s="137">
        <v>0</v>
      </c>
      <c r="E45" s="137">
        <v>0</v>
      </c>
      <c r="F45" s="137">
        <v>0</v>
      </c>
      <c r="G45" s="137">
        <v>1387</v>
      </c>
      <c r="H45" s="137">
        <v>1387</v>
      </c>
      <c r="I45" s="179" t="s">
        <v>334</v>
      </c>
      <c r="J45" s="109"/>
      <c r="K45" s="109"/>
    </row>
    <row r="46" spans="1:11" ht="11.25" customHeight="1" x14ac:dyDescent="0.2">
      <c r="A46" s="18"/>
      <c r="B46" s="167" t="s">
        <v>400</v>
      </c>
      <c r="C46" s="137">
        <v>2933</v>
      </c>
      <c r="D46" s="137">
        <v>0</v>
      </c>
      <c r="E46" s="137">
        <v>0</v>
      </c>
      <c r="F46" s="137">
        <v>0</v>
      </c>
      <c r="G46" s="137">
        <v>1097</v>
      </c>
      <c r="H46" s="137">
        <v>1097</v>
      </c>
      <c r="I46" s="179" t="s">
        <v>334</v>
      </c>
      <c r="J46" s="109"/>
      <c r="K46" s="109"/>
    </row>
    <row r="47" spans="1:11" ht="11.25" customHeight="1" x14ac:dyDescent="0.2">
      <c r="A47" s="18"/>
      <c r="B47" s="167" t="s">
        <v>341</v>
      </c>
      <c r="C47" s="137">
        <v>1195</v>
      </c>
      <c r="D47" s="137">
        <v>164</v>
      </c>
      <c r="E47" s="137">
        <v>69</v>
      </c>
      <c r="F47" s="137">
        <v>639</v>
      </c>
      <c r="G47" s="137">
        <v>805</v>
      </c>
      <c r="H47" s="137">
        <v>166</v>
      </c>
      <c r="I47" s="179" t="s">
        <v>1484</v>
      </c>
      <c r="J47" s="109"/>
      <c r="K47" s="109"/>
    </row>
    <row r="48" spans="1:11" ht="11.25" customHeight="1" x14ac:dyDescent="0.2">
      <c r="A48" s="18"/>
      <c r="B48" s="167" t="s">
        <v>1085</v>
      </c>
      <c r="C48" s="137">
        <v>185</v>
      </c>
      <c r="D48" s="137">
        <v>232</v>
      </c>
      <c r="E48" s="137">
        <v>182</v>
      </c>
      <c r="F48" s="137">
        <v>1475</v>
      </c>
      <c r="G48" s="137">
        <v>670</v>
      </c>
      <c r="H48" s="137">
        <v>-805</v>
      </c>
      <c r="I48" s="179" t="s">
        <v>1485</v>
      </c>
      <c r="J48" s="109"/>
      <c r="K48" s="109"/>
    </row>
    <row r="49" spans="1:11" ht="11.25" customHeight="1" x14ac:dyDescent="0.2">
      <c r="A49" s="18"/>
      <c r="B49" s="167" t="s">
        <v>354</v>
      </c>
      <c r="C49" s="137">
        <v>193</v>
      </c>
      <c r="D49" s="137">
        <v>0</v>
      </c>
      <c r="E49" s="137">
        <v>0</v>
      </c>
      <c r="F49" s="137">
        <v>0</v>
      </c>
      <c r="G49" s="137">
        <v>593</v>
      </c>
      <c r="H49" s="137">
        <v>593</v>
      </c>
      <c r="I49" s="179" t="s">
        <v>334</v>
      </c>
      <c r="J49" s="109"/>
      <c r="K49" s="109"/>
    </row>
    <row r="50" spans="1:11" ht="11.25" customHeight="1" x14ac:dyDescent="0.2">
      <c r="A50" s="18"/>
      <c r="B50" s="167" t="s">
        <v>352</v>
      </c>
      <c r="C50" s="137">
        <v>231</v>
      </c>
      <c r="D50" s="137">
        <v>0</v>
      </c>
      <c r="E50" s="137">
        <v>0</v>
      </c>
      <c r="F50" s="137">
        <v>1174</v>
      </c>
      <c r="G50" s="137">
        <v>412</v>
      </c>
      <c r="H50" s="137">
        <v>-762</v>
      </c>
      <c r="I50" s="179" t="s">
        <v>1486</v>
      </c>
      <c r="J50" s="109"/>
      <c r="K50" s="109"/>
    </row>
    <row r="51" spans="1:11" ht="11.25" customHeight="1" x14ac:dyDescent="0.2">
      <c r="A51" s="18"/>
      <c r="B51" s="167"/>
      <c r="C51" s="137"/>
      <c r="D51" s="137"/>
      <c r="E51" s="137"/>
      <c r="F51" s="137"/>
      <c r="G51" s="137"/>
      <c r="H51" s="137"/>
      <c r="I51" s="179"/>
      <c r="J51" s="109"/>
      <c r="K51" s="109"/>
    </row>
    <row r="52" spans="1:11" ht="11.25" customHeight="1" x14ac:dyDescent="0.2">
      <c r="A52" s="18" t="s">
        <v>360</v>
      </c>
      <c r="B52" s="167"/>
      <c r="C52" s="137"/>
      <c r="D52" s="137"/>
      <c r="E52" s="137"/>
      <c r="F52" s="137"/>
      <c r="G52" s="137"/>
      <c r="H52" s="137"/>
      <c r="I52" s="179"/>
      <c r="J52" s="109"/>
      <c r="K52" s="109"/>
    </row>
    <row r="53" spans="1:11" ht="11.25" customHeight="1" x14ac:dyDescent="0.2">
      <c r="A53" s="18"/>
      <c r="B53" s="167" t="s">
        <v>175</v>
      </c>
      <c r="C53" s="137">
        <v>19292</v>
      </c>
      <c r="D53" s="137">
        <v>238</v>
      </c>
      <c r="E53" s="137">
        <v>186</v>
      </c>
      <c r="F53" s="137">
        <v>13069</v>
      </c>
      <c r="G53" s="137">
        <v>13374</v>
      </c>
      <c r="H53" s="137">
        <v>305</v>
      </c>
      <c r="I53" s="179" t="s">
        <v>238</v>
      </c>
      <c r="J53" s="109"/>
      <c r="K53" s="109"/>
    </row>
    <row r="54" spans="1:11" ht="11.25" customHeight="1" x14ac:dyDescent="0.2">
      <c r="A54" s="18"/>
      <c r="B54" s="167" t="s">
        <v>362</v>
      </c>
      <c r="C54" s="137">
        <v>1838</v>
      </c>
      <c r="D54" s="137">
        <v>677</v>
      </c>
      <c r="E54" s="137">
        <v>571</v>
      </c>
      <c r="F54" s="137">
        <v>1760</v>
      </c>
      <c r="G54" s="137">
        <v>1520</v>
      </c>
      <c r="H54" s="137">
        <v>-240</v>
      </c>
      <c r="I54" s="179" t="s">
        <v>1487</v>
      </c>
      <c r="J54" s="109"/>
      <c r="K54" s="109"/>
    </row>
    <row r="55" spans="1:11" ht="11.25" customHeight="1" x14ac:dyDescent="0.2">
      <c r="A55" s="26"/>
      <c r="B55" s="28"/>
      <c r="C55" s="28"/>
      <c r="D55" s="28"/>
      <c r="E55" s="28"/>
      <c r="F55" s="28"/>
      <c r="G55" s="28"/>
      <c r="H55" s="93"/>
      <c r="I55" s="99"/>
      <c r="J55" s="26"/>
      <c r="K55" s="109"/>
    </row>
    <row r="56" spans="1:11" ht="11.25" customHeight="1" x14ac:dyDescent="0.2">
      <c r="A56" s="122" t="s">
        <v>367</v>
      </c>
      <c r="K56" s="109"/>
    </row>
    <row r="57" spans="1:11" ht="11.25" customHeight="1" x14ac:dyDescent="0.2">
      <c r="A57" s="122" t="s">
        <v>156</v>
      </c>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4"/>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1488</v>
      </c>
    </row>
    <row r="2" spans="1:11" ht="11.25" customHeight="1" x14ac:dyDescent="0.2">
      <c r="B2" s="109"/>
      <c r="C2" s="109"/>
      <c r="D2" s="109"/>
      <c r="E2" s="109"/>
      <c r="F2" s="109"/>
      <c r="G2" s="109"/>
      <c r="H2" s="137"/>
      <c r="I2" s="175"/>
      <c r="J2" s="66"/>
      <c r="K2" s="66"/>
    </row>
    <row r="3" spans="1:11" ht="15" customHeight="1" x14ac:dyDescent="0.25">
      <c r="A3" s="23" t="s">
        <v>1466</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233218</v>
      </c>
      <c r="D9" s="9">
        <v>135230</v>
      </c>
      <c r="E9" s="9">
        <v>6486</v>
      </c>
      <c r="F9" s="9">
        <v>52500</v>
      </c>
      <c r="G9" s="9">
        <v>173286</v>
      </c>
      <c r="H9" s="9">
        <v>120786</v>
      </c>
      <c r="I9" s="98" t="s">
        <v>248</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100530</v>
      </c>
      <c r="D12" s="137">
        <v>56286</v>
      </c>
      <c r="E12" s="137">
        <v>188</v>
      </c>
      <c r="F12" s="137">
        <v>13058</v>
      </c>
      <c r="G12" s="137">
        <v>63301</v>
      </c>
      <c r="H12" s="137">
        <v>50243</v>
      </c>
      <c r="I12" s="179" t="s">
        <v>1489</v>
      </c>
    </row>
    <row r="13" spans="1:11" ht="11.25" customHeight="1" x14ac:dyDescent="0.2">
      <c r="A13" s="20"/>
      <c r="B13" s="167" t="s">
        <v>289</v>
      </c>
      <c r="C13" s="137">
        <v>105624</v>
      </c>
      <c r="D13" s="137">
        <v>66585</v>
      </c>
      <c r="E13" s="137">
        <v>4472</v>
      </c>
      <c r="F13" s="137">
        <v>32082</v>
      </c>
      <c r="G13" s="137">
        <v>91531</v>
      </c>
      <c r="H13" s="137">
        <v>59449</v>
      </c>
      <c r="I13" s="179" t="s">
        <v>1490</v>
      </c>
    </row>
    <row r="14" spans="1:11" ht="11.25" customHeight="1" x14ac:dyDescent="0.2">
      <c r="A14" s="20"/>
      <c r="B14" s="167" t="s">
        <v>291</v>
      </c>
      <c r="C14" s="137">
        <v>12241</v>
      </c>
      <c r="D14" s="137">
        <v>4455</v>
      </c>
      <c r="E14" s="137">
        <v>568</v>
      </c>
      <c r="F14" s="137">
        <v>3575</v>
      </c>
      <c r="G14" s="137">
        <v>7572</v>
      </c>
      <c r="H14" s="137">
        <v>3997</v>
      </c>
      <c r="I14" s="179" t="s">
        <v>1139</v>
      </c>
    </row>
    <row r="15" spans="1:11" ht="11.25" customHeight="1" x14ac:dyDescent="0.2">
      <c r="A15" s="20"/>
      <c r="B15" s="167" t="s">
        <v>293</v>
      </c>
      <c r="C15" s="137">
        <v>1436</v>
      </c>
      <c r="D15" s="137">
        <v>692</v>
      </c>
      <c r="E15" s="137">
        <v>67</v>
      </c>
      <c r="F15" s="137">
        <v>133</v>
      </c>
      <c r="G15" s="137">
        <v>533</v>
      </c>
      <c r="H15" s="137">
        <v>400</v>
      </c>
      <c r="I15" s="179" t="s">
        <v>1491</v>
      </c>
    </row>
    <row r="16" spans="1:11" ht="11.25" customHeight="1" x14ac:dyDescent="0.2">
      <c r="A16" s="20"/>
      <c r="B16" s="167" t="s">
        <v>295</v>
      </c>
      <c r="C16" s="137">
        <v>2333</v>
      </c>
      <c r="D16" s="137">
        <v>1429</v>
      </c>
      <c r="E16" s="137">
        <v>5</v>
      </c>
      <c r="F16" s="137">
        <v>499</v>
      </c>
      <c r="G16" s="137">
        <v>1238</v>
      </c>
      <c r="H16" s="137">
        <v>739</v>
      </c>
      <c r="I16" s="179" t="s">
        <v>898</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12715</v>
      </c>
      <c r="D19" s="137">
        <v>7470</v>
      </c>
      <c r="E19" s="137">
        <v>663</v>
      </c>
      <c r="F19" s="137">
        <v>2993</v>
      </c>
      <c r="G19" s="137">
        <v>10217</v>
      </c>
      <c r="H19" s="137">
        <v>7224</v>
      </c>
      <c r="I19" s="179" t="s">
        <v>1492</v>
      </c>
    </row>
    <row r="20" spans="1:9" ht="11.25" customHeight="1" x14ac:dyDescent="0.2">
      <c r="A20" s="20"/>
      <c r="B20" s="167" t="s">
        <v>300</v>
      </c>
      <c r="C20" s="137">
        <v>24284</v>
      </c>
      <c r="D20" s="137">
        <v>11172</v>
      </c>
      <c r="E20" s="137">
        <v>511</v>
      </c>
      <c r="F20" s="137">
        <v>4709</v>
      </c>
      <c r="G20" s="137">
        <v>15750</v>
      </c>
      <c r="H20" s="137">
        <v>11041</v>
      </c>
      <c r="I20" s="179" t="s">
        <v>1493</v>
      </c>
    </row>
    <row r="21" spans="1:9" ht="11.25" customHeight="1" x14ac:dyDescent="0.2">
      <c r="A21" s="20"/>
      <c r="B21" s="167" t="s">
        <v>302</v>
      </c>
      <c r="C21" s="137">
        <v>46976</v>
      </c>
      <c r="D21" s="137">
        <v>26169</v>
      </c>
      <c r="E21" s="137">
        <v>2178</v>
      </c>
      <c r="F21" s="137">
        <v>10638</v>
      </c>
      <c r="G21" s="137">
        <v>33240</v>
      </c>
      <c r="H21" s="137">
        <v>22602</v>
      </c>
      <c r="I21" s="179" t="s">
        <v>1494</v>
      </c>
    </row>
    <row r="22" spans="1:9" ht="11.25" customHeight="1" x14ac:dyDescent="0.2">
      <c r="A22" s="20"/>
      <c r="B22" s="167" t="s">
        <v>304</v>
      </c>
      <c r="C22" s="137">
        <v>23716</v>
      </c>
      <c r="D22" s="137">
        <v>13378</v>
      </c>
      <c r="E22" s="137">
        <v>1063</v>
      </c>
      <c r="F22" s="137">
        <v>5789</v>
      </c>
      <c r="G22" s="137">
        <v>17852</v>
      </c>
      <c r="H22" s="137">
        <v>12063</v>
      </c>
      <c r="I22" s="179" t="s">
        <v>1495</v>
      </c>
    </row>
    <row r="23" spans="1:9" ht="11.25" customHeight="1" x14ac:dyDescent="0.2">
      <c r="A23" s="20"/>
      <c r="B23" s="167" t="s">
        <v>306</v>
      </c>
      <c r="C23" s="137">
        <v>27884</v>
      </c>
      <c r="D23" s="137">
        <v>14483</v>
      </c>
      <c r="E23" s="137">
        <v>928</v>
      </c>
      <c r="F23" s="137">
        <v>6576</v>
      </c>
      <c r="G23" s="137">
        <v>18881</v>
      </c>
      <c r="H23" s="137">
        <v>12305</v>
      </c>
      <c r="I23" s="179" t="s">
        <v>1496</v>
      </c>
    </row>
    <row r="24" spans="1:9" ht="11.25" customHeight="1" x14ac:dyDescent="0.2">
      <c r="A24" s="20"/>
      <c r="B24" s="167" t="s">
        <v>308</v>
      </c>
      <c r="C24" s="137">
        <v>45022</v>
      </c>
      <c r="D24" s="137">
        <v>28134</v>
      </c>
      <c r="E24" s="137">
        <v>723</v>
      </c>
      <c r="F24" s="137">
        <v>9982</v>
      </c>
      <c r="G24" s="137">
        <v>34415</v>
      </c>
      <c r="H24" s="137">
        <v>24433</v>
      </c>
      <c r="I24" s="179" t="s">
        <v>1497</v>
      </c>
    </row>
    <row r="25" spans="1:9" ht="11.25" customHeight="1" x14ac:dyDescent="0.2">
      <c r="A25" s="20"/>
      <c r="B25" s="167" t="s">
        <v>309</v>
      </c>
      <c r="C25" s="137">
        <v>52621</v>
      </c>
      <c r="D25" s="137">
        <v>34424</v>
      </c>
      <c r="E25" s="137">
        <v>420</v>
      </c>
      <c r="F25" s="137">
        <v>11813</v>
      </c>
      <c r="G25" s="137">
        <v>42931</v>
      </c>
      <c r="H25" s="137">
        <v>31118</v>
      </c>
      <c r="I25" s="179" t="s">
        <v>1498</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12790</v>
      </c>
      <c r="D28" s="137">
        <v>6895</v>
      </c>
      <c r="E28" s="137">
        <v>59</v>
      </c>
      <c r="F28" s="137">
        <v>2245</v>
      </c>
      <c r="G28" s="137">
        <v>9013</v>
      </c>
      <c r="H28" s="137">
        <v>6768</v>
      </c>
      <c r="I28" s="179" t="s">
        <v>1499</v>
      </c>
    </row>
    <row r="29" spans="1:9" ht="11.25" customHeight="1" x14ac:dyDescent="0.2">
      <c r="A29" s="20"/>
      <c r="B29" s="170" t="s">
        <v>314</v>
      </c>
      <c r="C29" s="137">
        <v>24101</v>
      </c>
      <c r="D29" s="137">
        <v>9826</v>
      </c>
      <c r="E29" s="137">
        <v>70</v>
      </c>
      <c r="F29" s="137">
        <v>4057</v>
      </c>
      <c r="G29" s="137">
        <v>13912</v>
      </c>
      <c r="H29" s="137">
        <v>9855</v>
      </c>
      <c r="I29" s="179" t="s">
        <v>1500</v>
      </c>
    </row>
    <row r="30" spans="1:9" ht="11.25" customHeight="1" x14ac:dyDescent="0.2">
      <c r="A30" s="20"/>
      <c r="B30" s="167" t="s">
        <v>316</v>
      </c>
      <c r="C30" s="137">
        <v>52381</v>
      </c>
      <c r="D30" s="137">
        <v>25221</v>
      </c>
      <c r="E30" s="137">
        <v>76</v>
      </c>
      <c r="F30" s="137">
        <v>8749</v>
      </c>
      <c r="G30" s="137">
        <v>32307</v>
      </c>
      <c r="H30" s="137">
        <v>23558</v>
      </c>
      <c r="I30" s="179" t="s">
        <v>1501</v>
      </c>
    </row>
    <row r="31" spans="1:9" ht="11.25" customHeight="1" x14ac:dyDescent="0.2">
      <c r="A31" s="20"/>
      <c r="B31" s="170" t="s">
        <v>318</v>
      </c>
      <c r="C31" s="137">
        <v>59195</v>
      </c>
      <c r="D31" s="137">
        <v>34702</v>
      </c>
      <c r="E31" s="137">
        <v>137</v>
      </c>
      <c r="F31" s="137">
        <v>10745</v>
      </c>
      <c r="G31" s="137">
        <v>43418</v>
      </c>
      <c r="H31" s="137">
        <v>32673</v>
      </c>
      <c r="I31" s="179" t="s">
        <v>1502</v>
      </c>
    </row>
    <row r="32" spans="1:9" ht="11.25" customHeight="1" x14ac:dyDescent="0.2">
      <c r="A32" s="20"/>
      <c r="B32" s="167" t="s">
        <v>320</v>
      </c>
      <c r="C32" s="137">
        <v>84751</v>
      </c>
      <c r="D32" s="137">
        <v>58586</v>
      </c>
      <c r="E32" s="137">
        <v>6144</v>
      </c>
      <c r="F32" s="137">
        <v>26704</v>
      </c>
      <c r="G32" s="137">
        <v>74636</v>
      </c>
      <c r="H32" s="137">
        <v>47932</v>
      </c>
      <c r="I32" s="179" t="s">
        <v>1503</v>
      </c>
    </row>
    <row r="33" spans="1:11" ht="11.25" customHeight="1" x14ac:dyDescent="0.2">
      <c r="A33" s="20"/>
      <c r="B33" s="167" t="s">
        <v>322</v>
      </c>
      <c r="C33" s="27">
        <v>17.856369743717298</v>
      </c>
      <c r="D33" s="27">
        <v>19.344235801139</v>
      </c>
      <c r="E33" s="27">
        <v>63.657142857142901</v>
      </c>
      <c r="F33" s="27">
        <v>21.671901528013599</v>
      </c>
      <c r="G33" s="27">
        <v>19.7948348985156</v>
      </c>
      <c r="H33" s="171">
        <v>-1.8770666294979801</v>
      </c>
      <c r="I33" s="179" t="s">
        <v>1504</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170405</v>
      </c>
      <c r="D36" s="137">
        <v>98481</v>
      </c>
      <c r="E36" s="137">
        <v>5974</v>
      </c>
      <c r="F36" s="137">
        <v>40372</v>
      </c>
      <c r="G36" s="137">
        <v>128739</v>
      </c>
      <c r="H36" s="137">
        <v>88367</v>
      </c>
      <c r="I36" s="179" t="s">
        <v>1505</v>
      </c>
      <c r="J36" s="109"/>
      <c r="K36" s="109"/>
    </row>
    <row r="37" spans="1:11" ht="11.25" customHeight="1" x14ac:dyDescent="0.2">
      <c r="A37" s="18"/>
      <c r="B37" s="167" t="s">
        <v>326</v>
      </c>
      <c r="C37" s="137">
        <v>36069</v>
      </c>
      <c r="D37" s="137">
        <v>20937</v>
      </c>
      <c r="E37" s="137">
        <v>407</v>
      </c>
      <c r="F37" s="137">
        <v>7487</v>
      </c>
      <c r="G37" s="137">
        <v>24298</v>
      </c>
      <c r="H37" s="137">
        <v>16811</v>
      </c>
      <c r="I37" s="179" t="s">
        <v>1506</v>
      </c>
      <c r="J37" s="109"/>
      <c r="K37" s="109"/>
    </row>
    <row r="38" spans="1:11" ht="11.25" customHeight="1" x14ac:dyDescent="0.2">
      <c r="A38" s="18"/>
      <c r="B38" s="167" t="s">
        <v>327</v>
      </c>
      <c r="C38" s="137">
        <v>9909</v>
      </c>
      <c r="D38" s="137">
        <v>5592</v>
      </c>
      <c r="E38" s="137">
        <v>29</v>
      </c>
      <c r="F38" s="137">
        <v>2121</v>
      </c>
      <c r="G38" s="137">
        <v>9721</v>
      </c>
      <c r="H38" s="137">
        <v>7600</v>
      </c>
      <c r="I38" s="179" t="s">
        <v>1507</v>
      </c>
      <c r="J38" s="109"/>
      <c r="K38" s="109"/>
    </row>
    <row r="39" spans="1:11" ht="11.25" customHeight="1" x14ac:dyDescent="0.2">
      <c r="A39" s="18"/>
      <c r="B39" s="167" t="s">
        <v>329</v>
      </c>
      <c r="C39" s="137">
        <v>12384</v>
      </c>
      <c r="D39" s="137">
        <v>6225</v>
      </c>
      <c r="E39" s="137">
        <v>29</v>
      </c>
      <c r="F39" s="137">
        <v>2462</v>
      </c>
      <c r="G39" s="137">
        <v>8074</v>
      </c>
      <c r="H39" s="137">
        <v>5612</v>
      </c>
      <c r="I39" s="179" t="s">
        <v>1508</v>
      </c>
      <c r="J39" s="109"/>
      <c r="K39" s="109"/>
    </row>
    <row r="40" spans="1:11" ht="11.25" customHeight="1" x14ac:dyDescent="0.2">
      <c r="A40" s="18"/>
      <c r="B40" s="167" t="s">
        <v>331</v>
      </c>
      <c r="C40" s="137">
        <v>4210</v>
      </c>
      <c r="D40" s="137">
        <v>3874</v>
      </c>
      <c r="E40" s="137">
        <v>47</v>
      </c>
      <c r="F40" s="137">
        <v>58</v>
      </c>
      <c r="G40" s="137">
        <v>2454</v>
      </c>
      <c r="H40" s="137">
        <v>2396</v>
      </c>
      <c r="I40" s="179" t="s">
        <v>1509</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336</v>
      </c>
      <c r="B42" s="167"/>
      <c r="C42" s="137"/>
      <c r="D42" s="137"/>
      <c r="E42" s="137"/>
      <c r="F42" s="137"/>
      <c r="G42" s="137"/>
      <c r="H42" s="137"/>
      <c r="I42" s="179"/>
      <c r="J42" s="109"/>
      <c r="K42" s="109"/>
    </row>
    <row r="43" spans="1:11" ht="11.25" customHeight="1" x14ac:dyDescent="0.2">
      <c r="A43" s="18"/>
      <c r="B43" s="167" t="s">
        <v>337</v>
      </c>
      <c r="C43" s="137">
        <v>47748</v>
      </c>
      <c r="D43" s="137">
        <v>24404</v>
      </c>
      <c r="E43" s="137">
        <v>115</v>
      </c>
      <c r="F43" s="137">
        <v>10411</v>
      </c>
      <c r="G43" s="137">
        <v>37778</v>
      </c>
      <c r="H43" s="137">
        <v>27367</v>
      </c>
      <c r="I43" s="179" t="s">
        <v>273</v>
      </c>
      <c r="J43" s="109"/>
      <c r="K43" s="109"/>
    </row>
    <row r="44" spans="1:11" ht="11.25" customHeight="1" x14ac:dyDescent="0.2">
      <c r="A44" s="18"/>
      <c r="B44" s="167" t="s">
        <v>184</v>
      </c>
      <c r="C44" s="137">
        <v>36551</v>
      </c>
      <c r="D44" s="137">
        <v>23049</v>
      </c>
      <c r="E44" s="137">
        <v>3294</v>
      </c>
      <c r="F44" s="137">
        <v>14475</v>
      </c>
      <c r="G44" s="137">
        <v>33098</v>
      </c>
      <c r="H44" s="137">
        <v>18623</v>
      </c>
      <c r="I44" s="179" t="s">
        <v>1510</v>
      </c>
      <c r="J44" s="109"/>
      <c r="K44" s="109"/>
    </row>
    <row r="45" spans="1:11" ht="11.25" customHeight="1" x14ac:dyDescent="0.2">
      <c r="A45" s="18"/>
      <c r="B45" s="167" t="s">
        <v>339</v>
      </c>
      <c r="C45" s="137">
        <v>23186</v>
      </c>
      <c r="D45" s="137">
        <v>12548</v>
      </c>
      <c r="E45" s="137">
        <v>61</v>
      </c>
      <c r="F45" s="137">
        <v>4954</v>
      </c>
      <c r="G45" s="137">
        <v>16602</v>
      </c>
      <c r="H45" s="137">
        <v>11648</v>
      </c>
      <c r="I45" s="179" t="s">
        <v>1511</v>
      </c>
      <c r="J45" s="109"/>
      <c r="K45" s="109"/>
    </row>
    <row r="46" spans="1:11" ht="11.25" customHeight="1" x14ac:dyDescent="0.2">
      <c r="A46" s="18"/>
      <c r="B46" s="167" t="s">
        <v>400</v>
      </c>
      <c r="C46" s="137">
        <v>21686</v>
      </c>
      <c r="D46" s="137">
        <v>14426</v>
      </c>
      <c r="E46" s="137">
        <v>0</v>
      </c>
      <c r="F46" s="137">
        <v>0</v>
      </c>
      <c r="G46" s="137">
        <v>14146</v>
      </c>
      <c r="H46" s="137">
        <v>14146</v>
      </c>
      <c r="I46" s="179" t="s">
        <v>334</v>
      </c>
      <c r="J46" s="109"/>
      <c r="K46" s="109"/>
    </row>
    <row r="47" spans="1:11" ht="11.25" customHeight="1" x14ac:dyDescent="0.2">
      <c r="A47" s="18"/>
      <c r="B47" s="167" t="s">
        <v>352</v>
      </c>
      <c r="C47" s="137">
        <v>4972</v>
      </c>
      <c r="D47" s="137">
        <v>2951</v>
      </c>
      <c r="E47" s="137">
        <v>1</v>
      </c>
      <c r="F47" s="137">
        <v>2252</v>
      </c>
      <c r="G47" s="137">
        <v>9068</v>
      </c>
      <c r="H47" s="137">
        <v>6816</v>
      </c>
      <c r="I47" s="179" t="s">
        <v>1512</v>
      </c>
      <c r="J47" s="109"/>
      <c r="K47" s="109"/>
    </row>
    <row r="48" spans="1:11" ht="11.25" customHeight="1" x14ac:dyDescent="0.2">
      <c r="A48" s="18"/>
      <c r="B48" s="167" t="s">
        <v>1085</v>
      </c>
      <c r="C48" s="137">
        <v>3141</v>
      </c>
      <c r="D48" s="137">
        <v>2635</v>
      </c>
      <c r="E48" s="137">
        <v>1529</v>
      </c>
      <c r="F48" s="137">
        <v>6887</v>
      </c>
      <c r="G48" s="137">
        <v>8438</v>
      </c>
      <c r="H48" s="137">
        <v>1551</v>
      </c>
      <c r="I48" s="179" t="s">
        <v>1513</v>
      </c>
      <c r="J48" s="109"/>
      <c r="K48" s="109"/>
    </row>
    <row r="49" spans="1:11" ht="11.25" customHeight="1" x14ac:dyDescent="0.2">
      <c r="A49" s="18"/>
      <c r="B49" s="167" t="s">
        <v>341</v>
      </c>
      <c r="C49" s="137">
        <v>12441</v>
      </c>
      <c r="D49" s="137">
        <v>6680</v>
      </c>
      <c r="E49" s="137">
        <v>1149</v>
      </c>
      <c r="F49" s="137">
        <v>1950</v>
      </c>
      <c r="G49" s="137">
        <v>7308</v>
      </c>
      <c r="H49" s="137">
        <v>5358</v>
      </c>
      <c r="I49" s="179" t="s">
        <v>1514</v>
      </c>
      <c r="J49" s="109"/>
      <c r="K49" s="109"/>
    </row>
    <row r="50" spans="1:11" ht="11.25" customHeight="1" x14ac:dyDescent="0.2">
      <c r="A50" s="18"/>
      <c r="B50" s="167" t="s">
        <v>358</v>
      </c>
      <c r="C50" s="137">
        <v>17255</v>
      </c>
      <c r="D50" s="137">
        <v>11095</v>
      </c>
      <c r="E50" s="137">
        <v>139</v>
      </c>
      <c r="F50" s="137">
        <v>836</v>
      </c>
      <c r="G50" s="137">
        <v>5779</v>
      </c>
      <c r="H50" s="137">
        <v>4943</v>
      </c>
      <c r="I50" s="179" t="s">
        <v>1515</v>
      </c>
      <c r="J50" s="109"/>
      <c r="K50" s="109"/>
    </row>
    <row r="51" spans="1:11" ht="11.25" customHeight="1" x14ac:dyDescent="0.2">
      <c r="A51" s="18"/>
      <c r="B51" s="167" t="s">
        <v>344</v>
      </c>
      <c r="C51" s="137">
        <v>12539</v>
      </c>
      <c r="D51" s="137">
        <v>7053</v>
      </c>
      <c r="E51" s="137">
        <v>29</v>
      </c>
      <c r="F51" s="137">
        <v>2737</v>
      </c>
      <c r="G51" s="137">
        <v>5775</v>
      </c>
      <c r="H51" s="137">
        <v>3038</v>
      </c>
      <c r="I51" s="179" t="s">
        <v>456</v>
      </c>
      <c r="J51" s="109"/>
      <c r="K51" s="109"/>
    </row>
    <row r="52" spans="1:11" ht="11.25" customHeight="1" x14ac:dyDescent="0.2">
      <c r="A52" s="18"/>
      <c r="B52" s="167" t="s">
        <v>438</v>
      </c>
      <c r="C52" s="137">
        <v>622</v>
      </c>
      <c r="D52" s="137">
        <v>371</v>
      </c>
      <c r="E52" s="137">
        <v>0</v>
      </c>
      <c r="F52" s="137">
        <v>3230</v>
      </c>
      <c r="G52" s="137">
        <v>5747</v>
      </c>
      <c r="H52" s="137">
        <v>2517</v>
      </c>
      <c r="I52" s="179" t="s">
        <v>1516</v>
      </c>
      <c r="J52" s="109"/>
      <c r="K52" s="109"/>
    </row>
    <row r="53" spans="1:11" ht="11.25" customHeight="1" x14ac:dyDescent="0.2">
      <c r="A53" s="18"/>
      <c r="B53" s="167"/>
      <c r="C53" s="137"/>
      <c r="D53" s="137"/>
      <c r="E53" s="137"/>
      <c r="F53" s="137"/>
      <c r="G53" s="137"/>
      <c r="H53" s="137"/>
      <c r="I53" s="179"/>
      <c r="J53" s="109"/>
      <c r="K53" s="109"/>
    </row>
    <row r="54" spans="1:11" ht="11.25" customHeight="1" x14ac:dyDescent="0.2">
      <c r="A54" s="18" t="s">
        <v>360</v>
      </c>
      <c r="B54" s="167"/>
      <c r="C54" s="137"/>
      <c r="D54" s="137"/>
      <c r="E54" s="137"/>
      <c r="F54" s="137"/>
      <c r="G54" s="137"/>
      <c r="H54" s="137"/>
      <c r="I54" s="179"/>
      <c r="J54" s="109"/>
      <c r="K54" s="109"/>
    </row>
    <row r="55" spans="1:11" ht="11.25" customHeight="1" x14ac:dyDescent="0.2">
      <c r="A55" s="18"/>
      <c r="B55" s="167" t="s">
        <v>175</v>
      </c>
      <c r="C55" s="137">
        <v>191430</v>
      </c>
      <c r="D55" s="137">
        <v>108101</v>
      </c>
      <c r="E55" s="137">
        <v>1836</v>
      </c>
      <c r="F55" s="137">
        <v>36675</v>
      </c>
      <c r="G55" s="137">
        <v>136824</v>
      </c>
      <c r="H55" s="137">
        <v>100149</v>
      </c>
      <c r="I55" s="179" t="s">
        <v>1517</v>
      </c>
      <c r="J55" s="109"/>
      <c r="K55" s="109"/>
    </row>
    <row r="56" spans="1:11" ht="11.25" customHeight="1" x14ac:dyDescent="0.2">
      <c r="A56" s="18"/>
      <c r="B56" s="167" t="s">
        <v>362</v>
      </c>
      <c r="C56" s="137">
        <v>25006</v>
      </c>
      <c r="D56" s="137">
        <v>18468</v>
      </c>
      <c r="E56" s="137">
        <v>4224</v>
      </c>
      <c r="F56" s="137">
        <v>12506</v>
      </c>
      <c r="G56" s="137">
        <v>23496</v>
      </c>
      <c r="H56" s="137">
        <v>10990</v>
      </c>
      <c r="I56" s="179" t="s">
        <v>608</v>
      </c>
      <c r="J56" s="109"/>
      <c r="K56" s="109"/>
    </row>
    <row r="57" spans="1:11" ht="11.25" customHeight="1" x14ac:dyDescent="0.2">
      <c r="A57" s="18"/>
      <c r="B57" s="167" t="s">
        <v>169</v>
      </c>
      <c r="C57" s="137">
        <v>4010</v>
      </c>
      <c r="D57" s="137">
        <v>1966</v>
      </c>
      <c r="E57" s="137">
        <v>188</v>
      </c>
      <c r="F57" s="137">
        <v>983</v>
      </c>
      <c r="G57" s="137">
        <v>3116</v>
      </c>
      <c r="H57" s="137">
        <v>2133</v>
      </c>
      <c r="I57" s="179" t="s">
        <v>1518</v>
      </c>
      <c r="J57" s="109"/>
      <c r="K57" s="109"/>
    </row>
    <row r="58" spans="1:11" ht="11.25" customHeight="1" x14ac:dyDescent="0.2">
      <c r="A58" s="18"/>
      <c r="B58" s="167" t="s">
        <v>224</v>
      </c>
      <c r="C58" s="137">
        <v>3176</v>
      </c>
      <c r="D58" s="137">
        <v>1717</v>
      </c>
      <c r="E58" s="137">
        <v>42</v>
      </c>
      <c r="F58" s="137">
        <v>711</v>
      </c>
      <c r="G58" s="137">
        <v>2662</v>
      </c>
      <c r="H58" s="137">
        <v>1951</v>
      </c>
      <c r="I58" s="179" t="s">
        <v>1519</v>
      </c>
      <c r="J58" s="109"/>
      <c r="K58" s="109"/>
    </row>
    <row r="59" spans="1:11" ht="11.25" customHeight="1" x14ac:dyDescent="0.2">
      <c r="A59" s="26"/>
      <c r="B59" s="28"/>
      <c r="C59" s="28"/>
      <c r="D59" s="28"/>
      <c r="E59" s="28"/>
      <c r="F59" s="28"/>
      <c r="G59" s="28"/>
      <c r="H59" s="93"/>
      <c r="I59" s="99"/>
      <c r="J59" s="26"/>
      <c r="K59" s="109"/>
    </row>
    <row r="60" spans="1:11" ht="11.25" customHeight="1" x14ac:dyDescent="0.2">
      <c r="A60" s="122" t="s">
        <v>367</v>
      </c>
      <c r="K60" s="109"/>
    </row>
    <row r="61" spans="1:11" ht="11.25" customHeight="1" x14ac:dyDescent="0.2">
      <c r="A61" s="122" t="s">
        <v>156</v>
      </c>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5"/>
  <dimension ref="A1:R63"/>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1520</v>
      </c>
    </row>
    <row r="2" spans="1:18" x14ac:dyDescent="0.2">
      <c r="C2" s="109"/>
      <c r="D2" s="109"/>
      <c r="E2" s="109"/>
      <c r="F2" s="109"/>
      <c r="G2" s="109"/>
      <c r="H2" s="137"/>
      <c r="I2" s="175"/>
      <c r="J2" s="150"/>
    </row>
    <row r="3" spans="1:18" ht="15" x14ac:dyDescent="0.25">
      <c r="A3" s="23" t="s">
        <v>1521</v>
      </c>
      <c r="B3" s="23"/>
      <c r="C3" s="23"/>
      <c r="D3" s="23"/>
      <c r="E3" s="23"/>
      <c r="F3" s="23"/>
      <c r="G3" s="23"/>
      <c r="H3" s="90"/>
      <c r="I3" s="96"/>
      <c r="J3" s="23"/>
    </row>
    <row r="4" spans="1:18" ht="14.25" x14ac:dyDescent="0.2">
      <c r="A4" s="24" t="s">
        <v>162</v>
      </c>
      <c r="B4" s="24"/>
      <c r="C4" s="24"/>
      <c r="D4" s="24"/>
      <c r="E4" s="24"/>
      <c r="F4" s="24"/>
      <c r="G4" s="24"/>
      <c r="H4" s="91"/>
      <c r="I4" s="97"/>
      <c r="J4" s="24"/>
    </row>
    <row r="5" spans="1:18" ht="12" customHeight="1" x14ac:dyDescent="0.25">
      <c r="A5" s="7"/>
      <c r="B5" s="1"/>
      <c r="C5" s="1"/>
      <c r="D5" s="1"/>
      <c r="E5" s="1"/>
      <c r="F5" s="1"/>
      <c r="G5" s="1"/>
      <c r="H5" s="159"/>
      <c r="I5" s="176"/>
      <c r="J5" s="1"/>
    </row>
    <row r="6" spans="1:18" ht="11.25" customHeight="1" x14ac:dyDescent="0.2">
      <c r="A6" s="208"/>
      <c r="B6" s="209"/>
      <c r="C6" s="34"/>
      <c r="D6" s="35"/>
      <c r="E6" s="33" t="s">
        <v>163</v>
      </c>
      <c r="F6" s="35"/>
      <c r="G6" s="36"/>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22658</v>
      </c>
      <c r="D9" s="9">
        <v>964</v>
      </c>
      <c r="E9" s="9">
        <v>788</v>
      </c>
      <c r="F9" s="9">
        <v>15788</v>
      </c>
      <c r="G9" s="9">
        <v>16188</v>
      </c>
      <c r="H9" s="9">
        <v>400</v>
      </c>
      <c r="I9" s="98" t="s">
        <v>170</v>
      </c>
      <c r="J9" s="10"/>
    </row>
    <row r="10" spans="1:18" ht="6" customHeight="1" x14ac:dyDescent="0.2">
      <c r="A10" s="109"/>
      <c r="B10" s="109"/>
      <c r="C10" s="137"/>
      <c r="D10" s="137"/>
      <c r="E10" s="137"/>
      <c r="F10" s="137"/>
      <c r="G10" s="137"/>
      <c r="H10" s="137"/>
      <c r="I10" s="179"/>
      <c r="J10" s="139"/>
    </row>
    <row r="11" spans="1:18" ht="11.25" customHeight="1" x14ac:dyDescent="0.2">
      <c r="A11" s="109" t="s">
        <v>1522</v>
      </c>
      <c r="B11" s="109"/>
      <c r="C11" s="137">
        <v>18189</v>
      </c>
      <c r="D11" s="137">
        <v>818</v>
      </c>
      <c r="E11" s="137">
        <v>645</v>
      </c>
      <c r="F11" s="137">
        <v>12630</v>
      </c>
      <c r="G11" s="137">
        <v>13070</v>
      </c>
      <c r="H11" s="137">
        <v>440</v>
      </c>
      <c r="I11" s="179" t="s">
        <v>1478</v>
      </c>
      <c r="J11" s="139"/>
    </row>
    <row r="12" spans="1:18" ht="11.25" customHeight="1" x14ac:dyDescent="0.2">
      <c r="A12" s="109" t="s">
        <v>1523</v>
      </c>
      <c r="B12" s="109"/>
      <c r="C12" s="137">
        <v>1652</v>
      </c>
      <c r="D12" s="137">
        <v>21</v>
      </c>
      <c r="E12" s="137">
        <v>46</v>
      </c>
      <c r="F12" s="137">
        <v>1269</v>
      </c>
      <c r="G12" s="137">
        <v>1362</v>
      </c>
      <c r="H12" s="137">
        <v>93</v>
      </c>
      <c r="I12" s="179" t="s">
        <v>1524</v>
      </c>
      <c r="J12" s="139"/>
      <c r="N12" s="4"/>
      <c r="O12" s="4"/>
      <c r="P12" s="4"/>
      <c r="Q12" s="4"/>
      <c r="R12" s="4"/>
    </row>
    <row r="13" spans="1:18" ht="11.25" customHeight="1" x14ac:dyDescent="0.2">
      <c r="A13" s="109" t="s">
        <v>1525</v>
      </c>
      <c r="B13" s="109"/>
      <c r="C13" s="137">
        <v>938</v>
      </c>
      <c r="D13" s="137">
        <v>19</v>
      </c>
      <c r="E13" s="137">
        <v>24</v>
      </c>
      <c r="F13" s="137">
        <v>646</v>
      </c>
      <c r="G13" s="137">
        <v>651</v>
      </c>
      <c r="H13" s="137">
        <v>5</v>
      </c>
      <c r="I13" s="179" t="s">
        <v>1526</v>
      </c>
      <c r="J13" s="139"/>
    </row>
    <row r="14" spans="1:18" ht="11.25" customHeight="1" x14ac:dyDescent="0.2">
      <c r="A14" s="109" t="s">
        <v>1527</v>
      </c>
      <c r="B14" s="109"/>
      <c r="C14" s="137">
        <v>1295</v>
      </c>
      <c r="D14" s="137">
        <v>107</v>
      </c>
      <c r="E14" s="137">
        <v>64</v>
      </c>
      <c r="F14" s="137">
        <v>797</v>
      </c>
      <c r="G14" s="137">
        <v>422</v>
      </c>
      <c r="H14" s="137">
        <v>-375</v>
      </c>
      <c r="I14" s="179" t="s">
        <v>1528</v>
      </c>
      <c r="J14" s="139"/>
    </row>
    <row r="15" spans="1:18" ht="11.25" customHeight="1" x14ac:dyDescent="0.2">
      <c r="A15" s="109" t="s">
        <v>239</v>
      </c>
      <c r="B15" s="109"/>
      <c r="C15" s="137">
        <v>187</v>
      </c>
      <c r="D15" s="137">
        <v>16</v>
      </c>
      <c r="E15" s="137">
        <v>1</v>
      </c>
      <c r="F15" s="137">
        <v>70</v>
      </c>
      <c r="G15" s="137">
        <v>407</v>
      </c>
      <c r="H15" s="137">
        <v>337</v>
      </c>
      <c r="I15" s="179" t="s">
        <v>1529</v>
      </c>
      <c r="J15" s="139"/>
    </row>
    <row r="16" spans="1:18" ht="11.25" customHeight="1" x14ac:dyDescent="0.2">
      <c r="A16" s="26"/>
      <c r="B16" s="181"/>
      <c r="C16" s="26"/>
      <c r="D16" s="26"/>
      <c r="E16" s="181"/>
      <c r="F16" s="181"/>
      <c r="G16" s="181"/>
      <c r="H16" s="182"/>
      <c r="I16" s="183"/>
      <c r="J16" s="184"/>
      <c r="N16" s="5"/>
      <c r="O16" s="5"/>
      <c r="P16" s="5"/>
      <c r="Q16" s="5"/>
      <c r="R16" s="5"/>
    </row>
    <row r="17" spans="1:10" ht="11.25" customHeight="1" x14ac:dyDescent="0.2">
      <c r="A17" s="109" t="s">
        <v>1530</v>
      </c>
      <c r="B17" s="109"/>
    </row>
    <row r="18" spans="1:10" ht="11.25" customHeight="1" x14ac:dyDescent="0.2">
      <c r="B18" s="109" t="s">
        <v>1531</v>
      </c>
    </row>
    <row r="19" spans="1:10" ht="11.25" customHeight="1" x14ac:dyDescent="0.2"/>
    <row r="20" spans="1:10" ht="11.25" customHeight="1" x14ac:dyDescent="0.2">
      <c r="A20" s="115" t="s">
        <v>156</v>
      </c>
      <c r="J20" s="6"/>
    </row>
    <row r="21" spans="1:10" ht="11.25" customHeight="1" x14ac:dyDescent="0.2"/>
    <row r="22" spans="1:10" ht="11.25" customHeight="1" x14ac:dyDescent="0.2"/>
    <row r="23" spans="1:10" ht="11.25" customHeight="1" x14ac:dyDescent="0.2"/>
    <row r="24" spans="1:10" ht="11.25" customHeight="1" x14ac:dyDescent="0.2"/>
    <row r="25" spans="1:10" ht="11.25" customHeight="1" x14ac:dyDescent="0.2"/>
    <row r="26" spans="1:10" ht="11.25" customHeight="1" x14ac:dyDescent="0.2"/>
    <row r="27" spans="1:10" ht="11.25" customHeight="1" x14ac:dyDescent="0.2"/>
    <row r="28" spans="1:10" ht="11.25" customHeight="1" x14ac:dyDescent="0.2"/>
    <row r="29" spans="1:10" ht="11.25" customHeight="1" x14ac:dyDescent="0.2">
      <c r="H29" s="89"/>
    </row>
    <row r="30" spans="1:10" ht="11.25" customHeight="1" x14ac:dyDescent="0.2"/>
    <row r="31" spans="1:10" ht="11.25" customHeight="1" x14ac:dyDescent="0.2"/>
    <row r="32" spans="1:10" ht="11.25" customHeight="1" x14ac:dyDescent="0.2"/>
    <row r="33" ht="11.25" customHeight="1" x14ac:dyDescent="0.2"/>
    <row r="34" ht="11.25" customHeight="1" x14ac:dyDescent="0.2"/>
    <row r="35" ht="11.25" customHeight="1" x14ac:dyDescent="0.2"/>
    <row r="36" ht="11.25" customHeight="1" x14ac:dyDescent="0.2"/>
    <row r="37" ht="11.25" customHeight="1" x14ac:dyDescent="0.2"/>
    <row r="38" ht="11.25" customHeight="1" x14ac:dyDescent="0.2"/>
    <row r="39" ht="11.25" customHeight="1" x14ac:dyDescent="0.2"/>
    <row r="40" ht="11.25" customHeight="1" x14ac:dyDescent="0.2"/>
    <row r="41" ht="11.25" customHeight="1" x14ac:dyDescent="0.2"/>
    <row r="42" ht="11.25" customHeight="1" x14ac:dyDescent="0.2"/>
    <row r="43" ht="11.25" customHeight="1" x14ac:dyDescent="0.2"/>
    <row r="44" ht="11.25" customHeight="1" x14ac:dyDescent="0.2"/>
    <row r="45" ht="11.25" customHeight="1" x14ac:dyDescent="0.2"/>
    <row r="46" ht="11.25" customHeight="1" x14ac:dyDescent="0.2"/>
    <row r="47" ht="11.25" customHeight="1" x14ac:dyDescent="0.2"/>
    <row r="48" ht="11.25" customHeight="1" x14ac:dyDescent="0.2"/>
    <row r="49" ht="11.25" customHeight="1" x14ac:dyDescent="0.2"/>
    <row r="50" ht="11.25" customHeight="1" x14ac:dyDescent="0.2"/>
    <row r="51" ht="11.25" customHeight="1" x14ac:dyDescent="0.2"/>
    <row r="52" ht="11.25" customHeight="1" x14ac:dyDescent="0.2"/>
    <row r="53" ht="11.25" customHeight="1" x14ac:dyDescent="0.2"/>
    <row r="54" ht="11.25" customHeight="1" x14ac:dyDescent="0.2"/>
    <row r="55" ht="11.25" customHeight="1" x14ac:dyDescent="0.2"/>
    <row r="56" ht="11.25" customHeight="1" x14ac:dyDescent="0.2"/>
    <row r="57" ht="11.25" customHeight="1" x14ac:dyDescent="0.2"/>
    <row r="58" ht="11.25" customHeight="1" x14ac:dyDescent="0.2"/>
    <row r="59" ht="11.25" customHeight="1" x14ac:dyDescent="0.2"/>
    <row r="60" ht="11.25" customHeight="1" x14ac:dyDescent="0.2"/>
    <row r="61" ht="11.25" customHeight="1" x14ac:dyDescent="0.2"/>
    <row r="62" ht="11.25" customHeight="1" x14ac:dyDescent="0.2"/>
    <row r="63" ht="11.25" customHeight="1" x14ac:dyDescent="0.2"/>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6"/>
  <dimension ref="A1:R63"/>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1532</v>
      </c>
    </row>
    <row r="2" spans="1:18" x14ac:dyDescent="0.2">
      <c r="B2" s="109"/>
      <c r="C2" s="109"/>
      <c r="D2" s="109"/>
      <c r="E2" s="109"/>
      <c r="F2" s="109"/>
      <c r="G2" s="109"/>
      <c r="H2" s="137"/>
      <c r="I2" s="175"/>
      <c r="J2" s="150"/>
    </row>
    <row r="3" spans="1:18" ht="15" x14ac:dyDescent="0.25">
      <c r="A3" s="23" t="s">
        <v>1521</v>
      </c>
      <c r="B3" s="23"/>
      <c r="C3" s="23"/>
      <c r="D3" s="23"/>
      <c r="E3" s="23"/>
      <c r="F3" s="23"/>
      <c r="G3" s="23"/>
      <c r="H3" s="90"/>
      <c r="I3" s="96"/>
      <c r="J3" s="23"/>
    </row>
    <row r="4" spans="1:18" ht="14.25" x14ac:dyDescent="0.2">
      <c r="A4" s="24" t="s">
        <v>244</v>
      </c>
      <c r="B4" s="24"/>
      <c r="C4" s="24"/>
      <c r="D4" s="24"/>
      <c r="E4" s="24"/>
      <c r="F4" s="24"/>
      <c r="G4" s="24"/>
      <c r="H4" s="91"/>
      <c r="I4" s="97"/>
      <c r="J4" s="24"/>
    </row>
    <row r="5" spans="1:18" ht="12" customHeight="1" x14ac:dyDescent="0.25">
      <c r="A5" s="7"/>
      <c r="B5" s="1"/>
      <c r="C5" s="1"/>
      <c r="D5" s="1"/>
      <c r="E5" s="1"/>
      <c r="F5" s="1"/>
      <c r="G5" s="1"/>
      <c r="H5" s="92"/>
      <c r="I5" s="176"/>
      <c r="J5" s="1"/>
    </row>
    <row r="6" spans="1:18" ht="11.25" customHeight="1" x14ac:dyDescent="0.2">
      <c r="A6" s="208"/>
      <c r="B6" s="209"/>
      <c r="C6" s="152"/>
      <c r="D6" s="131"/>
      <c r="E6" s="153" t="s">
        <v>159</v>
      </c>
      <c r="F6" s="131"/>
      <c r="G6" s="154"/>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233218</v>
      </c>
      <c r="D9" s="9">
        <v>135230</v>
      </c>
      <c r="E9" s="9">
        <v>6486</v>
      </c>
      <c r="F9" s="9">
        <v>52500</v>
      </c>
      <c r="G9" s="9">
        <v>173286</v>
      </c>
      <c r="H9" s="9">
        <v>120786</v>
      </c>
      <c r="I9" s="98" t="s">
        <v>248</v>
      </c>
      <c r="J9" s="10"/>
    </row>
    <row r="10" spans="1:18" ht="6" customHeight="1" x14ac:dyDescent="0.2">
      <c r="A10" s="109"/>
      <c r="B10" s="109"/>
      <c r="C10" s="137"/>
      <c r="D10" s="137"/>
      <c r="E10" s="137"/>
      <c r="F10" s="137"/>
      <c r="G10" s="137"/>
      <c r="H10" s="137"/>
      <c r="I10" s="179"/>
      <c r="J10" s="139"/>
    </row>
    <row r="11" spans="1:18" ht="11.25" customHeight="1" x14ac:dyDescent="0.2">
      <c r="A11" s="109" t="s">
        <v>1522</v>
      </c>
      <c r="B11" s="109"/>
      <c r="C11" s="137">
        <v>192210</v>
      </c>
      <c r="D11" s="137">
        <v>107545</v>
      </c>
      <c r="E11" s="137">
        <v>5222</v>
      </c>
      <c r="F11" s="137">
        <v>41525</v>
      </c>
      <c r="G11" s="137">
        <v>140066</v>
      </c>
      <c r="H11" s="137">
        <v>98541</v>
      </c>
      <c r="I11" s="179" t="s">
        <v>1533</v>
      </c>
      <c r="J11" s="139"/>
    </row>
    <row r="12" spans="1:18" ht="11.25" customHeight="1" x14ac:dyDescent="0.2">
      <c r="A12" s="109" t="s">
        <v>1523</v>
      </c>
      <c r="B12" s="109"/>
      <c r="C12" s="137">
        <v>16656</v>
      </c>
      <c r="D12" s="137">
        <v>9418</v>
      </c>
      <c r="E12" s="137">
        <v>328</v>
      </c>
      <c r="F12" s="137">
        <v>3769</v>
      </c>
      <c r="G12" s="137">
        <v>11542</v>
      </c>
      <c r="H12" s="137">
        <v>7773</v>
      </c>
      <c r="I12" s="179" t="s">
        <v>1534</v>
      </c>
      <c r="J12" s="139"/>
      <c r="N12" s="4"/>
      <c r="O12" s="4"/>
      <c r="P12" s="4"/>
      <c r="Q12" s="4"/>
      <c r="R12" s="4"/>
    </row>
    <row r="13" spans="1:18" ht="11.25" customHeight="1" x14ac:dyDescent="0.2">
      <c r="A13" s="109" t="s">
        <v>1525</v>
      </c>
      <c r="B13" s="109"/>
      <c r="C13" s="137">
        <v>7478</v>
      </c>
      <c r="D13" s="137">
        <v>4035</v>
      </c>
      <c r="E13" s="137">
        <v>147</v>
      </c>
      <c r="F13" s="137">
        <v>1909</v>
      </c>
      <c r="G13" s="137">
        <v>5424</v>
      </c>
      <c r="H13" s="137">
        <v>3515</v>
      </c>
      <c r="I13" s="179" t="s">
        <v>1535</v>
      </c>
      <c r="J13" s="139"/>
    </row>
    <row r="14" spans="1:18" ht="11.25" customHeight="1" x14ac:dyDescent="0.2">
      <c r="A14" s="109" t="s">
        <v>1536</v>
      </c>
      <c r="B14" s="109"/>
      <c r="C14" s="137">
        <v>2908</v>
      </c>
      <c r="D14" s="137">
        <v>1324</v>
      </c>
      <c r="E14" s="137">
        <v>19</v>
      </c>
      <c r="F14" s="137">
        <v>744</v>
      </c>
      <c r="G14" s="137">
        <v>2252</v>
      </c>
      <c r="H14" s="137">
        <v>1508</v>
      </c>
      <c r="I14" s="179" t="s">
        <v>1537</v>
      </c>
      <c r="J14" s="139"/>
    </row>
    <row r="15" spans="1:18" ht="11.25" customHeight="1" x14ac:dyDescent="0.2">
      <c r="A15" s="109" t="s">
        <v>1538</v>
      </c>
      <c r="B15" s="109"/>
      <c r="C15" s="137">
        <v>1184</v>
      </c>
      <c r="D15" s="137">
        <v>639</v>
      </c>
      <c r="E15" s="137">
        <v>34</v>
      </c>
      <c r="F15" s="137">
        <v>255</v>
      </c>
      <c r="G15" s="137">
        <v>971</v>
      </c>
      <c r="H15" s="137">
        <v>716</v>
      </c>
      <c r="I15" s="179" t="s">
        <v>1539</v>
      </c>
      <c r="J15" s="139"/>
    </row>
    <row r="16" spans="1:18" ht="11.25" customHeight="1" x14ac:dyDescent="0.2">
      <c r="A16" s="109" t="s">
        <v>1527</v>
      </c>
      <c r="B16" s="109"/>
      <c r="C16" s="137">
        <v>8670</v>
      </c>
      <c r="D16" s="137">
        <v>8620</v>
      </c>
      <c r="E16" s="137">
        <v>655</v>
      </c>
      <c r="F16" s="137">
        <v>3993</v>
      </c>
      <c r="G16" s="137">
        <v>7894</v>
      </c>
      <c r="H16" s="137">
        <v>3901</v>
      </c>
      <c r="I16" s="179" t="s">
        <v>743</v>
      </c>
      <c r="J16" s="139"/>
      <c r="N16" s="5"/>
      <c r="O16" s="5"/>
      <c r="P16" s="5"/>
      <c r="Q16" s="5"/>
      <c r="R16" s="5"/>
    </row>
    <row r="17" spans="1:10" ht="11.25" customHeight="1" x14ac:dyDescent="0.2">
      <c r="A17" s="109" t="s">
        <v>239</v>
      </c>
      <c r="B17" s="109"/>
      <c r="C17" s="137">
        <v>3555</v>
      </c>
      <c r="D17" s="137">
        <v>3374</v>
      </c>
      <c r="E17" s="137">
        <v>75</v>
      </c>
      <c r="F17" s="137">
        <v>217</v>
      </c>
      <c r="G17" s="137">
        <v>4775</v>
      </c>
      <c r="H17" s="137">
        <v>4558</v>
      </c>
      <c r="I17" s="179" t="s">
        <v>1540</v>
      </c>
      <c r="J17" s="139"/>
    </row>
    <row r="18" spans="1:10" ht="11.25" customHeight="1" x14ac:dyDescent="0.2">
      <c r="A18" s="26"/>
      <c r="B18" s="181"/>
      <c r="C18" s="26"/>
      <c r="D18" s="26"/>
      <c r="E18" s="181"/>
      <c r="F18" s="181"/>
      <c r="G18" s="181"/>
      <c r="H18" s="182"/>
      <c r="I18" s="183"/>
      <c r="J18" s="184"/>
    </row>
    <row r="19" spans="1:10" ht="11.25" customHeight="1" x14ac:dyDescent="0.2">
      <c r="A19" s="109" t="s">
        <v>1530</v>
      </c>
      <c r="B19" s="109"/>
    </row>
    <row r="20" spans="1:10" ht="11.25" customHeight="1" x14ac:dyDescent="0.2">
      <c r="B20" s="109" t="s">
        <v>1531</v>
      </c>
    </row>
    <row r="21" spans="1:10" ht="11.25" customHeight="1" x14ac:dyDescent="0.2"/>
    <row r="22" spans="1:10" ht="11.25" customHeight="1" x14ac:dyDescent="0.2">
      <c r="A22" s="115" t="s">
        <v>156</v>
      </c>
      <c r="J22" s="6"/>
    </row>
    <row r="23" spans="1:10" ht="11.25" customHeight="1" x14ac:dyDescent="0.2"/>
    <row r="24" spans="1:10" ht="11.25" customHeight="1" x14ac:dyDescent="0.2"/>
    <row r="25" spans="1:10" ht="11.25" customHeight="1" x14ac:dyDescent="0.2"/>
    <row r="26" spans="1:10" ht="11.25" customHeight="1" x14ac:dyDescent="0.2"/>
    <row r="27" spans="1:10" ht="11.25" customHeight="1" x14ac:dyDescent="0.2"/>
    <row r="28" spans="1:10" ht="11.25" customHeight="1" x14ac:dyDescent="0.2"/>
    <row r="29" spans="1:10" ht="11.25" customHeight="1" x14ac:dyDescent="0.2"/>
    <row r="30" spans="1:10" ht="11.25" customHeight="1" x14ac:dyDescent="0.2"/>
    <row r="31" spans="1:10" ht="11.25" customHeight="1" x14ac:dyDescent="0.2">
      <c r="H31" s="89"/>
    </row>
    <row r="32" spans="1:10" ht="11.25" customHeight="1" x14ac:dyDescent="0.2"/>
    <row r="33" ht="11.25" customHeight="1" x14ac:dyDescent="0.2"/>
    <row r="34" ht="11.25" customHeight="1" x14ac:dyDescent="0.2"/>
    <row r="35" ht="11.25" customHeight="1" x14ac:dyDescent="0.2"/>
    <row r="36" ht="11.25" customHeight="1" x14ac:dyDescent="0.2"/>
    <row r="37" ht="11.25" customHeight="1" x14ac:dyDescent="0.2"/>
    <row r="38" ht="11.25" customHeight="1" x14ac:dyDescent="0.2"/>
    <row r="39" ht="11.25" customHeight="1" x14ac:dyDescent="0.2"/>
    <row r="40" ht="11.25" customHeight="1" x14ac:dyDescent="0.2"/>
    <row r="41" ht="11.25" customHeight="1" x14ac:dyDescent="0.2"/>
    <row r="42" ht="11.25" customHeight="1" x14ac:dyDescent="0.2"/>
    <row r="43" ht="11.25" customHeight="1" x14ac:dyDescent="0.2"/>
    <row r="44" ht="11.25" customHeight="1" x14ac:dyDescent="0.2"/>
    <row r="45" ht="11.25" customHeight="1" x14ac:dyDescent="0.2"/>
    <row r="46" ht="11.25" customHeight="1" x14ac:dyDescent="0.2"/>
    <row r="47" ht="11.25" customHeight="1" x14ac:dyDescent="0.2"/>
    <row r="48" ht="11.25" customHeight="1" x14ac:dyDescent="0.2"/>
    <row r="49" ht="11.25" customHeight="1" x14ac:dyDescent="0.2"/>
    <row r="50" ht="11.25" customHeight="1" x14ac:dyDescent="0.2"/>
    <row r="51" ht="11.25" customHeight="1" x14ac:dyDescent="0.2"/>
    <row r="52" ht="11.25" customHeight="1" x14ac:dyDescent="0.2"/>
    <row r="53" ht="11.25" customHeight="1" x14ac:dyDescent="0.2"/>
    <row r="54" ht="11.25" customHeight="1" x14ac:dyDescent="0.2"/>
    <row r="55" ht="11.25" customHeight="1" x14ac:dyDescent="0.2"/>
    <row r="56" ht="11.25" customHeight="1" x14ac:dyDescent="0.2"/>
    <row r="57" ht="11.25" customHeight="1" x14ac:dyDescent="0.2"/>
    <row r="58" ht="11.25" customHeight="1" x14ac:dyDescent="0.2"/>
    <row r="59" ht="11.25" customHeight="1" x14ac:dyDescent="0.2"/>
    <row r="60" ht="11.25" customHeight="1" x14ac:dyDescent="0.2"/>
    <row r="61" ht="11.25" customHeight="1" x14ac:dyDescent="0.2"/>
    <row r="62" ht="11.25" customHeight="1" x14ac:dyDescent="0.2"/>
    <row r="63" ht="11.25" customHeight="1" x14ac:dyDescent="0.2"/>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7"/>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1541</v>
      </c>
    </row>
    <row r="2" spans="1:11" ht="11.25" customHeight="1" x14ac:dyDescent="0.2">
      <c r="B2" s="109"/>
      <c r="C2" s="109"/>
      <c r="D2" s="109"/>
      <c r="E2" s="109"/>
      <c r="F2" s="109"/>
      <c r="G2" s="109"/>
      <c r="H2" s="137"/>
      <c r="I2" s="175"/>
      <c r="J2" s="66"/>
      <c r="K2" s="66"/>
    </row>
    <row r="3" spans="1:11" ht="15" x14ac:dyDescent="0.25">
      <c r="A3" s="23" t="s">
        <v>1542</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11412</v>
      </c>
      <c r="D9" s="9">
        <v>125</v>
      </c>
      <c r="E9" s="9">
        <v>76</v>
      </c>
      <c r="F9" s="9">
        <v>6142</v>
      </c>
      <c r="G9" s="9">
        <v>7899</v>
      </c>
      <c r="H9" s="9">
        <v>1757</v>
      </c>
      <c r="I9" s="98" t="s">
        <v>179</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9225</v>
      </c>
      <c r="D12" s="137">
        <v>3</v>
      </c>
      <c r="E12" s="137">
        <v>0</v>
      </c>
      <c r="F12" s="137">
        <v>4538</v>
      </c>
      <c r="G12" s="137">
        <v>6232</v>
      </c>
      <c r="H12" s="137">
        <v>1694</v>
      </c>
      <c r="I12" s="179" t="s">
        <v>1313</v>
      </c>
    </row>
    <row r="13" spans="1:11" ht="11.25" customHeight="1" x14ac:dyDescent="0.2">
      <c r="A13" s="20"/>
      <c r="B13" s="167" t="s">
        <v>289</v>
      </c>
      <c r="C13" s="137">
        <v>1027</v>
      </c>
      <c r="D13" s="137">
        <v>72</v>
      </c>
      <c r="E13" s="137">
        <v>65</v>
      </c>
      <c r="F13" s="137">
        <v>936</v>
      </c>
      <c r="G13" s="137">
        <v>796</v>
      </c>
      <c r="H13" s="137">
        <v>-140</v>
      </c>
      <c r="I13" s="179" t="s">
        <v>1543</v>
      </c>
    </row>
    <row r="14" spans="1:11" ht="11.25" customHeight="1" x14ac:dyDescent="0.2">
      <c r="A14" s="20"/>
      <c r="B14" s="167" t="s">
        <v>291</v>
      </c>
      <c r="C14" s="137">
        <v>506</v>
      </c>
      <c r="D14" s="137">
        <v>25</v>
      </c>
      <c r="E14" s="137">
        <v>2</v>
      </c>
      <c r="F14" s="137">
        <v>244</v>
      </c>
      <c r="G14" s="137">
        <v>224</v>
      </c>
      <c r="H14" s="137">
        <v>-20</v>
      </c>
      <c r="I14" s="179" t="s">
        <v>680</v>
      </c>
    </row>
    <row r="15" spans="1:11" ht="11.25" customHeight="1" x14ac:dyDescent="0.2">
      <c r="A15" s="20"/>
      <c r="B15" s="167" t="s">
        <v>293</v>
      </c>
      <c r="C15" s="137">
        <v>87</v>
      </c>
      <c r="D15" s="137">
        <v>1</v>
      </c>
      <c r="E15" s="137">
        <v>0</v>
      </c>
      <c r="F15" s="137">
        <v>50</v>
      </c>
      <c r="G15" s="137">
        <v>65</v>
      </c>
      <c r="H15" s="137">
        <v>15</v>
      </c>
      <c r="I15" s="179" t="s">
        <v>1544</v>
      </c>
    </row>
    <row r="16" spans="1:11" ht="11.25" customHeight="1" x14ac:dyDescent="0.2">
      <c r="A16" s="20"/>
      <c r="B16" s="167" t="s">
        <v>295</v>
      </c>
      <c r="C16" s="137">
        <v>155</v>
      </c>
      <c r="D16" s="137">
        <v>0</v>
      </c>
      <c r="E16" s="137">
        <v>0</v>
      </c>
      <c r="F16" s="137">
        <v>76</v>
      </c>
      <c r="G16" s="137">
        <v>54</v>
      </c>
      <c r="H16" s="137">
        <v>-22</v>
      </c>
      <c r="I16" s="179" t="s">
        <v>1293</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383</v>
      </c>
      <c r="D19" s="137">
        <v>16</v>
      </c>
      <c r="E19" s="137">
        <v>10</v>
      </c>
      <c r="F19" s="137">
        <v>248</v>
      </c>
      <c r="G19" s="137">
        <v>220</v>
      </c>
      <c r="H19" s="137">
        <v>-28</v>
      </c>
      <c r="I19" s="179" t="s">
        <v>582</v>
      </c>
    </row>
    <row r="20" spans="1:9" ht="11.25" customHeight="1" x14ac:dyDescent="0.2">
      <c r="A20" s="20"/>
      <c r="B20" s="167" t="s">
        <v>300</v>
      </c>
      <c r="C20" s="137">
        <v>1950</v>
      </c>
      <c r="D20" s="137">
        <v>9</v>
      </c>
      <c r="E20" s="137">
        <v>5</v>
      </c>
      <c r="F20" s="137">
        <v>1003</v>
      </c>
      <c r="G20" s="137">
        <v>1253</v>
      </c>
      <c r="H20" s="137">
        <v>250</v>
      </c>
      <c r="I20" s="179" t="s">
        <v>1545</v>
      </c>
    </row>
    <row r="21" spans="1:9" ht="11.25" customHeight="1" x14ac:dyDescent="0.2">
      <c r="A21" s="20"/>
      <c r="B21" s="167" t="s">
        <v>302</v>
      </c>
      <c r="C21" s="137">
        <v>3180</v>
      </c>
      <c r="D21" s="137">
        <v>45</v>
      </c>
      <c r="E21" s="137">
        <v>37</v>
      </c>
      <c r="F21" s="137">
        <v>1618</v>
      </c>
      <c r="G21" s="137">
        <v>2167</v>
      </c>
      <c r="H21" s="137">
        <v>549</v>
      </c>
      <c r="I21" s="179" t="s">
        <v>195</v>
      </c>
    </row>
    <row r="22" spans="1:9" ht="11.25" customHeight="1" x14ac:dyDescent="0.2">
      <c r="A22" s="20"/>
      <c r="B22" s="167" t="s">
        <v>304</v>
      </c>
      <c r="C22" s="137">
        <v>1363</v>
      </c>
      <c r="D22" s="137">
        <v>21</v>
      </c>
      <c r="E22" s="137">
        <v>9</v>
      </c>
      <c r="F22" s="137">
        <v>757</v>
      </c>
      <c r="G22" s="137">
        <v>873</v>
      </c>
      <c r="H22" s="137">
        <v>116</v>
      </c>
      <c r="I22" s="179" t="s">
        <v>1546</v>
      </c>
    </row>
    <row r="23" spans="1:9" ht="11.25" customHeight="1" x14ac:dyDescent="0.2">
      <c r="A23" s="20"/>
      <c r="B23" s="167" t="s">
        <v>306</v>
      </c>
      <c r="C23" s="137">
        <v>1415</v>
      </c>
      <c r="D23" s="137">
        <v>18</v>
      </c>
      <c r="E23" s="137">
        <v>6</v>
      </c>
      <c r="F23" s="137">
        <v>551</v>
      </c>
      <c r="G23" s="137">
        <v>731</v>
      </c>
      <c r="H23" s="137">
        <v>180</v>
      </c>
      <c r="I23" s="179" t="s">
        <v>303</v>
      </c>
    </row>
    <row r="24" spans="1:9" ht="11.25" customHeight="1" x14ac:dyDescent="0.2">
      <c r="A24" s="20"/>
      <c r="B24" s="167" t="s">
        <v>308</v>
      </c>
      <c r="C24" s="137">
        <v>1829</v>
      </c>
      <c r="D24" s="137">
        <v>11</v>
      </c>
      <c r="E24" s="137">
        <v>3</v>
      </c>
      <c r="F24" s="137">
        <v>997</v>
      </c>
      <c r="G24" s="137">
        <v>1442</v>
      </c>
      <c r="H24" s="137">
        <v>445</v>
      </c>
      <c r="I24" s="179" t="s">
        <v>1547</v>
      </c>
    </row>
    <row r="25" spans="1:9" ht="11.25" customHeight="1" x14ac:dyDescent="0.2">
      <c r="A25" s="20"/>
      <c r="B25" s="167" t="s">
        <v>309</v>
      </c>
      <c r="C25" s="137">
        <v>1292</v>
      </c>
      <c r="D25" s="137">
        <v>5</v>
      </c>
      <c r="E25" s="137">
        <v>6</v>
      </c>
      <c r="F25" s="137">
        <v>968</v>
      </c>
      <c r="G25" s="137">
        <v>1213</v>
      </c>
      <c r="H25" s="137">
        <v>245</v>
      </c>
      <c r="I25" s="179" t="s">
        <v>726</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599</v>
      </c>
      <c r="D28" s="137">
        <v>0</v>
      </c>
      <c r="E28" s="137">
        <v>0</v>
      </c>
      <c r="F28" s="137">
        <v>241</v>
      </c>
      <c r="G28" s="137">
        <v>344</v>
      </c>
      <c r="H28" s="137">
        <v>103</v>
      </c>
      <c r="I28" s="179" t="s">
        <v>1548</v>
      </c>
    </row>
    <row r="29" spans="1:9" ht="11.25" customHeight="1" x14ac:dyDescent="0.2">
      <c r="A29" s="20"/>
      <c r="B29" s="170" t="s">
        <v>314</v>
      </c>
      <c r="C29" s="137">
        <v>561</v>
      </c>
      <c r="D29" s="137">
        <v>0</v>
      </c>
      <c r="E29" s="137">
        <v>0</v>
      </c>
      <c r="F29" s="137">
        <v>240</v>
      </c>
      <c r="G29" s="137">
        <v>353</v>
      </c>
      <c r="H29" s="137">
        <v>113</v>
      </c>
      <c r="I29" s="179" t="s">
        <v>1549</v>
      </c>
    </row>
    <row r="30" spans="1:9" ht="11.25" customHeight="1" x14ac:dyDescent="0.2">
      <c r="A30" s="20"/>
      <c r="B30" s="167" t="s">
        <v>316</v>
      </c>
      <c r="C30" s="137">
        <v>1242</v>
      </c>
      <c r="D30" s="137">
        <v>0</v>
      </c>
      <c r="E30" s="137">
        <v>0</v>
      </c>
      <c r="F30" s="137">
        <v>598</v>
      </c>
      <c r="G30" s="137">
        <v>788</v>
      </c>
      <c r="H30" s="137">
        <v>190</v>
      </c>
      <c r="I30" s="179" t="s">
        <v>325</v>
      </c>
    </row>
    <row r="31" spans="1:9" ht="11.25" customHeight="1" x14ac:dyDescent="0.2">
      <c r="A31" s="20"/>
      <c r="B31" s="170" t="s">
        <v>318</v>
      </c>
      <c r="C31" s="137">
        <v>2596</v>
      </c>
      <c r="D31" s="137">
        <v>2</v>
      </c>
      <c r="E31" s="137">
        <v>0</v>
      </c>
      <c r="F31" s="137">
        <v>1222</v>
      </c>
      <c r="G31" s="137">
        <v>1732</v>
      </c>
      <c r="H31" s="137">
        <v>510</v>
      </c>
      <c r="I31" s="179" t="s">
        <v>1550</v>
      </c>
    </row>
    <row r="32" spans="1:9" ht="11.25" customHeight="1" x14ac:dyDescent="0.2">
      <c r="A32" s="20"/>
      <c r="B32" s="167" t="s">
        <v>320</v>
      </c>
      <c r="C32" s="137">
        <v>6414</v>
      </c>
      <c r="D32" s="137">
        <v>123</v>
      </c>
      <c r="E32" s="137">
        <v>76</v>
      </c>
      <c r="F32" s="137">
        <v>3841</v>
      </c>
      <c r="G32" s="137">
        <v>4682</v>
      </c>
      <c r="H32" s="137">
        <v>841</v>
      </c>
      <c r="I32" s="179" t="s">
        <v>1551</v>
      </c>
    </row>
    <row r="33" spans="1:11" ht="11.25" customHeight="1" x14ac:dyDescent="0.2">
      <c r="A33" s="20"/>
      <c r="B33" s="167" t="s">
        <v>322</v>
      </c>
      <c r="C33" s="27">
        <v>23.392487046632102</v>
      </c>
      <c r="D33" s="27">
        <v>137.5</v>
      </c>
      <c r="E33" s="27">
        <v>97</v>
      </c>
      <c r="F33" s="27">
        <v>26.650375939849599</v>
      </c>
      <c r="G33" s="27">
        <v>23.376657824933702</v>
      </c>
      <c r="H33" s="171">
        <v>-3.27371811491594</v>
      </c>
      <c r="I33" s="179" t="s">
        <v>577</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8347</v>
      </c>
      <c r="D36" s="137">
        <v>120</v>
      </c>
      <c r="E36" s="137">
        <v>66</v>
      </c>
      <c r="F36" s="137">
        <v>4677</v>
      </c>
      <c r="G36" s="137">
        <v>5847</v>
      </c>
      <c r="H36" s="137">
        <v>1170</v>
      </c>
      <c r="I36" s="179" t="s">
        <v>1552</v>
      </c>
      <c r="J36" s="109"/>
      <c r="K36" s="109"/>
    </row>
    <row r="37" spans="1:11" ht="11.25" customHeight="1" x14ac:dyDescent="0.2">
      <c r="A37" s="18"/>
      <c r="B37" s="167" t="s">
        <v>326</v>
      </c>
      <c r="C37" s="137">
        <v>2602</v>
      </c>
      <c r="D37" s="137">
        <v>4</v>
      </c>
      <c r="E37" s="137">
        <v>10</v>
      </c>
      <c r="F37" s="137">
        <v>1140</v>
      </c>
      <c r="G37" s="137">
        <v>1595</v>
      </c>
      <c r="H37" s="137">
        <v>455</v>
      </c>
      <c r="I37" s="179" t="s">
        <v>313</v>
      </c>
      <c r="J37" s="109"/>
      <c r="K37" s="109"/>
    </row>
    <row r="38" spans="1:11" ht="11.25" customHeight="1" x14ac:dyDescent="0.2">
      <c r="A38" s="18"/>
      <c r="B38" s="167"/>
      <c r="C38" s="137"/>
      <c r="D38" s="137"/>
      <c r="E38" s="137"/>
      <c r="F38" s="137"/>
      <c r="G38" s="137"/>
      <c r="H38" s="137"/>
      <c r="I38" s="179"/>
      <c r="J38" s="109"/>
      <c r="K38" s="109"/>
    </row>
    <row r="39" spans="1:11" ht="11.25" customHeight="1" x14ac:dyDescent="0.2">
      <c r="A39" s="18" t="s">
        <v>336</v>
      </c>
      <c r="B39" s="167"/>
      <c r="C39" s="137"/>
      <c r="D39" s="137"/>
      <c r="E39" s="137"/>
      <c r="F39" s="137"/>
      <c r="G39" s="137"/>
      <c r="H39" s="137"/>
      <c r="I39" s="179"/>
      <c r="J39" s="109"/>
      <c r="K39" s="109"/>
    </row>
    <row r="40" spans="1:11" ht="11.25" customHeight="1" x14ac:dyDescent="0.2">
      <c r="A40" s="18"/>
      <c r="B40" s="167" t="s">
        <v>184</v>
      </c>
      <c r="C40" s="137">
        <v>2663</v>
      </c>
      <c r="D40" s="137">
        <v>38</v>
      </c>
      <c r="E40" s="137">
        <v>46</v>
      </c>
      <c r="F40" s="137">
        <v>1460</v>
      </c>
      <c r="G40" s="137">
        <v>1790</v>
      </c>
      <c r="H40" s="137">
        <v>330</v>
      </c>
      <c r="I40" s="179" t="s">
        <v>725</v>
      </c>
      <c r="J40" s="109"/>
      <c r="K40" s="109"/>
    </row>
    <row r="41" spans="1:11" ht="11.25" customHeight="1" x14ac:dyDescent="0.2">
      <c r="A41" s="18"/>
      <c r="B41" s="167" t="s">
        <v>337</v>
      </c>
      <c r="C41" s="137">
        <v>2107</v>
      </c>
      <c r="D41" s="137">
        <v>0</v>
      </c>
      <c r="E41" s="137">
        <v>0</v>
      </c>
      <c r="F41" s="137">
        <v>1086</v>
      </c>
      <c r="G41" s="137">
        <v>1486</v>
      </c>
      <c r="H41" s="137">
        <v>400</v>
      </c>
      <c r="I41" s="179" t="s">
        <v>723</v>
      </c>
      <c r="J41" s="109"/>
      <c r="K41" s="109"/>
    </row>
    <row r="42" spans="1:11" ht="11.25" customHeight="1" x14ac:dyDescent="0.2">
      <c r="A42" s="18"/>
      <c r="B42" s="167" t="s">
        <v>400</v>
      </c>
      <c r="C42" s="137">
        <v>1269</v>
      </c>
      <c r="D42" s="137">
        <v>0</v>
      </c>
      <c r="E42" s="137">
        <v>0</v>
      </c>
      <c r="F42" s="137">
        <v>0</v>
      </c>
      <c r="G42" s="137">
        <v>1019</v>
      </c>
      <c r="H42" s="137">
        <v>1019</v>
      </c>
      <c r="I42" s="179" t="s">
        <v>334</v>
      </c>
      <c r="J42" s="109"/>
      <c r="K42" s="109"/>
    </row>
    <row r="43" spans="1:11" ht="11.25" customHeight="1" x14ac:dyDescent="0.2">
      <c r="A43" s="18"/>
      <c r="B43" s="167" t="s">
        <v>1483</v>
      </c>
      <c r="C43" s="137">
        <v>674</v>
      </c>
      <c r="D43" s="137">
        <v>0</v>
      </c>
      <c r="E43" s="137">
        <v>0</v>
      </c>
      <c r="F43" s="137">
        <v>0</v>
      </c>
      <c r="G43" s="137">
        <v>783</v>
      </c>
      <c r="H43" s="137">
        <v>783</v>
      </c>
      <c r="I43" s="179" t="s">
        <v>334</v>
      </c>
      <c r="J43" s="109"/>
      <c r="K43" s="109"/>
    </row>
    <row r="44" spans="1:11" ht="11.25" customHeight="1" x14ac:dyDescent="0.2">
      <c r="A44" s="18"/>
      <c r="B44" s="167" t="s">
        <v>339</v>
      </c>
      <c r="C44" s="137">
        <v>928</v>
      </c>
      <c r="D44" s="137">
        <v>0</v>
      </c>
      <c r="E44" s="137">
        <v>0</v>
      </c>
      <c r="F44" s="137">
        <v>736</v>
      </c>
      <c r="G44" s="137">
        <v>647</v>
      </c>
      <c r="H44" s="137">
        <v>-89</v>
      </c>
      <c r="I44" s="179" t="s">
        <v>630</v>
      </c>
      <c r="J44" s="109"/>
      <c r="K44" s="109"/>
    </row>
    <row r="45" spans="1:11" ht="11.25" customHeight="1" x14ac:dyDescent="0.2">
      <c r="A45" s="18"/>
      <c r="B45" s="167"/>
      <c r="C45" s="137"/>
      <c r="D45" s="137"/>
      <c r="E45" s="137"/>
      <c r="F45" s="137"/>
      <c r="G45" s="137"/>
      <c r="H45" s="137"/>
      <c r="I45" s="179"/>
      <c r="J45" s="109"/>
      <c r="K45" s="109"/>
    </row>
    <row r="46" spans="1:11" ht="11.25" customHeight="1" x14ac:dyDescent="0.2">
      <c r="A46" s="18" t="s">
        <v>360</v>
      </c>
      <c r="B46" s="167"/>
      <c r="C46" s="137"/>
      <c r="D46" s="137"/>
      <c r="E46" s="137"/>
      <c r="F46" s="137"/>
      <c r="G46" s="137"/>
      <c r="H46" s="137"/>
      <c r="I46" s="179"/>
      <c r="J46" s="109"/>
      <c r="K46" s="109"/>
    </row>
    <row r="47" spans="1:11" ht="11.25" customHeight="1" x14ac:dyDescent="0.2">
      <c r="A47" s="18"/>
      <c r="B47" s="167" t="s">
        <v>178</v>
      </c>
      <c r="C47" s="137">
        <v>10794</v>
      </c>
      <c r="D47" s="137">
        <v>51</v>
      </c>
      <c r="E47" s="137">
        <v>20</v>
      </c>
      <c r="F47" s="137">
        <v>5717</v>
      </c>
      <c r="G47" s="137">
        <v>7377</v>
      </c>
      <c r="H47" s="137">
        <v>1660</v>
      </c>
      <c r="I47" s="179" t="s">
        <v>1467</v>
      </c>
      <c r="J47" s="109"/>
      <c r="K47" s="109"/>
    </row>
    <row r="48" spans="1:11" ht="11.25" customHeight="1" x14ac:dyDescent="0.2">
      <c r="A48" s="26"/>
      <c r="B48" s="28"/>
      <c r="C48" s="28"/>
      <c r="D48" s="28"/>
      <c r="E48" s="28"/>
      <c r="F48" s="28"/>
      <c r="G48" s="28"/>
      <c r="H48" s="93"/>
      <c r="I48" s="99"/>
      <c r="J48" s="26"/>
      <c r="K48" s="109"/>
    </row>
    <row r="49" spans="1:11" ht="11.25" customHeight="1" x14ac:dyDescent="0.2">
      <c r="A49" s="122" t="s">
        <v>367</v>
      </c>
      <c r="K49" s="109"/>
    </row>
    <row r="50" spans="1:11" ht="11.25" customHeight="1" x14ac:dyDescent="0.2">
      <c r="A50" s="122" t="s">
        <v>156</v>
      </c>
      <c r="K50" s="109"/>
    </row>
    <row r="51" spans="1:11" ht="11.25" customHeight="1" x14ac:dyDescent="0.2">
      <c r="K51" s="109"/>
    </row>
    <row r="52" spans="1:11" ht="11.25" customHeight="1" x14ac:dyDescent="0.2">
      <c r="K52" s="109"/>
    </row>
    <row r="53" spans="1:11" ht="11.25" customHeight="1" x14ac:dyDescent="0.2">
      <c r="K53" s="109"/>
    </row>
    <row r="54" spans="1:11" ht="11.25" customHeight="1" x14ac:dyDescent="0.2">
      <c r="K54" s="109"/>
    </row>
    <row r="55" spans="1:11" ht="11.25" customHeight="1" x14ac:dyDescent="0.2">
      <c r="K55" s="109"/>
    </row>
    <row r="56" spans="1:11" ht="11.25" customHeight="1" x14ac:dyDescent="0.2">
      <c r="K56" s="109"/>
    </row>
    <row r="57" spans="1:11" ht="11.25" customHeight="1" x14ac:dyDescent="0.2">
      <c r="K57" s="109"/>
    </row>
    <row r="58" spans="1:11" ht="11.25" customHeight="1" x14ac:dyDescent="0.2">
      <c r="K58" s="109"/>
    </row>
    <row r="59" spans="1:11" ht="11.25" customHeight="1" x14ac:dyDescent="0.2">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8"/>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1553</v>
      </c>
    </row>
    <row r="2" spans="1:11" ht="11.25" customHeight="1" x14ac:dyDescent="0.2">
      <c r="B2" s="109"/>
      <c r="C2" s="109"/>
      <c r="D2" s="109"/>
      <c r="E2" s="109"/>
      <c r="F2" s="109"/>
      <c r="G2" s="109"/>
      <c r="H2" s="137"/>
      <c r="I2" s="175"/>
      <c r="J2" s="66"/>
      <c r="K2" s="66"/>
    </row>
    <row r="3" spans="1:11" ht="15" customHeight="1" x14ac:dyDescent="0.25">
      <c r="A3" s="23" t="s">
        <v>1542</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99028</v>
      </c>
      <c r="D9" s="9">
        <v>52186</v>
      </c>
      <c r="E9" s="9">
        <v>749</v>
      </c>
      <c r="F9" s="9">
        <v>15738</v>
      </c>
      <c r="G9" s="9">
        <v>57468</v>
      </c>
      <c r="H9" s="9">
        <v>41730</v>
      </c>
      <c r="I9" s="98" t="s">
        <v>252</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73098</v>
      </c>
      <c r="D12" s="137">
        <v>39386</v>
      </c>
      <c r="E12" s="137">
        <v>18</v>
      </c>
      <c r="F12" s="137">
        <v>9779</v>
      </c>
      <c r="G12" s="137">
        <v>39118</v>
      </c>
      <c r="H12" s="137">
        <v>29339</v>
      </c>
      <c r="I12" s="179" t="s">
        <v>1554</v>
      </c>
    </row>
    <row r="13" spans="1:11" ht="11.25" customHeight="1" x14ac:dyDescent="0.2">
      <c r="A13" s="20"/>
      <c r="B13" s="167" t="s">
        <v>289</v>
      </c>
      <c r="C13" s="137">
        <v>13010</v>
      </c>
      <c r="D13" s="137">
        <v>7737</v>
      </c>
      <c r="E13" s="137">
        <v>482</v>
      </c>
      <c r="F13" s="137">
        <v>3429</v>
      </c>
      <c r="G13" s="137">
        <v>10143</v>
      </c>
      <c r="H13" s="137">
        <v>6714</v>
      </c>
      <c r="I13" s="179" t="s">
        <v>1555</v>
      </c>
    </row>
    <row r="14" spans="1:11" ht="11.25" customHeight="1" x14ac:dyDescent="0.2">
      <c r="A14" s="20"/>
      <c r="B14" s="167" t="s">
        <v>291</v>
      </c>
      <c r="C14" s="137">
        <v>3614</v>
      </c>
      <c r="D14" s="137">
        <v>1298</v>
      </c>
      <c r="E14" s="137">
        <v>105</v>
      </c>
      <c r="F14" s="137">
        <v>1005</v>
      </c>
      <c r="G14" s="137">
        <v>2174</v>
      </c>
      <c r="H14" s="137">
        <v>1169</v>
      </c>
      <c r="I14" s="179" t="s">
        <v>1556</v>
      </c>
    </row>
    <row r="15" spans="1:11" ht="11.25" customHeight="1" x14ac:dyDescent="0.2">
      <c r="A15" s="20"/>
      <c r="B15" s="167" t="s">
        <v>293</v>
      </c>
      <c r="C15" s="137">
        <v>2377</v>
      </c>
      <c r="D15" s="137">
        <v>1114</v>
      </c>
      <c r="E15" s="137">
        <v>21</v>
      </c>
      <c r="F15" s="137">
        <v>352</v>
      </c>
      <c r="G15" s="137">
        <v>1507</v>
      </c>
      <c r="H15" s="137">
        <v>1155</v>
      </c>
      <c r="I15" s="179" t="s">
        <v>1557</v>
      </c>
    </row>
    <row r="16" spans="1:11" ht="11.25" customHeight="1" x14ac:dyDescent="0.2">
      <c r="A16" s="20"/>
      <c r="B16" s="167" t="s">
        <v>295</v>
      </c>
      <c r="C16" s="137">
        <v>1055</v>
      </c>
      <c r="D16" s="137">
        <v>584</v>
      </c>
      <c r="E16" s="137">
        <v>0</v>
      </c>
      <c r="F16" s="137">
        <v>146</v>
      </c>
      <c r="G16" s="137">
        <v>464</v>
      </c>
      <c r="H16" s="137">
        <v>318</v>
      </c>
      <c r="I16" s="179" t="s">
        <v>1558</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4783</v>
      </c>
      <c r="D19" s="137">
        <v>2722</v>
      </c>
      <c r="E19" s="137">
        <v>74</v>
      </c>
      <c r="F19" s="137">
        <v>849</v>
      </c>
      <c r="G19" s="137">
        <v>3067</v>
      </c>
      <c r="H19" s="137">
        <v>2218</v>
      </c>
      <c r="I19" s="179" t="s">
        <v>1559</v>
      </c>
    </row>
    <row r="20" spans="1:9" ht="11.25" customHeight="1" x14ac:dyDescent="0.2">
      <c r="A20" s="20"/>
      <c r="B20" s="167" t="s">
        <v>300</v>
      </c>
      <c r="C20" s="137">
        <v>22276</v>
      </c>
      <c r="D20" s="137">
        <v>9254</v>
      </c>
      <c r="E20" s="137">
        <v>62</v>
      </c>
      <c r="F20" s="137">
        <v>3159</v>
      </c>
      <c r="G20" s="137">
        <v>10570</v>
      </c>
      <c r="H20" s="137">
        <v>7411</v>
      </c>
      <c r="I20" s="179" t="s">
        <v>1560</v>
      </c>
    </row>
    <row r="21" spans="1:9" ht="11.25" customHeight="1" x14ac:dyDescent="0.2">
      <c r="A21" s="20"/>
      <c r="B21" s="167" t="s">
        <v>302</v>
      </c>
      <c r="C21" s="137">
        <v>24513</v>
      </c>
      <c r="D21" s="137">
        <v>12656</v>
      </c>
      <c r="E21" s="137">
        <v>284</v>
      </c>
      <c r="F21" s="137">
        <v>4042</v>
      </c>
      <c r="G21" s="137">
        <v>14401</v>
      </c>
      <c r="H21" s="137">
        <v>10359</v>
      </c>
      <c r="I21" s="179" t="s">
        <v>1561</v>
      </c>
    </row>
    <row r="22" spans="1:9" ht="11.25" customHeight="1" x14ac:dyDescent="0.2">
      <c r="A22" s="20"/>
      <c r="B22" s="167" t="s">
        <v>304</v>
      </c>
      <c r="C22" s="137">
        <v>10963</v>
      </c>
      <c r="D22" s="137">
        <v>6252</v>
      </c>
      <c r="E22" s="137">
        <v>138</v>
      </c>
      <c r="F22" s="137">
        <v>1990</v>
      </c>
      <c r="G22" s="137">
        <v>6921</v>
      </c>
      <c r="H22" s="137">
        <v>4931</v>
      </c>
      <c r="I22" s="179" t="s">
        <v>1562</v>
      </c>
    </row>
    <row r="23" spans="1:9" ht="11.25" customHeight="1" x14ac:dyDescent="0.2">
      <c r="A23" s="20"/>
      <c r="B23" s="167" t="s">
        <v>306</v>
      </c>
      <c r="C23" s="137">
        <v>13213</v>
      </c>
      <c r="D23" s="137">
        <v>7171</v>
      </c>
      <c r="E23" s="137">
        <v>87</v>
      </c>
      <c r="F23" s="137">
        <v>1543</v>
      </c>
      <c r="G23" s="137">
        <v>6047</v>
      </c>
      <c r="H23" s="137">
        <v>4504</v>
      </c>
      <c r="I23" s="179" t="s">
        <v>1563</v>
      </c>
    </row>
    <row r="24" spans="1:9" ht="11.25" customHeight="1" x14ac:dyDescent="0.2">
      <c r="A24" s="20"/>
      <c r="B24" s="167" t="s">
        <v>308</v>
      </c>
      <c r="C24" s="137">
        <v>13983</v>
      </c>
      <c r="D24" s="137">
        <v>8673</v>
      </c>
      <c r="E24" s="137">
        <v>71</v>
      </c>
      <c r="F24" s="137">
        <v>2244</v>
      </c>
      <c r="G24" s="137">
        <v>9288</v>
      </c>
      <c r="H24" s="137">
        <v>7044</v>
      </c>
      <c r="I24" s="179" t="s">
        <v>1564</v>
      </c>
    </row>
    <row r="25" spans="1:9" ht="11.25" customHeight="1" x14ac:dyDescent="0.2">
      <c r="A25" s="20"/>
      <c r="B25" s="167" t="s">
        <v>309</v>
      </c>
      <c r="C25" s="137">
        <v>9297</v>
      </c>
      <c r="D25" s="137">
        <v>5458</v>
      </c>
      <c r="E25" s="137">
        <v>33</v>
      </c>
      <c r="F25" s="137">
        <v>1911</v>
      </c>
      <c r="G25" s="137">
        <v>7174</v>
      </c>
      <c r="H25" s="137">
        <v>5263</v>
      </c>
      <c r="I25" s="179" t="s">
        <v>1565</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6987</v>
      </c>
      <c r="D28" s="137">
        <v>2939</v>
      </c>
      <c r="E28" s="137">
        <v>10</v>
      </c>
      <c r="F28" s="137">
        <v>707</v>
      </c>
      <c r="G28" s="137">
        <v>3779</v>
      </c>
      <c r="H28" s="137">
        <v>3072</v>
      </c>
      <c r="I28" s="179" t="s">
        <v>1566</v>
      </c>
    </row>
    <row r="29" spans="1:9" ht="11.25" customHeight="1" x14ac:dyDescent="0.2">
      <c r="A29" s="20"/>
      <c r="B29" s="170" t="s">
        <v>314</v>
      </c>
      <c r="C29" s="137">
        <v>5534</v>
      </c>
      <c r="D29" s="137">
        <v>2069</v>
      </c>
      <c r="E29" s="137">
        <v>4</v>
      </c>
      <c r="F29" s="137">
        <v>794</v>
      </c>
      <c r="G29" s="137">
        <v>3341</v>
      </c>
      <c r="H29" s="137">
        <v>2547</v>
      </c>
      <c r="I29" s="179" t="s">
        <v>1567</v>
      </c>
    </row>
    <row r="30" spans="1:9" ht="11.25" customHeight="1" x14ac:dyDescent="0.2">
      <c r="A30" s="20"/>
      <c r="B30" s="167" t="s">
        <v>316</v>
      </c>
      <c r="C30" s="137">
        <v>12006</v>
      </c>
      <c r="D30" s="137">
        <v>5180</v>
      </c>
      <c r="E30" s="137">
        <v>2</v>
      </c>
      <c r="F30" s="137">
        <v>1582</v>
      </c>
      <c r="G30" s="137">
        <v>6397</v>
      </c>
      <c r="H30" s="137">
        <v>4815</v>
      </c>
      <c r="I30" s="179" t="s">
        <v>1568</v>
      </c>
    </row>
    <row r="31" spans="1:9" ht="11.25" customHeight="1" x14ac:dyDescent="0.2">
      <c r="A31" s="20"/>
      <c r="B31" s="170" t="s">
        <v>318</v>
      </c>
      <c r="C31" s="137">
        <v>21250</v>
      </c>
      <c r="D31" s="137">
        <v>11003</v>
      </c>
      <c r="E31" s="137">
        <v>17</v>
      </c>
      <c r="F31" s="137">
        <v>2645</v>
      </c>
      <c r="G31" s="137">
        <v>10743</v>
      </c>
      <c r="H31" s="137">
        <v>8098</v>
      </c>
      <c r="I31" s="179" t="s">
        <v>1569</v>
      </c>
    </row>
    <row r="32" spans="1:9" ht="11.25" customHeight="1" x14ac:dyDescent="0.2">
      <c r="A32" s="20"/>
      <c r="B32" s="167" t="s">
        <v>320</v>
      </c>
      <c r="C32" s="137">
        <v>53251</v>
      </c>
      <c r="D32" s="137">
        <v>30995</v>
      </c>
      <c r="E32" s="137">
        <v>716</v>
      </c>
      <c r="F32" s="137">
        <v>10010</v>
      </c>
      <c r="G32" s="137">
        <v>33208</v>
      </c>
      <c r="H32" s="137">
        <v>23198</v>
      </c>
      <c r="I32" s="179" t="s">
        <v>1570</v>
      </c>
    </row>
    <row r="33" spans="1:11" ht="11.25" customHeight="1" x14ac:dyDescent="0.2">
      <c r="A33" s="20"/>
      <c r="B33" s="167" t="s">
        <v>322</v>
      </c>
      <c r="C33" s="27">
        <v>22.884711332858199</v>
      </c>
      <c r="D33" s="27">
        <v>24.590733590733599</v>
      </c>
      <c r="E33" s="27">
        <v>90.1666666666667</v>
      </c>
      <c r="F33" s="27">
        <v>27.645896656535001</v>
      </c>
      <c r="G33" s="27">
        <v>24.430727023319601</v>
      </c>
      <c r="H33" s="171">
        <v>-3.2151696332153401</v>
      </c>
      <c r="I33" s="179" t="s">
        <v>1571</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70240</v>
      </c>
      <c r="D36" s="137">
        <v>33857</v>
      </c>
      <c r="E36" s="137">
        <v>685</v>
      </c>
      <c r="F36" s="137">
        <v>12377</v>
      </c>
      <c r="G36" s="137">
        <v>41737</v>
      </c>
      <c r="H36" s="137">
        <v>29360</v>
      </c>
      <c r="I36" s="179" t="s">
        <v>1572</v>
      </c>
      <c r="J36" s="109"/>
      <c r="K36" s="109"/>
    </row>
    <row r="37" spans="1:11" ht="11.25" customHeight="1" x14ac:dyDescent="0.2">
      <c r="A37" s="18"/>
      <c r="B37" s="167" t="s">
        <v>326</v>
      </c>
      <c r="C37" s="137">
        <v>22347</v>
      </c>
      <c r="D37" s="137">
        <v>14293</v>
      </c>
      <c r="E37" s="137">
        <v>57</v>
      </c>
      <c r="F37" s="137">
        <v>2625</v>
      </c>
      <c r="G37" s="137">
        <v>11074</v>
      </c>
      <c r="H37" s="137">
        <v>8449</v>
      </c>
      <c r="I37" s="179" t="s">
        <v>1573</v>
      </c>
      <c r="J37" s="109"/>
      <c r="K37" s="109"/>
    </row>
    <row r="38" spans="1:11" ht="11.25" customHeight="1" x14ac:dyDescent="0.2">
      <c r="A38" s="18"/>
      <c r="B38" s="167" t="s">
        <v>327</v>
      </c>
      <c r="C38" s="137">
        <v>1925</v>
      </c>
      <c r="D38" s="137">
        <v>1228</v>
      </c>
      <c r="E38" s="137">
        <v>4</v>
      </c>
      <c r="F38" s="137">
        <v>405</v>
      </c>
      <c r="G38" s="137">
        <v>2141</v>
      </c>
      <c r="H38" s="137">
        <v>1736</v>
      </c>
      <c r="I38" s="179" t="s">
        <v>1574</v>
      </c>
      <c r="J38" s="109"/>
      <c r="K38" s="109"/>
    </row>
    <row r="39" spans="1:11" ht="11.25" customHeight="1" x14ac:dyDescent="0.2">
      <c r="A39" s="18"/>
      <c r="B39" s="167" t="s">
        <v>329</v>
      </c>
      <c r="C39" s="137">
        <v>2848</v>
      </c>
      <c r="D39" s="137">
        <v>1580</v>
      </c>
      <c r="E39" s="137">
        <v>2</v>
      </c>
      <c r="F39" s="137">
        <v>326</v>
      </c>
      <c r="G39" s="137">
        <v>1498</v>
      </c>
      <c r="H39" s="137">
        <v>1172</v>
      </c>
      <c r="I39" s="179" t="s">
        <v>1575</v>
      </c>
      <c r="J39" s="109"/>
      <c r="K39" s="109"/>
    </row>
    <row r="40" spans="1:11" ht="11.25" customHeight="1" x14ac:dyDescent="0.2">
      <c r="A40" s="18"/>
      <c r="B40" s="167" t="s">
        <v>331</v>
      </c>
      <c r="C40" s="137">
        <v>1623</v>
      </c>
      <c r="D40" s="137">
        <v>1200</v>
      </c>
      <c r="E40" s="137">
        <v>1</v>
      </c>
      <c r="F40" s="137">
        <v>5</v>
      </c>
      <c r="G40" s="137">
        <v>1018</v>
      </c>
      <c r="H40" s="137">
        <v>1013</v>
      </c>
      <c r="I40" s="179" t="s">
        <v>1576</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336</v>
      </c>
      <c r="B42" s="167"/>
      <c r="C42" s="137"/>
      <c r="D42" s="137"/>
      <c r="E42" s="137"/>
      <c r="F42" s="137"/>
      <c r="G42" s="137"/>
      <c r="H42" s="137"/>
      <c r="I42" s="179"/>
      <c r="J42" s="109"/>
      <c r="K42" s="109"/>
    </row>
    <row r="43" spans="1:11" ht="11.25" customHeight="1" x14ac:dyDescent="0.2">
      <c r="A43" s="18"/>
      <c r="B43" s="167" t="s">
        <v>184</v>
      </c>
      <c r="C43" s="137">
        <v>19735</v>
      </c>
      <c r="D43" s="137">
        <v>11860</v>
      </c>
      <c r="E43" s="137">
        <v>295</v>
      </c>
      <c r="F43" s="137">
        <v>4444</v>
      </c>
      <c r="G43" s="137">
        <v>12217</v>
      </c>
      <c r="H43" s="137">
        <v>7773</v>
      </c>
      <c r="I43" s="179" t="s">
        <v>1577</v>
      </c>
      <c r="J43" s="109"/>
      <c r="K43" s="109"/>
    </row>
    <row r="44" spans="1:11" ht="11.25" customHeight="1" x14ac:dyDescent="0.2">
      <c r="A44" s="18"/>
      <c r="B44" s="167" t="s">
        <v>337</v>
      </c>
      <c r="C44" s="137">
        <v>18168</v>
      </c>
      <c r="D44" s="137">
        <v>9695</v>
      </c>
      <c r="E44" s="137">
        <v>8</v>
      </c>
      <c r="F44" s="137">
        <v>2417</v>
      </c>
      <c r="G44" s="137">
        <v>10157</v>
      </c>
      <c r="H44" s="137">
        <v>7740</v>
      </c>
      <c r="I44" s="179" t="s">
        <v>1578</v>
      </c>
      <c r="J44" s="109"/>
      <c r="K44" s="109"/>
    </row>
    <row r="45" spans="1:11" ht="11.25" customHeight="1" x14ac:dyDescent="0.2">
      <c r="A45" s="18"/>
      <c r="B45" s="167" t="s">
        <v>400</v>
      </c>
      <c r="C45" s="137">
        <v>11332</v>
      </c>
      <c r="D45" s="137">
        <v>4717</v>
      </c>
      <c r="E45" s="137">
        <v>0</v>
      </c>
      <c r="F45" s="137">
        <v>0</v>
      </c>
      <c r="G45" s="137">
        <v>6742</v>
      </c>
      <c r="H45" s="137">
        <v>6742</v>
      </c>
      <c r="I45" s="179" t="s">
        <v>334</v>
      </c>
      <c r="J45" s="109"/>
      <c r="K45" s="109"/>
    </row>
    <row r="46" spans="1:11" ht="11.25" customHeight="1" x14ac:dyDescent="0.2">
      <c r="A46" s="18"/>
      <c r="B46" s="167" t="s">
        <v>339</v>
      </c>
      <c r="C46" s="137">
        <v>8619</v>
      </c>
      <c r="D46" s="137">
        <v>5101</v>
      </c>
      <c r="E46" s="137">
        <v>6</v>
      </c>
      <c r="F46" s="137">
        <v>1557</v>
      </c>
      <c r="G46" s="137">
        <v>5976</v>
      </c>
      <c r="H46" s="137">
        <v>4419</v>
      </c>
      <c r="I46" s="179" t="s">
        <v>1579</v>
      </c>
      <c r="J46" s="109"/>
      <c r="K46" s="109"/>
    </row>
    <row r="47" spans="1:11" ht="11.25" customHeight="1" x14ac:dyDescent="0.2">
      <c r="A47" s="18"/>
      <c r="B47" s="167" t="s">
        <v>341</v>
      </c>
      <c r="C47" s="137">
        <v>4877</v>
      </c>
      <c r="D47" s="137">
        <v>3112</v>
      </c>
      <c r="E47" s="137">
        <v>143</v>
      </c>
      <c r="F47" s="137">
        <v>526</v>
      </c>
      <c r="G47" s="137">
        <v>2478</v>
      </c>
      <c r="H47" s="137">
        <v>1952</v>
      </c>
      <c r="I47" s="179" t="s">
        <v>1580</v>
      </c>
      <c r="J47" s="109"/>
      <c r="K47" s="109"/>
    </row>
    <row r="48" spans="1:11" ht="11.25" customHeight="1" x14ac:dyDescent="0.2">
      <c r="A48" s="18"/>
      <c r="B48" s="167" t="s">
        <v>438</v>
      </c>
      <c r="C48" s="137">
        <v>243</v>
      </c>
      <c r="D48" s="137">
        <v>86</v>
      </c>
      <c r="E48" s="137">
        <v>0</v>
      </c>
      <c r="F48" s="137">
        <v>693</v>
      </c>
      <c r="G48" s="137">
        <v>2324</v>
      </c>
      <c r="H48" s="137">
        <v>1631</v>
      </c>
      <c r="I48" s="179" t="s">
        <v>1581</v>
      </c>
      <c r="J48" s="109"/>
      <c r="K48" s="109"/>
    </row>
    <row r="49" spans="1:11" ht="11.25" customHeight="1" x14ac:dyDescent="0.2">
      <c r="A49" s="18"/>
      <c r="B49" s="167" t="s">
        <v>356</v>
      </c>
      <c r="C49" s="137">
        <v>837</v>
      </c>
      <c r="D49" s="137">
        <v>914</v>
      </c>
      <c r="E49" s="137">
        <v>9</v>
      </c>
      <c r="F49" s="137">
        <v>423</v>
      </c>
      <c r="G49" s="137">
        <v>2114</v>
      </c>
      <c r="H49" s="137">
        <v>1691</v>
      </c>
      <c r="I49" s="179" t="s">
        <v>1582</v>
      </c>
      <c r="J49" s="109"/>
      <c r="K49" s="109"/>
    </row>
    <row r="50" spans="1:11" ht="11.25" customHeight="1" x14ac:dyDescent="0.2">
      <c r="A50" s="18"/>
      <c r="B50" s="167" t="s">
        <v>358</v>
      </c>
      <c r="C50" s="137">
        <v>5670</v>
      </c>
      <c r="D50" s="137">
        <v>3175</v>
      </c>
      <c r="E50" s="137">
        <v>9</v>
      </c>
      <c r="F50" s="137">
        <v>853</v>
      </c>
      <c r="G50" s="137">
        <v>2037</v>
      </c>
      <c r="H50" s="137">
        <v>1184</v>
      </c>
      <c r="I50" s="179" t="s">
        <v>612</v>
      </c>
      <c r="J50" s="109"/>
      <c r="K50" s="109"/>
    </row>
    <row r="51" spans="1:11" ht="11.25" customHeight="1" x14ac:dyDescent="0.2">
      <c r="A51" s="18"/>
      <c r="B51" s="167" t="s">
        <v>1483</v>
      </c>
      <c r="C51" s="137">
        <v>5206</v>
      </c>
      <c r="D51" s="137">
        <v>2648</v>
      </c>
      <c r="E51" s="137">
        <v>0</v>
      </c>
      <c r="F51" s="137">
        <v>8</v>
      </c>
      <c r="G51" s="137">
        <v>1878</v>
      </c>
      <c r="H51" s="137">
        <v>1870</v>
      </c>
      <c r="I51" s="179" t="s">
        <v>1583</v>
      </c>
      <c r="J51" s="109"/>
      <c r="K51" s="109"/>
    </row>
    <row r="52" spans="1:11" ht="11.25" customHeight="1" x14ac:dyDescent="0.2">
      <c r="A52" s="18"/>
      <c r="B52" s="167" t="s">
        <v>352</v>
      </c>
      <c r="C52" s="137">
        <v>1330</v>
      </c>
      <c r="D52" s="137">
        <v>642</v>
      </c>
      <c r="E52" s="137">
        <v>1</v>
      </c>
      <c r="F52" s="137">
        <v>1056</v>
      </c>
      <c r="G52" s="137">
        <v>1873</v>
      </c>
      <c r="H52" s="137">
        <v>817</v>
      </c>
      <c r="I52" s="179" t="s">
        <v>1584</v>
      </c>
      <c r="J52" s="109"/>
      <c r="K52" s="109"/>
    </row>
    <row r="53" spans="1:11" ht="11.25" customHeight="1" x14ac:dyDescent="0.2">
      <c r="A53" s="18"/>
      <c r="B53" s="167"/>
      <c r="C53" s="137"/>
      <c r="D53" s="137"/>
      <c r="E53" s="137"/>
      <c r="F53" s="137"/>
      <c r="G53" s="137"/>
      <c r="H53" s="137"/>
      <c r="I53" s="179"/>
      <c r="J53" s="109"/>
      <c r="K53" s="109"/>
    </row>
    <row r="54" spans="1:11" ht="11.25" customHeight="1" x14ac:dyDescent="0.2">
      <c r="A54" s="18" t="s">
        <v>360</v>
      </c>
      <c r="B54" s="167"/>
      <c r="C54" s="137"/>
      <c r="D54" s="137"/>
      <c r="E54" s="137"/>
      <c r="F54" s="137"/>
      <c r="G54" s="137"/>
      <c r="H54" s="137"/>
      <c r="I54" s="179"/>
      <c r="J54" s="109"/>
      <c r="K54" s="109"/>
    </row>
    <row r="55" spans="1:11" ht="11.25" customHeight="1" x14ac:dyDescent="0.2">
      <c r="A55" s="18"/>
      <c r="B55" s="167" t="s">
        <v>178</v>
      </c>
      <c r="C55" s="137">
        <v>92486</v>
      </c>
      <c r="D55" s="137">
        <v>48293</v>
      </c>
      <c r="E55" s="137">
        <v>314</v>
      </c>
      <c r="F55" s="137">
        <v>13839</v>
      </c>
      <c r="G55" s="137">
        <v>52168</v>
      </c>
      <c r="H55" s="137">
        <v>38329</v>
      </c>
      <c r="I55" s="179" t="s">
        <v>1585</v>
      </c>
      <c r="J55" s="109"/>
      <c r="K55" s="109"/>
    </row>
    <row r="56" spans="1:11" ht="11.25" customHeight="1" x14ac:dyDescent="0.2">
      <c r="A56" s="18"/>
      <c r="B56" s="167" t="s">
        <v>362</v>
      </c>
      <c r="C56" s="137">
        <v>1923</v>
      </c>
      <c r="D56" s="137">
        <v>1376</v>
      </c>
      <c r="E56" s="137">
        <v>377</v>
      </c>
      <c r="F56" s="137">
        <v>1050</v>
      </c>
      <c r="G56" s="137">
        <v>1945</v>
      </c>
      <c r="H56" s="137">
        <v>895</v>
      </c>
      <c r="I56" s="179" t="s">
        <v>1586</v>
      </c>
      <c r="J56" s="109"/>
      <c r="K56" s="109"/>
    </row>
    <row r="57" spans="1:11" ht="11.25" customHeight="1" x14ac:dyDescent="0.2">
      <c r="A57" s="18"/>
      <c r="B57" s="167" t="s">
        <v>169</v>
      </c>
      <c r="C57" s="137">
        <v>359</v>
      </c>
      <c r="D57" s="137">
        <v>188</v>
      </c>
      <c r="E57" s="137">
        <v>9</v>
      </c>
      <c r="F57" s="137">
        <v>132</v>
      </c>
      <c r="G57" s="137">
        <v>523</v>
      </c>
      <c r="H57" s="137">
        <v>391</v>
      </c>
      <c r="I57" s="179" t="s">
        <v>1587</v>
      </c>
      <c r="J57" s="109"/>
      <c r="K57" s="109"/>
    </row>
    <row r="58" spans="1:11" ht="11.25" customHeight="1" x14ac:dyDescent="0.2">
      <c r="A58" s="26"/>
      <c r="B58" s="28"/>
      <c r="C58" s="28"/>
      <c r="D58" s="28"/>
      <c r="E58" s="28"/>
      <c r="F58" s="28"/>
      <c r="G58" s="28"/>
      <c r="H58" s="93"/>
      <c r="I58" s="99"/>
      <c r="J58" s="26"/>
      <c r="K58" s="109"/>
    </row>
    <row r="59" spans="1:11" ht="11.25" customHeight="1" x14ac:dyDescent="0.2">
      <c r="A59" s="122" t="s">
        <v>367</v>
      </c>
      <c r="K59" s="109"/>
    </row>
    <row r="60" spans="1:11" ht="11.25" customHeight="1" x14ac:dyDescent="0.2">
      <c r="A60" s="122" t="s">
        <v>156</v>
      </c>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9"/>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1588</v>
      </c>
    </row>
    <row r="2" spans="1:11" ht="11.25" customHeight="1" x14ac:dyDescent="0.2">
      <c r="B2" s="109"/>
      <c r="C2" s="109"/>
      <c r="D2" s="109"/>
      <c r="E2" s="109"/>
      <c r="F2" s="109"/>
      <c r="G2" s="109"/>
      <c r="H2" s="137"/>
      <c r="I2" s="175"/>
      <c r="J2" s="66"/>
      <c r="K2" s="66"/>
    </row>
    <row r="3" spans="1:11" ht="15" x14ac:dyDescent="0.25">
      <c r="A3" s="23" t="s">
        <v>1589</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4869</v>
      </c>
      <c r="D9" s="9">
        <v>48</v>
      </c>
      <c r="E9" s="9">
        <v>49</v>
      </c>
      <c r="F9" s="9">
        <v>2363</v>
      </c>
      <c r="G9" s="9">
        <v>3164</v>
      </c>
      <c r="H9" s="9">
        <v>801</v>
      </c>
      <c r="I9" s="98" t="s">
        <v>195</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3615</v>
      </c>
      <c r="D12" s="137">
        <v>1</v>
      </c>
      <c r="E12" s="137">
        <v>1</v>
      </c>
      <c r="F12" s="137">
        <v>1570</v>
      </c>
      <c r="G12" s="137">
        <v>2256</v>
      </c>
      <c r="H12" s="137">
        <v>686</v>
      </c>
      <c r="I12" s="179" t="s">
        <v>1590</v>
      </c>
    </row>
    <row r="13" spans="1:11" ht="11.25" customHeight="1" x14ac:dyDescent="0.2">
      <c r="A13" s="20"/>
      <c r="B13" s="167" t="s">
        <v>289</v>
      </c>
      <c r="C13" s="137">
        <v>561</v>
      </c>
      <c r="D13" s="137">
        <v>17</v>
      </c>
      <c r="E13" s="137">
        <v>31</v>
      </c>
      <c r="F13" s="137">
        <v>370</v>
      </c>
      <c r="G13" s="137">
        <v>426</v>
      </c>
      <c r="H13" s="137">
        <v>56</v>
      </c>
      <c r="I13" s="179" t="s">
        <v>1591</v>
      </c>
    </row>
    <row r="14" spans="1:11" ht="11.25" customHeight="1" x14ac:dyDescent="0.2">
      <c r="A14" s="20"/>
      <c r="B14" s="167" t="s">
        <v>291</v>
      </c>
      <c r="C14" s="137">
        <v>312</v>
      </c>
      <c r="D14" s="137">
        <v>10</v>
      </c>
      <c r="E14" s="137">
        <v>7</v>
      </c>
      <c r="F14" s="137">
        <v>183</v>
      </c>
      <c r="G14" s="137">
        <v>180</v>
      </c>
      <c r="H14" s="137">
        <v>-3</v>
      </c>
      <c r="I14" s="179" t="s">
        <v>1481</v>
      </c>
    </row>
    <row r="15" spans="1:11" ht="11.25" customHeight="1" x14ac:dyDescent="0.2">
      <c r="A15" s="20"/>
      <c r="B15" s="167" t="s">
        <v>293</v>
      </c>
      <c r="C15" s="137">
        <v>37</v>
      </c>
      <c r="D15" s="137">
        <v>0</v>
      </c>
      <c r="E15" s="137">
        <v>0</v>
      </c>
      <c r="F15" s="137">
        <v>15</v>
      </c>
      <c r="G15" s="137">
        <v>15</v>
      </c>
      <c r="H15" s="137">
        <v>0</v>
      </c>
      <c r="I15" s="179" t="s">
        <v>351</v>
      </c>
    </row>
    <row r="16" spans="1:11" ht="11.25" customHeight="1" x14ac:dyDescent="0.2">
      <c r="A16" s="20"/>
      <c r="B16" s="167" t="s">
        <v>295</v>
      </c>
      <c r="C16" s="137">
        <v>91</v>
      </c>
      <c r="D16" s="137">
        <v>0</v>
      </c>
      <c r="E16" s="137">
        <v>0</v>
      </c>
      <c r="F16" s="137">
        <v>50</v>
      </c>
      <c r="G16" s="137">
        <v>43</v>
      </c>
      <c r="H16" s="137">
        <v>-7</v>
      </c>
      <c r="I16" s="179" t="s">
        <v>1592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119</v>
      </c>
      <c r="D19" s="137">
        <v>3</v>
      </c>
      <c r="E19" s="137">
        <v>10</v>
      </c>
      <c r="F19" s="137">
        <v>67</v>
      </c>
      <c r="G19" s="137">
        <v>95</v>
      </c>
      <c r="H19" s="137">
        <v>28</v>
      </c>
      <c r="I19" s="179" t="s">
        <v>1593</v>
      </c>
    </row>
    <row r="20" spans="1:9" ht="11.25" customHeight="1" x14ac:dyDescent="0.2">
      <c r="A20" s="20"/>
      <c r="B20" s="167" t="s">
        <v>300</v>
      </c>
      <c r="C20" s="137">
        <v>669</v>
      </c>
      <c r="D20" s="137">
        <v>3</v>
      </c>
      <c r="E20" s="137">
        <v>3</v>
      </c>
      <c r="F20" s="137">
        <v>365</v>
      </c>
      <c r="G20" s="137">
        <v>455</v>
      </c>
      <c r="H20" s="137">
        <v>90</v>
      </c>
      <c r="I20" s="179" t="s">
        <v>1594</v>
      </c>
    </row>
    <row r="21" spans="1:9" ht="11.25" customHeight="1" x14ac:dyDescent="0.2">
      <c r="A21" s="20"/>
      <c r="B21" s="167" t="s">
        <v>302</v>
      </c>
      <c r="C21" s="137">
        <v>1638</v>
      </c>
      <c r="D21" s="137">
        <v>14</v>
      </c>
      <c r="E21" s="137">
        <v>14</v>
      </c>
      <c r="F21" s="137">
        <v>783</v>
      </c>
      <c r="G21" s="137">
        <v>1018</v>
      </c>
      <c r="H21" s="137">
        <v>235</v>
      </c>
      <c r="I21" s="179" t="s">
        <v>1544</v>
      </c>
    </row>
    <row r="22" spans="1:9" ht="11.25" customHeight="1" x14ac:dyDescent="0.2">
      <c r="A22" s="20"/>
      <c r="B22" s="167" t="s">
        <v>304</v>
      </c>
      <c r="C22" s="137">
        <v>469</v>
      </c>
      <c r="D22" s="137">
        <v>11</v>
      </c>
      <c r="E22" s="137">
        <v>7</v>
      </c>
      <c r="F22" s="137">
        <v>204</v>
      </c>
      <c r="G22" s="137">
        <v>333</v>
      </c>
      <c r="H22" s="137">
        <v>129</v>
      </c>
      <c r="I22" s="179" t="s">
        <v>1595</v>
      </c>
    </row>
    <row r="23" spans="1:9" ht="11.25" customHeight="1" x14ac:dyDescent="0.2">
      <c r="A23" s="20"/>
      <c r="B23" s="167" t="s">
        <v>306</v>
      </c>
      <c r="C23" s="137">
        <v>429</v>
      </c>
      <c r="D23" s="137">
        <v>8</v>
      </c>
      <c r="E23" s="137">
        <v>5</v>
      </c>
      <c r="F23" s="137">
        <v>189</v>
      </c>
      <c r="G23" s="137">
        <v>276</v>
      </c>
      <c r="H23" s="137">
        <v>87</v>
      </c>
      <c r="I23" s="179" t="s">
        <v>1596</v>
      </c>
    </row>
    <row r="24" spans="1:9" ht="11.25" customHeight="1" x14ac:dyDescent="0.2">
      <c r="A24" s="20"/>
      <c r="B24" s="167" t="s">
        <v>308</v>
      </c>
      <c r="C24" s="137">
        <v>795</v>
      </c>
      <c r="D24" s="137">
        <v>6</v>
      </c>
      <c r="E24" s="137">
        <v>6</v>
      </c>
      <c r="F24" s="137">
        <v>347</v>
      </c>
      <c r="G24" s="137">
        <v>517</v>
      </c>
      <c r="H24" s="137">
        <v>170</v>
      </c>
      <c r="I24" s="179" t="s">
        <v>1597</v>
      </c>
    </row>
    <row r="25" spans="1:9" ht="11.25" customHeight="1" x14ac:dyDescent="0.2">
      <c r="A25" s="20"/>
      <c r="B25" s="167" t="s">
        <v>309</v>
      </c>
      <c r="C25" s="137">
        <v>750</v>
      </c>
      <c r="D25" s="137">
        <v>3</v>
      </c>
      <c r="E25" s="137">
        <v>4</v>
      </c>
      <c r="F25" s="137">
        <v>408</v>
      </c>
      <c r="G25" s="137">
        <v>470</v>
      </c>
      <c r="H25" s="137">
        <v>62</v>
      </c>
      <c r="I25" s="179" t="s">
        <v>512</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274</v>
      </c>
      <c r="D28" s="137">
        <v>2</v>
      </c>
      <c r="E28" s="137">
        <v>0</v>
      </c>
      <c r="F28" s="137">
        <v>108</v>
      </c>
      <c r="G28" s="137">
        <v>148</v>
      </c>
      <c r="H28" s="137">
        <v>40</v>
      </c>
      <c r="I28" s="179" t="s">
        <v>1598</v>
      </c>
    </row>
    <row r="29" spans="1:9" ht="11.25" customHeight="1" x14ac:dyDescent="0.2">
      <c r="A29" s="20"/>
      <c r="B29" s="170" t="s">
        <v>314</v>
      </c>
      <c r="C29" s="137">
        <v>294</v>
      </c>
      <c r="D29" s="137">
        <v>0</v>
      </c>
      <c r="E29" s="137">
        <v>0</v>
      </c>
      <c r="F29" s="137">
        <v>133</v>
      </c>
      <c r="G29" s="137">
        <v>175</v>
      </c>
      <c r="H29" s="137">
        <v>42</v>
      </c>
      <c r="I29" s="179" t="s">
        <v>1599</v>
      </c>
    </row>
    <row r="30" spans="1:9" ht="11.25" customHeight="1" x14ac:dyDescent="0.2">
      <c r="A30" s="20"/>
      <c r="B30" s="167" t="s">
        <v>316</v>
      </c>
      <c r="C30" s="137">
        <v>893</v>
      </c>
      <c r="D30" s="137">
        <v>0</v>
      </c>
      <c r="E30" s="137">
        <v>0</v>
      </c>
      <c r="F30" s="137">
        <v>282</v>
      </c>
      <c r="G30" s="137">
        <v>459</v>
      </c>
      <c r="H30" s="137">
        <v>177</v>
      </c>
      <c r="I30" s="179" t="s">
        <v>1600</v>
      </c>
    </row>
    <row r="31" spans="1:9" ht="11.25" customHeight="1" x14ac:dyDescent="0.2">
      <c r="A31" s="20"/>
      <c r="B31" s="170" t="s">
        <v>318</v>
      </c>
      <c r="C31" s="137">
        <v>1215</v>
      </c>
      <c r="D31" s="137">
        <v>1</v>
      </c>
      <c r="E31" s="137">
        <v>0</v>
      </c>
      <c r="F31" s="137">
        <v>463</v>
      </c>
      <c r="G31" s="137">
        <v>700</v>
      </c>
      <c r="H31" s="137">
        <v>237</v>
      </c>
      <c r="I31" s="179" t="s">
        <v>615</v>
      </c>
    </row>
    <row r="32" spans="1:9" ht="11.25" customHeight="1" x14ac:dyDescent="0.2">
      <c r="A32" s="20"/>
      <c r="B32" s="167" t="s">
        <v>320</v>
      </c>
      <c r="C32" s="137">
        <v>2193</v>
      </c>
      <c r="D32" s="137">
        <v>45</v>
      </c>
      <c r="E32" s="137">
        <v>49</v>
      </c>
      <c r="F32" s="137">
        <v>1377</v>
      </c>
      <c r="G32" s="137">
        <v>1682</v>
      </c>
      <c r="H32" s="137">
        <v>305</v>
      </c>
      <c r="I32" s="179" t="s">
        <v>1601</v>
      </c>
    </row>
    <row r="33" spans="1:11" ht="11.25" customHeight="1" x14ac:dyDescent="0.2">
      <c r="A33" s="20"/>
      <c r="B33" s="167" t="s">
        <v>322</v>
      </c>
      <c r="C33" s="27">
        <v>19.7893401015228</v>
      </c>
      <c r="D33" s="27">
        <v>104.5</v>
      </c>
      <c r="E33" s="27">
        <v>72</v>
      </c>
      <c r="F33" s="27">
        <v>25.92</v>
      </c>
      <c r="G33" s="27">
        <v>22.262068965517201</v>
      </c>
      <c r="H33" s="171">
        <v>-3.6579310344827598</v>
      </c>
      <c r="I33" s="179" t="s">
        <v>1602</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3935</v>
      </c>
      <c r="D36" s="137">
        <v>44</v>
      </c>
      <c r="E36" s="137">
        <v>40</v>
      </c>
      <c r="F36" s="137">
        <v>1923</v>
      </c>
      <c r="G36" s="137">
        <v>2501</v>
      </c>
      <c r="H36" s="137">
        <v>578</v>
      </c>
      <c r="I36" s="179" t="s">
        <v>1603</v>
      </c>
      <c r="J36" s="109"/>
      <c r="K36" s="109"/>
    </row>
    <row r="37" spans="1:11" ht="11.25" customHeight="1" x14ac:dyDescent="0.2">
      <c r="A37" s="18"/>
      <c r="B37" s="167"/>
      <c r="C37" s="137"/>
      <c r="D37" s="137"/>
      <c r="E37" s="137"/>
      <c r="F37" s="137"/>
      <c r="G37" s="137"/>
      <c r="H37" s="137"/>
      <c r="I37" s="179"/>
      <c r="J37" s="109"/>
      <c r="K37" s="109"/>
    </row>
    <row r="38" spans="1:11" ht="11.25" customHeight="1" x14ac:dyDescent="0.2">
      <c r="A38" s="18" t="s">
        <v>336</v>
      </c>
      <c r="B38" s="167"/>
      <c r="C38" s="137"/>
      <c r="D38" s="137"/>
      <c r="E38" s="137"/>
      <c r="F38" s="137"/>
      <c r="G38" s="137"/>
      <c r="H38" s="137"/>
      <c r="I38" s="179"/>
      <c r="J38" s="109"/>
      <c r="K38" s="109"/>
    </row>
    <row r="39" spans="1:11" ht="11.25" customHeight="1" x14ac:dyDescent="0.2">
      <c r="A39" s="18"/>
      <c r="B39" s="167" t="s">
        <v>337</v>
      </c>
      <c r="C39" s="137">
        <v>815</v>
      </c>
      <c r="D39" s="137">
        <v>0</v>
      </c>
      <c r="E39" s="137">
        <v>0</v>
      </c>
      <c r="F39" s="137">
        <v>450</v>
      </c>
      <c r="G39" s="137">
        <v>649</v>
      </c>
      <c r="H39" s="137">
        <v>199</v>
      </c>
      <c r="I39" s="179" t="s">
        <v>1604</v>
      </c>
      <c r="J39" s="109"/>
      <c r="K39" s="109"/>
    </row>
    <row r="40" spans="1:11" ht="11.25" customHeight="1" x14ac:dyDescent="0.2">
      <c r="A40" s="18"/>
      <c r="B40" s="167" t="s">
        <v>184</v>
      </c>
      <c r="C40" s="137">
        <v>833</v>
      </c>
      <c r="D40" s="137">
        <v>16</v>
      </c>
      <c r="E40" s="137">
        <v>24</v>
      </c>
      <c r="F40" s="137">
        <v>407</v>
      </c>
      <c r="G40" s="137">
        <v>509</v>
      </c>
      <c r="H40" s="137">
        <v>102</v>
      </c>
      <c r="I40" s="179" t="s">
        <v>532</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360</v>
      </c>
      <c r="B42" s="167"/>
      <c r="C42" s="137"/>
      <c r="D42" s="137"/>
      <c r="E42" s="137"/>
      <c r="F42" s="137"/>
      <c r="G42" s="137"/>
      <c r="H42" s="137"/>
      <c r="I42" s="179"/>
      <c r="J42" s="109"/>
      <c r="K42" s="109"/>
    </row>
    <row r="43" spans="1:11" ht="11.25" customHeight="1" x14ac:dyDescent="0.2">
      <c r="A43" s="18"/>
      <c r="B43" s="167" t="s">
        <v>194</v>
      </c>
      <c r="C43" s="137">
        <v>4445</v>
      </c>
      <c r="D43" s="137">
        <v>15</v>
      </c>
      <c r="E43" s="137">
        <v>13</v>
      </c>
      <c r="F43" s="137">
        <v>2048</v>
      </c>
      <c r="G43" s="137">
        <v>2812</v>
      </c>
      <c r="H43" s="137">
        <v>764</v>
      </c>
      <c r="I43" s="179" t="s">
        <v>1313</v>
      </c>
      <c r="J43" s="109"/>
      <c r="K43" s="109"/>
    </row>
    <row r="44" spans="1:11" ht="11.25" customHeight="1" x14ac:dyDescent="0.2">
      <c r="A44" s="26"/>
      <c r="B44" s="28"/>
      <c r="C44" s="28"/>
      <c r="D44" s="28"/>
      <c r="E44" s="28"/>
      <c r="F44" s="28"/>
      <c r="G44" s="28"/>
      <c r="H44" s="93"/>
      <c r="I44" s="99"/>
      <c r="J44" s="26"/>
      <c r="K44" s="109"/>
    </row>
    <row r="45" spans="1:11" ht="11.25" customHeight="1" x14ac:dyDescent="0.2">
      <c r="A45" s="18" t="s">
        <v>156</v>
      </c>
      <c r="K45" s="109"/>
    </row>
    <row r="46" spans="1:11" ht="11.25" customHeight="1" x14ac:dyDescent="0.2">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0"/>
  <dimension ref="A1:K67"/>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1605</v>
      </c>
    </row>
    <row r="2" spans="1:11" ht="11.25" customHeight="1" x14ac:dyDescent="0.2">
      <c r="B2" s="109"/>
      <c r="C2" s="109"/>
      <c r="D2" s="109"/>
      <c r="E2" s="109"/>
      <c r="F2" s="109"/>
      <c r="G2" s="109"/>
      <c r="H2" s="137"/>
      <c r="I2" s="175"/>
      <c r="J2" s="66"/>
      <c r="K2" s="66"/>
    </row>
    <row r="3" spans="1:11" ht="15" customHeight="1" x14ac:dyDescent="0.25">
      <c r="A3" s="23" t="s">
        <v>1589</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40999</v>
      </c>
      <c r="D9" s="9">
        <v>19788</v>
      </c>
      <c r="E9" s="9">
        <v>493</v>
      </c>
      <c r="F9" s="9">
        <v>7077</v>
      </c>
      <c r="G9" s="9">
        <v>23581</v>
      </c>
      <c r="H9" s="9">
        <v>16504</v>
      </c>
      <c r="I9" s="98" t="s">
        <v>260</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26954</v>
      </c>
      <c r="D12" s="137">
        <v>13140</v>
      </c>
      <c r="E12" s="137">
        <v>20</v>
      </c>
      <c r="F12" s="137">
        <v>3665</v>
      </c>
      <c r="G12" s="137">
        <v>13595</v>
      </c>
      <c r="H12" s="137">
        <v>9930</v>
      </c>
      <c r="I12" s="179" t="s">
        <v>1606</v>
      </c>
    </row>
    <row r="13" spans="1:11" ht="11.25" customHeight="1" x14ac:dyDescent="0.2">
      <c r="A13" s="20"/>
      <c r="B13" s="167" t="s">
        <v>289</v>
      </c>
      <c r="C13" s="137">
        <v>7111</v>
      </c>
      <c r="D13" s="137">
        <v>3994</v>
      </c>
      <c r="E13" s="137">
        <v>283</v>
      </c>
      <c r="F13" s="137">
        <v>1753</v>
      </c>
      <c r="G13" s="137">
        <v>5479</v>
      </c>
      <c r="H13" s="137">
        <v>3726</v>
      </c>
      <c r="I13" s="179" t="s">
        <v>1494</v>
      </c>
    </row>
    <row r="14" spans="1:11" ht="11.25" customHeight="1" x14ac:dyDescent="0.2">
      <c r="A14" s="20"/>
      <c r="B14" s="167" t="s">
        <v>291</v>
      </c>
      <c r="C14" s="137">
        <v>2253</v>
      </c>
      <c r="D14" s="137">
        <v>881</v>
      </c>
      <c r="E14" s="137">
        <v>65</v>
      </c>
      <c r="F14" s="137">
        <v>674</v>
      </c>
      <c r="G14" s="137">
        <v>1503</v>
      </c>
      <c r="H14" s="137">
        <v>829</v>
      </c>
      <c r="I14" s="179" t="s">
        <v>1607</v>
      </c>
    </row>
    <row r="15" spans="1:11" ht="11.25" customHeight="1" x14ac:dyDescent="0.2">
      <c r="A15" s="20"/>
      <c r="B15" s="167" t="s">
        <v>293</v>
      </c>
      <c r="C15" s="137">
        <v>1205</v>
      </c>
      <c r="D15" s="137">
        <v>386</v>
      </c>
      <c r="E15" s="137">
        <v>7</v>
      </c>
      <c r="F15" s="137">
        <v>183</v>
      </c>
      <c r="G15" s="137">
        <v>658</v>
      </c>
      <c r="H15" s="137">
        <v>475</v>
      </c>
      <c r="I15" s="179" t="s">
        <v>1608</v>
      </c>
    </row>
    <row r="16" spans="1:11" ht="11.25" customHeight="1" x14ac:dyDescent="0.2">
      <c r="A16" s="20"/>
      <c r="B16" s="167" t="s">
        <v>295</v>
      </c>
      <c r="C16" s="137">
        <v>566</v>
      </c>
      <c r="D16" s="137">
        <v>283</v>
      </c>
      <c r="E16" s="137">
        <v>0</v>
      </c>
      <c r="F16" s="137">
        <v>103</v>
      </c>
      <c r="G16" s="137">
        <v>241</v>
      </c>
      <c r="H16" s="137">
        <v>138</v>
      </c>
      <c r="I16" s="179" t="s">
        <v>1609</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2149</v>
      </c>
      <c r="D19" s="137">
        <v>1195</v>
      </c>
      <c r="E19" s="137">
        <v>74</v>
      </c>
      <c r="F19" s="137">
        <v>384</v>
      </c>
      <c r="G19" s="137">
        <v>1279</v>
      </c>
      <c r="H19" s="137">
        <v>895</v>
      </c>
      <c r="I19" s="179" t="s">
        <v>1610</v>
      </c>
    </row>
    <row r="20" spans="1:9" ht="11.25" customHeight="1" x14ac:dyDescent="0.2">
      <c r="A20" s="20"/>
      <c r="B20" s="167" t="s">
        <v>300</v>
      </c>
      <c r="C20" s="137">
        <v>7769</v>
      </c>
      <c r="D20" s="137">
        <v>2725</v>
      </c>
      <c r="E20" s="137">
        <v>27</v>
      </c>
      <c r="F20" s="137">
        <v>1290</v>
      </c>
      <c r="G20" s="137">
        <v>4184</v>
      </c>
      <c r="H20" s="137">
        <v>2894</v>
      </c>
      <c r="I20" s="179" t="s">
        <v>1611</v>
      </c>
    </row>
    <row r="21" spans="1:9" ht="11.25" customHeight="1" x14ac:dyDescent="0.2">
      <c r="A21" s="20"/>
      <c r="B21" s="167" t="s">
        <v>302</v>
      </c>
      <c r="C21" s="137">
        <v>12631</v>
      </c>
      <c r="D21" s="137">
        <v>5840</v>
      </c>
      <c r="E21" s="137">
        <v>156</v>
      </c>
      <c r="F21" s="137">
        <v>2226</v>
      </c>
      <c r="G21" s="137">
        <v>6879</v>
      </c>
      <c r="H21" s="137">
        <v>4653</v>
      </c>
      <c r="I21" s="179" t="s">
        <v>1612</v>
      </c>
    </row>
    <row r="22" spans="1:9" ht="11.25" customHeight="1" x14ac:dyDescent="0.2">
      <c r="A22" s="20"/>
      <c r="B22" s="167" t="s">
        <v>304</v>
      </c>
      <c r="C22" s="137">
        <v>4038</v>
      </c>
      <c r="D22" s="137">
        <v>2159</v>
      </c>
      <c r="E22" s="137">
        <v>86</v>
      </c>
      <c r="F22" s="137">
        <v>760</v>
      </c>
      <c r="G22" s="137">
        <v>2589</v>
      </c>
      <c r="H22" s="137">
        <v>1829</v>
      </c>
      <c r="I22" s="179" t="s">
        <v>1613</v>
      </c>
    </row>
    <row r="23" spans="1:9" ht="11.25" customHeight="1" x14ac:dyDescent="0.2">
      <c r="A23" s="20"/>
      <c r="B23" s="167" t="s">
        <v>306</v>
      </c>
      <c r="C23" s="137">
        <v>4108</v>
      </c>
      <c r="D23" s="137">
        <v>2017</v>
      </c>
      <c r="E23" s="137">
        <v>53</v>
      </c>
      <c r="F23" s="137">
        <v>656</v>
      </c>
      <c r="G23" s="137">
        <v>2312</v>
      </c>
      <c r="H23" s="137">
        <v>1656</v>
      </c>
      <c r="I23" s="179" t="s">
        <v>1614</v>
      </c>
    </row>
    <row r="24" spans="1:9" ht="11.25" customHeight="1" x14ac:dyDescent="0.2">
      <c r="A24" s="20"/>
      <c r="B24" s="167" t="s">
        <v>308</v>
      </c>
      <c r="C24" s="137">
        <v>5775</v>
      </c>
      <c r="D24" s="137">
        <v>3065</v>
      </c>
      <c r="E24" s="137">
        <v>61</v>
      </c>
      <c r="F24" s="137">
        <v>943</v>
      </c>
      <c r="G24" s="137">
        <v>3278</v>
      </c>
      <c r="H24" s="137">
        <v>2335</v>
      </c>
      <c r="I24" s="179" t="s">
        <v>1615</v>
      </c>
    </row>
    <row r="25" spans="1:9" ht="11.25" customHeight="1" x14ac:dyDescent="0.2">
      <c r="A25" s="20"/>
      <c r="B25" s="167" t="s">
        <v>309</v>
      </c>
      <c r="C25" s="137">
        <v>4529</v>
      </c>
      <c r="D25" s="137">
        <v>2787</v>
      </c>
      <c r="E25" s="137">
        <v>36</v>
      </c>
      <c r="F25" s="137">
        <v>818</v>
      </c>
      <c r="G25" s="137">
        <v>3060</v>
      </c>
      <c r="H25" s="137">
        <v>2242</v>
      </c>
      <c r="I25" s="179" t="s">
        <v>1616</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2942</v>
      </c>
      <c r="D28" s="137">
        <v>852</v>
      </c>
      <c r="E28" s="137">
        <v>3</v>
      </c>
      <c r="F28" s="137">
        <v>390</v>
      </c>
      <c r="G28" s="137">
        <v>1566</v>
      </c>
      <c r="H28" s="137">
        <v>1176</v>
      </c>
      <c r="I28" s="179" t="s">
        <v>1499</v>
      </c>
    </row>
    <row r="29" spans="1:9" ht="11.25" customHeight="1" x14ac:dyDescent="0.2">
      <c r="A29" s="20"/>
      <c r="B29" s="170" t="s">
        <v>314</v>
      </c>
      <c r="C29" s="137">
        <v>2790</v>
      </c>
      <c r="D29" s="137">
        <v>977</v>
      </c>
      <c r="E29" s="137">
        <v>7</v>
      </c>
      <c r="F29" s="137">
        <v>462</v>
      </c>
      <c r="G29" s="137">
        <v>1549</v>
      </c>
      <c r="H29" s="137">
        <v>1087</v>
      </c>
      <c r="I29" s="179" t="s">
        <v>1617</v>
      </c>
    </row>
    <row r="30" spans="1:9" ht="11.25" customHeight="1" x14ac:dyDescent="0.2">
      <c r="A30" s="20"/>
      <c r="B30" s="167" t="s">
        <v>316</v>
      </c>
      <c r="C30" s="137">
        <v>7787</v>
      </c>
      <c r="D30" s="137">
        <v>3602</v>
      </c>
      <c r="E30" s="137">
        <v>6</v>
      </c>
      <c r="F30" s="137">
        <v>791</v>
      </c>
      <c r="G30" s="137">
        <v>3587</v>
      </c>
      <c r="H30" s="137">
        <v>2796</v>
      </c>
      <c r="I30" s="179" t="s">
        <v>1618</v>
      </c>
    </row>
    <row r="31" spans="1:9" ht="11.25" customHeight="1" x14ac:dyDescent="0.2">
      <c r="A31" s="20"/>
      <c r="B31" s="170" t="s">
        <v>318</v>
      </c>
      <c r="C31" s="137">
        <v>9824</v>
      </c>
      <c r="D31" s="137">
        <v>5124</v>
      </c>
      <c r="E31" s="137">
        <v>5</v>
      </c>
      <c r="F31" s="137">
        <v>1233</v>
      </c>
      <c r="G31" s="137">
        <v>4860</v>
      </c>
      <c r="H31" s="137">
        <v>3627</v>
      </c>
      <c r="I31" s="179" t="s">
        <v>1619</v>
      </c>
    </row>
    <row r="32" spans="1:9" ht="11.25" customHeight="1" x14ac:dyDescent="0.2">
      <c r="A32" s="20"/>
      <c r="B32" s="167" t="s">
        <v>320</v>
      </c>
      <c r="C32" s="137">
        <v>17656</v>
      </c>
      <c r="D32" s="137">
        <v>9233</v>
      </c>
      <c r="E32" s="137">
        <v>472</v>
      </c>
      <c r="F32" s="137">
        <v>4201</v>
      </c>
      <c r="G32" s="137">
        <v>12019</v>
      </c>
      <c r="H32" s="137">
        <v>7818</v>
      </c>
      <c r="I32" s="179" t="s">
        <v>1620</v>
      </c>
    </row>
    <row r="33" spans="1:11" ht="11.25" customHeight="1" x14ac:dyDescent="0.2">
      <c r="A33" s="20"/>
      <c r="B33" s="167" t="s">
        <v>322</v>
      </c>
      <c r="C33" s="27">
        <v>19.517560664112398</v>
      </c>
      <c r="D33" s="27">
        <v>20.1738066095471</v>
      </c>
      <c r="E33" s="27">
        <v>63.0625</v>
      </c>
      <c r="F33" s="27">
        <v>26.456666666666699</v>
      </c>
      <c r="G33" s="27">
        <v>22.109324758842401</v>
      </c>
      <c r="H33" s="171">
        <v>-4.3473419078242204</v>
      </c>
      <c r="I33" s="179" t="s">
        <v>1621</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32263</v>
      </c>
      <c r="D36" s="137">
        <v>14845</v>
      </c>
      <c r="E36" s="137">
        <v>432</v>
      </c>
      <c r="F36" s="137">
        <v>5958</v>
      </c>
      <c r="G36" s="137">
        <v>18597</v>
      </c>
      <c r="H36" s="137">
        <v>12639</v>
      </c>
      <c r="I36" s="179" t="s">
        <v>1622</v>
      </c>
      <c r="J36" s="109"/>
      <c r="K36" s="109"/>
    </row>
    <row r="37" spans="1:11" ht="11.25" customHeight="1" x14ac:dyDescent="0.2">
      <c r="A37" s="18"/>
      <c r="B37" s="167" t="s">
        <v>326</v>
      </c>
      <c r="C37" s="137">
        <v>6115</v>
      </c>
      <c r="D37" s="137">
        <v>3497</v>
      </c>
      <c r="E37" s="137">
        <v>52</v>
      </c>
      <c r="F37" s="137">
        <v>672</v>
      </c>
      <c r="G37" s="137">
        <v>2985</v>
      </c>
      <c r="H37" s="137">
        <v>2313</v>
      </c>
      <c r="I37" s="179" t="s">
        <v>1623</v>
      </c>
      <c r="J37" s="109"/>
      <c r="K37" s="109"/>
    </row>
    <row r="38" spans="1:11" ht="11.25" customHeight="1" x14ac:dyDescent="0.2">
      <c r="A38" s="18"/>
      <c r="B38" s="167" t="s">
        <v>327</v>
      </c>
      <c r="C38" s="137">
        <v>1007</v>
      </c>
      <c r="D38" s="137">
        <v>640</v>
      </c>
      <c r="E38" s="137">
        <v>3</v>
      </c>
      <c r="F38" s="137">
        <v>208</v>
      </c>
      <c r="G38" s="137">
        <v>1069</v>
      </c>
      <c r="H38" s="137">
        <v>861</v>
      </c>
      <c r="I38" s="179" t="s">
        <v>1624</v>
      </c>
      <c r="J38" s="109"/>
      <c r="K38" s="109"/>
    </row>
    <row r="39" spans="1:11" ht="11.25" customHeight="1" x14ac:dyDescent="0.2">
      <c r="A39" s="18"/>
      <c r="B39" s="167" t="s">
        <v>329</v>
      </c>
      <c r="C39" s="137">
        <v>1448</v>
      </c>
      <c r="D39" s="137">
        <v>609</v>
      </c>
      <c r="E39" s="137">
        <v>0</v>
      </c>
      <c r="F39" s="137">
        <v>238</v>
      </c>
      <c r="G39" s="137">
        <v>743</v>
      </c>
      <c r="H39" s="137">
        <v>505</v>
      </c>
      <c r="I39" s="179" t="s">
        <v>1625</v>
      </c>
      <c r="J39" s="109"/>
      <c r="K39" s="109"/>
    </row>
    <row r="40" spans="1:11" ht="11.25" customHeight="1" x14ac:dyDescent="0.2">
      <c r="A40" s="18"/>
      <c r="B40" s="167"/>
      <c r="C40" s="137"/>
      <c r="D40" s="137"/>
      <c r="E40" s="137"/>
      <c r="F40" s="137"/>
      <c r="G40" s="137"/>
      <c r="H40" s="137"/>
      <c r="I40" s="179"/>
      <c r="J40" s="109"/>
      <c r="K40" s="109"/>
    </row>
    <row r="41" spans="1:11" ht="11.25" customHeight="1" x14ac:dyDescent="0.2">
      <c r="A41" s="18" t="s">
        <v>336</v>
      </c>
      <c r="B41" s="167"/>
      <c r="C41" s="137"/>
      <c r="D41" s="137"/>
      <c r="E41" s="137"/>
      <c r="F41" s="137"/>
      <c r="G41" s="137"/>
      <c r="H41" s="137"/>
      <c r="I41" s="179"/>
      <c r="J41" s="109"/>
      <c r="K41" s="109"/>
    </row>
    <row r="42" spans="1:11" ht="11.25" customHeight="1" x14ac:dyDescent="0.2">
      <c r="A42" s="18"/>
      <c r="B42" s="167" t="s">
        <v>337</v>
      </c>
      <c r="C42" s="137">
        <v>7476</v>
      </c>
      <c r="D42" s="137">
        <v>3534</v>
      </c>
      <c r="E42" s="137">
        <v>5</v>
      </c>
      <c r="F42" s="137">
        <v>1265</v>
      </c>
      <c r="G42" s="137">
        <v>4766</v>
      </c>
      <c r="H42" s="137">
        <v>3501</v>
      </c>
      <c r="I42" s="179" t="s">
        <v>1626</v>
      </c>
      <c r="J42" s="109"/>
      <c r="K42" s="109"/>
    </row>
    <row r="43" spans="1:11" ht="11.25" customHeight="1" x14ac:dyDescent="0.2">
      <c r="A43" s="18"/>
      <c r="B43" s="167" t="s">
        <v>184</v>
      </c>
      <c r="C43" s="137">
        <v>6239</v>
      </c>
      <c r="D43" s="137">
        <v>3414</v>
      </c>
      <c r="E43" s="137">
        <v>192</v>
      </c>
      <c r="F43" s="137">
        <v>1258</v>
      </c>
      <c r="G43" s="137">
        <v>3309</v>
      </c>
      <c r="H43" s="137">
        <v>2051</v>
      </c>
      <c r="I43" s="179" t="s">
        <v>1627</v>
      </c>
      <c r="J43" s="109"/>
      <c r="K43" s="109"/>
    </row>
    <row r="44" spans="1:11" ht="11.25" customHeight="1" x14ac:dyDescent="0.2">
      <c r="A44" s="18"/>
      <c r="B44" s="167" t="s">
        <v>400</v>
      </c>
      <c r="C44" s="137">
        <v>4543</v>
      </c>
      <c r="D44" s="137">
        <v>2328</v>
      </c>
      <c r="E44" s="137">
        <v>0</v>
      </c>
      <c r="F44" s="137">
        <v>0</v>
      </c>
      <c r="G44" s="137">
        <v>2510</v>
      </c>
      <c r="H44" s="137">
        <v>2510</v>
      </c>
      <c r="I44" s="179" t="s">
        <v>334</v>
      </c>
      <c r="J44" s="109"/>
      <c r="K44" s="109"/>
    </row>
    <row r="45" spans="1:11" ht="11.25" customHeight="1" x14ac:dyDescent="0.2">
      <c r="A45" s="18"/>
      <c r="B45" s="167" t="s">
        <v>339</v>
      </c>
      <c r="C45" s="137">
        <v>3418</v>
      </c>
      <c r="D45" s="137">
        <v>1713</v>
      </c>
      <c r="E45" s="137">
        <v>4</v>
      </c>
      <c r="F45" s="137">
        <v>759</v>
      </c>
      <c r="G45" s="137">
        <v>2498</v>
      </c>
      <c r="H45" s="137">
        <v>1739</v>
      </c>
      <c r="I45" s="179" t="s">
        <v>1628</v>
      </c>
      <c r="J45" s="109"/>
      <c r="K45" s="109"/>
    </row>
    <row r="46" spans="1:11" ht="11.25" customHeight="1" x14ac:dyDescent="0.2">
      <c r="A46" s="18"/>
      <c r="B46" s="167" t="s">
        <v>356</v>
      </c>
      <c r="C46" s="137">
        <v>350</v>
      </c>
      <c r="D46" s="137">
        <v>549</v>
      </c>
      <c r="E46" s="137">
        <v>2</v>
      </c>
      <c r="F46" s="137">
        <v>479</v>
      </c>
      <c r="G46" s="137">
        <v>1651</v>
      </c>
      <c r="H46" s="137">
        <v>1172</v>
      </c>
      <c r="I46" s="179" t="s">
        <v>1629</v>
      </c>
      <c r="J46" s="109"/>
      <c r="K46" s="109"/>
    </row>
    <row r="47" spans="1:11" ht="11.25" customHeight="1" x14ac:dyDescent="0.2">
      <c r="A47" s="18"/>
      <c r="B47" s="167" t="s">
        <v>352</v>
      </c>
      <c r="C47" s="137">
        <v>443</v>
      </c>
      <c r="D47" s="137">
        <v>269</v>
      </c>
      <c r="E47" s="137">
        <v>0</v>
      </c>
      <c r="F47" s="137">
        <v>661</v>
      </c>
      <c r="G47" s="137">
        <v>1310</v>
      </c>
      <c r="H47" s="137">
        <v>649</v>
      </c>
      <c r="I47" s="179" t="s">
        <v>1630</v>
      </c>
      <c r="J47" s="109"/>
      <c r="K47" s="109"/>
    </row>
    <row r="48" spans="1:11" ht="11.25" customHeight="1" x14ac:dyDescent="0.2">
      <c r="A48" s="18"/>
      <c r="B48" s="167" t="s">
        <v>341</v>
      </c>
      <c r="C48" s="137">
        <v>1935</v>
      </c>
      <c r="D48" s="137">
        <v>827</v>
      </c>
      <c r="E48" s="137">
        <v>67</v>
      </c>
      <c r="F48" s="137">
        <v>231</v>
      </c>
      <c r="G48" s="137">
        <v>931</v>
      </c>
      <c r="H48" s="137">
        <v>700</v>
      </c>
      <c r="I48" s="179" t="s">
        <v>1459</v>
      </c>
      <c r="J48" s="109"/>
      <c r="K48" s="109"/>
    </row>
    <row r="49" spans="1:11" ht="11.25" customHeight="1" x14ac:dyDescent="0.2">
      <c r="A49" s="18"/>
      <c r="B49" s="167" t="s">
        <v>344</v>
      </c>
      <c r="C49" s="137">
        <v>351</v>
      </c>
      <c r="D49" s="137">
        <v>269</v>
      </c>
      <c r="E49" s="137">
        <v>4</v>
      </c>
      <c r="F49" s="137">
        <v>252</v>
      </c>
      <c r="G49" s="137">
        <v>671</v>
      </c>
      <c r="H49" s="137">
        <v>419</v>
      </c>
      <c r="I49" s="179" t="s">
        <v>693</v>
      </c>
      <c r="J49" s="109"/>
      <c r="K49" s="109"/>
    </row>
    <row r="50" spans="1:11" ht="11.25" customHeight="1" x14ac:dyDescent="0.2">
      <c r="A50" s="18"/>
      <c r="B50" s="167" t="s">
        <v>1483</v>
      </c>
      <c r="C50" s="137">
        <v>1577</v>
      </c>
      <c r="D50" s="137">
        <v>877</v>
      </c>
      <c r="E50" s="137">
        <v>0</v>
      </c>
      <c r="F50" s="137">
        <v>8</v>
      </c>
      <c r="G50" s="137">
        <v>577</v>
      </c>
      <c r="H50" s="137">
        <v>569</v>
      </c>
      <c r="I50" s="179" t="s">
        <v>1631</v>
      </c>
      <c r="J50" s="109"/>
      <c r="K50" s="109"/>
    </row>
    <row r="51" spans="1:11" ht="11.25" customHeight="1" x14ac:dyDescent="0.2">
      <c r="A51" s="18"/>
      <c r="B51" s="167" t="s">
        <v>358</v>
      </c>
      <c r="C51" s="137">
        <v>4162</v>
      </c>
      <c r="D51" s="137">
        <v>1664</v>
      </c>
      <c r="E51" s="137">
        <v>6</v>
      </c>
      <c r="F51" s="137">
        <v>257</v>
      </c>
      <c r="G51" s="137">
        <v>530</v>
      </c>
      <c r="H51" s="137">
        <v>273</v>
      </c>
      <c r="I51" s="179" t="s">
        <v>1632</v>
      </c>
      <c r="J51" s="109"/>
      <c r="K51" s="109"/>
    </row>
    <row r="52" spans="1:11" ht="11.25" customHeight="1" x14ac:dyDescent="0.2">
      <c r="A52" s="18"/>
      <c r="B52" s="167"/>
      <c r="C52" s="137"/>
      <c r="D52" s="137"/>
      <c r="E52" s="137"/>
      <c r="F52" s="137"/>
      <c r="G52" s="137"/>
      <c r="H52" s="137"/>
      <c r="I52" s="179"/>
      <c r="J52" s="109"/>
      <c r="K52" s="109"/>
    </row>
    <row r="53" spans="1:11" ht="11.25" customHeight="1" x14ac:dyDescent="0.2">
      <c r="A53" s="18" t="s">
        <v>360</v>
      </c>
      <c r="B53" s="167"/>
      <c r="C53" s="137"/>
      <c r="D53" s="137"/>
      <c r="E53" s="137"/>
      <c r="F53" s="137"/>
      <c r="G53" s="137"/>
      <c r="H53" s="137"/>
      <c r="I53" s="179"/>
      <c r="J53" s="109"/>
      <c r="K53" s="109"/>
    </row>
    <row r="54" spans="1:11" ht="11.25" customHeight="1" x14ac:dyDescent="0.2">
      <c r="A54" s="18"/>
      <c r="B54" s="167" t="s">
        <v>194</v>
      </c>
      <c r="C54" s="137">
        <v>36168</v>
      </c>
      <c r="D54" s="137">
        <v>17029</v>
      </c>
      <c r="E54" s="137">
        <v>121</v>
      </c>
      <c r="F54" s="137">
        <v>5654</v>
      </c>
      <c r="G54" s="137">
        <v>19895</v>
      </c>
      <c r="H54" s="137">
        <v>14241</v>
      </c>
      <c r="I54" s="179" t="s">
        <v>1633</v>
      </c>
      <c r="J54" s="109"/>
      <c r="K54" s="109"/>
    </row>
    <row r="55" spans="1:11" ht="11.25" customHeight="1" x14ac:dyDescent="0.2">
      <c r="A55" s="18"/>
      <c r="B55" s="167" t="s">
        <v>362</v>
      </c>
      <c r="C55" s="137">
        <v>1617</v>
      </c>
      <c r="D55" s="137">
        <v>1020</v>
      </c>
      <c r="E55" s="137">
        <v>301</v>
      </c>
      <c r="F55" s="137">
        <v>781</v>
      </c>
      <c r="G55" s="137">
        <v>1411</v>
      </c>
      <c r="H55" s="137">
        <v>630</v>
      </c>
      <c r="I55" s="179" t="s">
        <v>1634</v>
      </c>
      <c r="J55" s="109"/>
      <c r="K55" s="109"/>
    </row>
    <row r="56" spans="1:11" ht="11.25" customHeight="1" x14ac:dyDescent="0.2">
      <c r="A56" s="18"/>
      <c r="B56" s="167" t="s">
        <v>175</v>
      </c>
      <c r="C56" s="137">
        <v>1092</v>
      </c>
      <c r="D56" s="137">
        <v>611</v>
      </c>
      <c r="E56" s="137">
        <v>18</v>
      </c>
      <c r="F56" s="137">
        <v>211</v>
      </c>
      <c r="G56" s="137">
        <v>769</v>
      </c>
      <c r="H56" s="137">
        <v>558</v>
      </c>
      <c r="I56" s="179" t="s">
        <v>1635</v>
      </c>
      <c r="J56" s="109"/>
      <c r="K56" s="109"/>
    </row>
    <row r="57" spans="1:11" ht="11.25" customHeight="1" x14ac:dyDescent="0.2">
      <c r="A57" s="26"/>
      <c r="B57" s="28"/>
      <c r="C57" s="28"/>
      <c r="D57" s="28"/>
      <c r="E57" s="28"/>
      <c r="F57" s="28"/>
      <c r="G57" s="28"/>
      <c r="H57" s="93"/>
      <c r="I57" s="99"/>
      <c r="J57" s="26"/>
      <c r="K57" s="109"/>
    </row>
    <row r="58" spans="1:11" ht="11.25" customHeight="1" x14ac:dyDescent="0.2">
      <c r="A58" s="122" t="s">
        <v>367</v>
      </c>
      <c r="K58" s="109"/>
    </row>
    <row r="59" spans="1:11" ht="11.25" customHeight="1" x14ac:dyDescent="0.2">
      <c r="A59" s="122" t="s">
        <v>156</v>
      </c>
      <c r="K59" s="109"/>
    </row>
    <row r="60" spans="1:11" ht="11.25" customHeight="1" x14ac:dyDescent="0.2">
      <c r="K60" s="109"/>
    </row>
    <row r="61" spans="1:11" ht="11.25" customHeight="1" x14ac:dyDescent="0.2">
      <c r="K61" s="109"/>
    </row>
    <row r="62" spans="1:11" ht="11.25" customHeight="1" x14ac:dyDescent="0.2">
      <c r="K62" s="109"/>
    </row>
    <row r="63" spans="1:11" ht="11.25" customHeight="1" x14ac:dyDescent="0.2"/>
    <row r="64" spans="1:11" ht="11.25" customHeight="1" x14ac:dyDescent="0.2"/>
    <row r="65" ht="11.25" customHeight="1" x14ac:dyDescent="0.2"/>
    <row r="66" ht="11.25" customHeight="1" x14ac:dyDescent="0.2"/>
    <row r="67"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49"/>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1636</v>
      </c>
    </row>
    <row r="2" spans="1:11" ht="11.25" customHeight="1" x14ac:dyDescent="0.2">
      <c r="B2" s="109"/>
      <c r="C2" s="109"/>
      <c r="D2" s="109"/>
      <c r="E2" s="109"/>
      <c r="F2" s="109"/>
      <c r="G2" s="109"/>
      <c r="H2" s="137"/>
      <c r="I2" s="175"/>
      <c r="J2" s="66"/>
      <c r="K2" s="66"/>
    </row>
    <row r="3" spans="1:11" ht="15" x14ac:dyDescent="0.25">
      <c r="A3" s="23" t="s">
        <v>1637</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39251</v>
      </c>
      <c r="D9" s="9">
        <v>850</v>
      </c>
      <c r="E9" s="9">
        <v>443</v>
      </c>
      <c r="F9" s="9">
        <v>25538</v>
      </c>
      <c r="G9" s="9">
        <v>38107</v>
      </c>
      <c r="H9" s="9">
        <v>12569</v>
      </c>
      <c r="I9" s="98" t="s">
        <v>172</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27859</v>
      </c>
      <c r="D12" s="137">
        <v>37</v>
      </c>
      <c r="E12" s="137">
        <v>4</v>
      </c>
      <c r="F12" s="137">
        <v>15540</v>
      </c>
      <c r="G12" s="137">
        <v>26085</v>
      </c>
      <c r="H12" s="137">
        <v>10545</v>
      </c>
      <c r="I12" s="179" t="s">
        <v>1638</v>
      </c>
    </row>
    <row r="13" spans="1:11" ht="11.25" customHeight="1" x14ac:dyDescent="0.2">
      <c r="A13" s="20"/>
      <c r="B13" s="167" t="s">
        <v>289</v>
      </c>
      <c r="C13" s="137">
        <v>5846</v>
      </c>
      <c r="D13" s="137">
        <v>502</v>
      </c>
      <c r="E13" s="137">
        <v>222</v>
      </c>
      <c r="F13" s="137">
        <v>6052</v>
      </c>
      <c r="G13" s="137">
        <v>6799</v>
      </c>
      <c r="H13" s="137">
        <v>747</v>
      </c>
      <c r="I13" s="179" t="s">
        <v>1639</v>
      </c>
    </row>
    <row r="14" spans="1:11" ht="11.25" customHeight="1" x14ac:dyDescent="0.2">
      <c r="A14" s="20"/>
      <c r="B14" s="167" t="s">
        <v>291</v>
      </c>
      <c r="C14" s="137">
        <v>2766</v>
      </c>
      <c r="D14" s="137">
        <v>99</v>
      </c>
      <c r="E14" s="137">
        <v>117</v>
      </c>
      <c r="F14" s="137">
        <v>1432</v>
      </c>
      <c r="G14" s="137">
        <v>1493</v>
      </c>
      <c r="H14" s="137">
        <v>61</v>
      </c>
      <c r="I14" s="179" t="s">
        <v>292</v>
      </c>
    </row>
    <row r="15" spans="1:11" ht="11.25" customHeight="1" x14ac:dyDescent="0.2">
      <c r="A15" s="20"/>
      <c r="B15" s="167" t="s">
        <v>293</v>
      </c>
      <c r="C15" s="137">
        <v>238</v>
      </c>
      <c r="D15" s="137">
        <v>15</v>
      </c>
      <c r="E15" s="137">
        <v>0</v>
      </c>
      <c r="F15" s="137">
        <v>146</v>
      </c>
      <c r="G15" s="137">
        <v>249</v>
      </c>
      <c r="H15" s="137">
        <v>103</v>
      </c>
      <c r="I15" s="179" t="s">
        <v>1640</v>
      </c>
    </row>
    <row r="16" spans="1:11" ht="11.25" customHeight="1" x14ac:dyDescent="0.2">
      <c r="A16" s="20"/>
      <c r="B16" s="167" t="s">
        <v>295</v>
      </c>
      <c r="C16" s="137">
        <v>925</v>
      </c>
      <c r="D16" s="137">
        <v>0</v>
      </c>
      <c r="E16" s="137">
        <v>1</v>
      </c>
      <c r="F16" s="137">
        <v>789</v>
      </c>
      <c r="G16" s="137">
        <v>666</v>
      </c>
      <c r="H16" s="137">
        <v>-123</v>
      </c>
      <c r="I16" s="179" t="s">
        <v>1641</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1699</v>
      </c>
      <c r="D19" s="137">
        <v>85</v>
      </c>
      <c r="E19" s="137">
        <v>43</v>
      </c>
      <c r="F19" s="137">
        <v>1488</v>
      </c>
      <c r="G19" s="137">
        <v>1945</v>
      </c>
      <c r="H19" s="137">
        <v>457</v>
      </c>
      <c r="I19" s="179" t="s">
        <v>1642</v>
      </c>
    </row>
    <row r="20" spans="1:9" ht="11.25" customHeight="1" x14ac:dyDescent="0.2">
      <c r="A20" s="20"/>
      <c r="B20" s="167" t="s">
        <v>300</v>
      </c>
      <c r="C20" s="137">
        <v>2616</v>
      </c>
      <c r="D20" s="137">
        <v>89</v>
      </c>
      <c r="E20" s="137">
        <v>31</v>
      </c>
      <c r="F20" s="137">
        <v>1589</v>
      </c>
      <c r="G20" s="137">
        <v>2573</v>
      </c>
      <c r="H20" s="137">
        <v>984</v>
      </c>
      <c r="I20" s="179" t="s">
        <v>621</v>
      </c>
    </row>
    <row r="21" spans="1:9" ht="11.25" customHeight="1" x14ac:dyDescent="0.2">
      <c r="A21" s="20"/>
      <c r="B21" s="167" t="s">
        <v>302</v>
      </c>
      <c r="C21" s="137">
        <v>9091</v>
      </c>
      <c r="D21" s="137">
        <v>171</v>
      </c>
      <c r="E21" s="137">
        <v>108</v>
      </c>
      <c r="F21" s="137">
        <v>5659</v>
      </c>
      <c r="G21" s="137">
        <v>8335</v>
      </c>
      <c r="H21" s="137">
        <v>2676</v>
      </c>
      <c r="I21" s="179" t="s">
        <v>1643</v>
      </c>
    </row>
    <row r="22" spans="1:9" ht="11.25" customHeight="1" x14ac:dyDescent="0.2">
      <c r="A22" s="20"/>
      <c r="B22" s="167" t="s">
        <v>304</v>
      </c>
      <c r="C22" s="137">
        <v>5683</v>
      </c>
      <c r="D22" s="137">
        <v>164</v>
      </c>
      <c r="E22" s="137">
        <v>108</v>
      </c>
      <c r="F22" s="137">
        <v>4104</v>
      </c>
      <c r="G22" s="137">
        <v>5941</v>
      </c>
      <c r="H22" s="137">
        <v>1837</v>
      </c>
      <c r="I22" s="179" t="s">
        <v>1644</v>
      </c>
    </row>
    <row r="23" spans="1:9" ht="11.25" customHeight="1" x14ac:dyDescent="0.2">
      <c r="A23" s="20"/>
      <c r="B23" s="167" t="s">
        <v>306</v>
      </c>
      <c r="C23" s="137">
        <v>5043</v>
      </c>
      <c r="D23" s="137">
        <v>129</v>
      </c>
      <c r="E23" s="137">
        <v>62</v>
      </c>
      <c r="F23" s="137">
        <v>3250</v>
      </c>
      <c r="G23" s="137">
        <v>4708</v>
      </c>
      <c r="H23" s="137">
        <v>1458</v>
      </c>
      <c r="I23" s="179" t="s">
        <v>1334</v>
      </c>
    </row>
    <row r="24" spans="1:9" ht="11.25" customHeight="1" x14ac:dyDescent="0.2">
      <c r="A24" s="20"/>
      <c r="B24" s="167" t="s">
        <v>308</v>
      </c>
      <c r="C24" s="137">
        <v>7108</v>
      </c>
      <c r="D24" s="137">
        <v>124</v>
      </c>
      <c r="E24" s="137">
        <v>56</v>
      </c>
      <c r="F24" s="137">
        <v>4120</v>
      </c>
      <c r="G24" s="137">
        <v>6304</v>
      </c>
      <c r="H24" s="137">
        <v>2184</v>
      </c>
      <c r="I24" s="179" t="s">
        <v>1645</v>
      </c>
    </row>
    <row r="25" spans="1:9" ht="11.25" customHeight="1" x14ac:dyDescent="0.2">
      <c r="A25" s="20"/>
      <c r="B25" s="167" t="s">
        <v>309</v>
      </c>
      <c r="C25" s="137">
        <v>8011</v>
      </c>
      <c r="D25" s="137">
        <v>88</v>
      </c>
      <c r="E25" s="137">
        <v>35</v>
      </c>
      <c r="F25" s="137">
        <v>5328</v>
      </c>
      <c r="G25" s="137">
        <v>8301</v>
      </c>
      <c r="H25" s="137">
        <v>2973</v>
      </c>
      <c r="I25" s="179" t="s">
        <v>1646</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4452</v>
      </c>
      <c r="D28" s="137">
        <v>1</v>
      </c>
      <c r="E28" s="137">
        <v>2</v>
      </c>
      <c r="F28" s="137">
        <v>2589</v>
      </c>
      <c r="G28" s="137">
        <v>4868</v>
      </c>
      <c r="H28" s="137">
        <v>2279</v>
      </c>
      <c r="I28" s="179" t="s">
        <v>1647</v>
      </c>
    </row>
    <row r="29" spans="1:9" ht="11.25" customHeight="1" x14ac:dyDescent="0.2">
      <c r="A29" s="20"/>
      <c r="B29" s="170" t="s">
        <v>314</v>
      </c>
      <c r="C29" s="137">
        <v>11380</v>
      </c>
      <c r="D29" s="137">
        <v>0</v>
      </c>
      <c r="E29" s="137">
        <v>1</v>
      </c>
      <c r="F29" s="137">
        <v>5374</v>
      </c>
      <c r="G29" s="137">
        <v>9124</v>
      </c>
      <c r="H29" s="137">
        <v>3750</v>
      </c>
      <c r="I29" s="179" t="s">
        <v>1648</v>
      </c>
    </row>
    <row r="30" spans="1:9" ht="11.25" customHeight="1" x14ac:dyDescent="0.2">
      <c r="A30" s="20"/>
      <c r="B30" s="167" t="s">
        <v>316</v>
      </c>
      <c r="C30" s="137">
        <v>15657</v>
      </c>
      <c r="D30" s="137">
        <v>0</v>
      </c>
      <c r="E30" s="137">
        <v>1</v>
      </c>
      <c r="F30" s="137">
        <v>9842</v>
      </c>
      <c r="G30" s="137">
        <v>15129</v>
      </c>
      <c r="H30" s="137">
        <v>5287</v>
      </c>
      <c r="I30" s="179" t="s">
        <v>177</v>
      </c>
    </row>
    <row r="31" spans="1:9" ht="11.25" customHeight="1" x14ac:dyDescent="0.2">
      <c r="A31" s="20"/>
      <c r="B31" s="170" t="s">
        <v>318</v>
      </c>
      <c r="C31" s="137">
        <v>4192</v>
      </c>
      <c r="D31" s="137">
        <v>9</v>
      </c>
      <c r="E31" s="137">
        <v>11</v>
      </c>
      <c r="F31" s="137">
        <v>3868</v>
      </c>
      <c r="G31" s="137">
        <v>4825</v>
      </c>
      <c r="H31" s="137">
        <v>957</v>
      </c>
      <c r="I31" s="179" t="s">
        <v>1594</v>
      </c>
    </row>
    <row r="32" spans="1:9" ht="11.25" customHeight="1" x14ac:dyDescent="0.2">
      <c r="A32" s="20"/>
      <c r="B32" s="167" t="s">
        <v>320</v>
      </c>
      <c r="C32" s="137">
        <v>3570</v>
      </c>
      <c r="D32" s="137">
        <v>840</v>
      </c>
      <c r="E32" s="137">
        <v>428</v>
      </c>
      <c r="F32" s="137">
        <v>3865</v>
      </c>
      <c r="G32" s="137">
        <v>4161</v>
      </c>
      <c r="H32" s="137">
        <v>296</v>
      </c>
      <c r="I32" s="179" t="s">
        <v>366</v>
      </c>
    </row>
    <row r="33" spans="1:11" ht="11.25" customHeight="1" x14ac:dyDescent="0.2">
      <c r="A33" s="20"/>
      <c r="B33" s="167" t="s">
        <v>322</v>
      </c>
      <c r="C33" s="27">
        <v>8.6992697924673301</v>
      </c>
      <c r="D33" s="27">
        <v>108.25</v>
      </c>
      <c r="E33" s="27">
        <v>80.957142857142898</v>
      </c>
      <c r="F33" s="27">
        <v>10.8092046470063</v>
      </c>
      <c r="G33" s="27">
        <v>9.6414790996784596</v>
      </c>
      <c r="H33" s="171">
        <v>-1.1677255473278001</v>
      </c>
      <c r="I33" s="179" t="s">
        <v>674</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31631</v>
      </c>
      <c r="D36" s="137">
        <v>782</v>
      </c>
      <c r="E36" s="137">
        <v>315</v>
      </c>
      <c r="F36" s="137">
        <v>22150</v>
      </c>
      <c r="G36" s="137">
        <v>31946</v>
      </c>
      <c r="H36" s="137">
        <v>9796</v>
      </c>
      <c r="I36" s="179" t="s">
        <v>1604</v>
      </c>
      <c r="J36" s="109"/>
      <c r="K36" s="109"/>
    </row>
    <row r="37" spans="1:11" ht="11.25" customHeight="1" x14ac:dyDescent="0.2">
      <c r="A37" s="18"/>
      <c r="B37" s="167" t="s">
        <v>327</v>
      </c>
      <c r="C37" s="137">
        <v>2679</v>
      </c>
      <c r="D37" s="137">
        <v>0</v>
      </c>
      <c r="E37" s="137">
        <v>0</v>
      </c>
      <c r="F37" s="137">
        <v>1622</v>
      </c>
      <c r="G37" s="137">
        <v>2602</v>
      </c>
      <c r="H37" s="137">
        <v>980</v>
      </c>
      <c r="I37" s="179" t="s">
        <v>738</v>
      </c>
      <c r="J37" s="109"/>
      <c r="K37" s="109"/>
    </row>
    <row r="38" spans="1:11" ht="11.25" customHeight="1" x14ac:dyDescent="0.2">
      <c r="A38" s="18"/>
      <c r="B38" s="167" t="s">
        <v>326</v>
      </c>
      <c r="C38" s="137">
        <v>2728</v>
      </c>
      <c r="D38" s="137">
        <v>54</v>
      </c>
      <c r="E38" s="137">
        <v>128</v>
      </c>
      <c r="F38" s="137">
        <v>1104</v>
      </c>
      <c r="G38" s="137">
        <v>1878</v>
      </c>
      <c r="H38" s="137">
        <v>774</v>
      </c>
      <c r="I38" s="179" t="s">
        <v>1649</v>
      </c>
      <c r="J38" s="109"/>
      <c r="K38" s="109"/>
    </row>
    <row r="39" spans="1:11" ht="11.25" customHeight="1" x14ac:dyDescent="0.2">
      <c r="A39" s="18"/>
      <c r="B39" s="167" t="s">
        <v>331</v>
      </c>
      <c r="C39" s="137">
        <v>1161</v>
      </c>
      <c r="D39" s="137">
        <v>14</v>
      </c>
      <c r="E39" s="137">
        <v>0</v>
      </c>
      <c r="F39" s="137">
        <v>3</v>
      </c>
      <c r="G39" s="137">
        <v>979</v>
      </c>
      <c r="H39" s="137">
        <v>976</v>
      </c>
      <c r="I39" s="179" t="s">
        <v>1650</v>
      </c>
      <c r="J39" s="109"/>
      <c r="K39" s="109"/>
    </row>
    <row r="40" spans="1:11" ht="11.25" customHeight="1" x14ac:dyDescent="0.2">
      <c r="A40" s="18"/>
      <c r="B40" s="167" t="s">
        <v>329</v>
      </c>
      <c r="C40" s="137">
        <v>1031</v>
      </c>
      <c r="D40" s="137">
        <v>0</v>
      </c>
      <c r="E40" s="137">
        <v>0</v>
      </c>
      <c r="F40" s="137">
        <v>659</v>
      </c>
      <c r="G40" s="137">
        <v>702</v>
      </c>
      <c r="H40" s="137">
        <v>43</v>
      </c>
      <c r="I40" s="179" t="s">
        <v>1651</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336</v>
      </c>
      <c r="B42" s="167"/>
      <c r="C42" s="137"/>
      <c r="D42" s="137"/>
      <c r="E42" s="137"/>
      <c r="F42" s="137"/>
      <c r="G42" s="137"/>
      <c r="H42" s="137"/>
      <c r="I42" s="179"/>
      <c r="J42" s="109"/>
      <c r="K42" s="109"/>
    </row>
    <row r="43" spans="1:11" ht="11.25" customHeight="1" x14ac:dyDescent="0.2">
      <c r="A43" s="18"/>
      <c r="B43" s="167" t="s">
        <v>344</v>
      </c>
      <c r="C43" s="137">
        <v>9395</v>
      </c>
      <c r="D43" s="137">
        <v>700</v>
      </c>
      <c r="E43" s="137">
        <v>258</v>
      </c>
      <c r="F43" s="137">
        <v>2882</v>
      </c>
      <c r="G43" s="137">
        <v>8914</v>
      </c>
      <c r="H43" s="137">
        <v>6032</v>
      </c>
      <c r="I43" s="179" t="s">
        <v>1652</v>
      </c>
      <c r="J43" s="109"/>
      <c r="K43" s="109"/>
    </row>
    <row r="44" spans="1:11" ht="11.25" customHeight="1" x14ac:dyDescent="0.2">
      <c r="A44" s="18"/>
      <c r="B44" s="167" t="s">
        <v>337</v>
      </c>
      <c r="C44" s="137">
        <v>7692</v>
      </c>
      <c r="D44" s="137">
        <v>28</v>
      </c>
      <c r="E44" s="137">
        <v>0</v>
      </c>
      <c r="F44" s="137">
        <v>4040</v>
      </c>
      <c r="G44" s="137">
        <v>5496</v>
      </c>
      <c r="H44" s="137">
        <v>1456</v>
      </c>
      <c r="I44" s="179" t="s">
        <v>317</v>
      </c>
      <c r="J44" s="109"/>
      <c r="K44" s="109"/>
    </row>
    <row r="45" spans="1:11" ht="11.25" customHeight="1" x14ac:dyDescent="0.2">
      <c r="A45" s="18"/>
      <c r="B45" s="167" t="s">
        <v>352</v>
      </c>
      <c r="C45" s="137">
        <v>7762</v>
      </c>
      <c r="D45" s="137">
        <v>0</v>
      </c>
      <c r="E45" s="137">
        <v>0</v>
      </c>
      <c r="F45" s="137">
        <v>4330</v>
      </c>
      <c r="G45" s="137">
        <v>5450</v>
      </c>
      <c r="H45" s="137">
        <v>1120</v>
      </c>
      <c r="I45" s="179" t="s">
        <v>1055</v>
      </c>
      <c r="J45" s="109"/>
      <c r="K45" s="109"/>
    </row>
    <row r="46" spans="1:11" ht="11.25" customHeight="1" x14ac:dyDescent="0.2">
      <c r="A46" s="18"/>
      <c r="B46" s="167" t="s">
        <v>1653</v>
      </c>
      <c r="C46" s="137">
        <v>0</v>
      </c>
      <c r="D46" s="137">
        <v>0</v>
      </c>
      <c r="E46" s="137">
        <v>0</v>
      </c>
      <c r="F46" s="137">
        <v>5336</v>
      </c>
      <c r="G46" s="137">
        <v>4150</v>
      </c>
      <c r="H46" s="137">
        <v>-1186</v>
      </c>
      <c r="I46" s="179" t="s">
        <v>1185</v>
      </c>
      <c r="J46" s="109"/>
      <c r="K46" s="109"/>
    </row>
    <row r="47" spans="1:11" ht="11.25" customHeight="1" x14ac:dyDescent="0.2">
      <c r="A47" s="18"/>
      <c r="B47" s="167" t="s">
        <v>339</v>
      </c>
      <c r="C47" s="137">
        <v>2847</v>
      </c>
      <c r="D47" s="137">
        <v>0</v>
      </c>
      <c r="E47" s="137">
        <v>2</v>
      </c>
      <c r="F47" s="137">
        <v>1440</v>
      </c>
      <c r="G47" s="137">
        <v>2142</v>
      </c>
      <c r="H47" s="137">
        <v>702</v>
      </c>
      <c r="I47" s="179" t="s">
        <v>1654</v>
      </c>
      <c r="J47" s="109"/>
      <c r="K47" s="109"/>
    </row>
    <row r="48" spans="1:11" ht="11.25" customHeight="1" x14ac:dyDescent="0.2">
      <c r="A48" s="18"/>
      <c r="B48" s="167" t="s">
        <v>616</v>
      </c>
      <c r="C48" s="137">
        <v>2071</v>
      </c>
      <c r="D48" s="137">
        <v>53</v>
      </c>
      <c r="E48" s="137">
        <v>128</v>
      </c>
      <c r="F48" s="137">
        <v>1827</v>
      </c>
      <c r="G48" s="137">
        <v>2043</v>
      </c>
      <c r="H48" s="137">
        <v>216</v>
      </c>
      <c r="I48" s="179" t="s">
        <v>1655</v>
      </c>
      <c r="J48" s="109"/>
      <c r="K48" s="109"/>
    </row>
    <row r="49" spans="1:11" ht="11.25" customHeight="1" x14ac:dyDescent="0.2">
      <c r="A49" s="18"/>
      <c r="B49" s="167" t="s">
        <v>348</v>
      </c>
      <c r="C49" s="137">
        <v>1441</v>
      </c>
      <c r="D49" s="137">
        <v>0</v>
      </c>
      <c r="E49" s="137">
        <v>13</v>
      </c>
      <c r="F49" s="137">
        <v>1168</v>
      </c>
      <c r="G49" s="137">
        <v>1791</v>
      </c>
      <c r="H49" s="137">
        <v>623</v>
      </c>
      <c r="I49" s="179" t="s">
        <v>1656</v>
      </c>
      <c r="J49" s="109"/>
      <c r="K49" s="109"/>
    </row>
    <row r="50" spans="1:11" ht="11.25" customHeight="1" x14ac:dyDescent="0.2">
      <c r="A50" s="18"/>
      <c r="B50" s="167" t="s">
        <v>1657</v>
      </c>
      <c r="C50" s="137">
        <v>1746</v>
      </c>
      <c r="D50" s="137">
        <v>0</v>
      </c>
      <c r="E50" s="137">
        <v>0</v>
      </c>
      <c r="F50" s="137">
        <v>784</v>
      </c>
      <c r="G50" s="137">
        <v>1577</v>
      </c>
      <c r="H50" s="137">
        <v>793</v>
      </c>
      <c r="I50" s="179" t="s">
        <v>1658</v>
      </c>
      <c r="J50" s="109"/>
      <c r="K50" s="109"/>
    </row>
    <row r="51" spans="1:11" ht="11.25" customHeight="1" x14ac:dyDescent="0.2">
      <c r="A51" s="18"/>
      <c r="B51" s="167" t="s">
        <v>341</v>
      </c>
      <c r="C51" s="137">
        <v>1471</v>
      </c>
      <c r="D51" s="137">
        <v>14</v>
      </c>
      <c r="E51" s="137">
        <v>6</v>
      </c>
      <c r="F51" s="137">
        <v>766</v>
      </c>
      <c r="G51" s="137">
        <v>1408</v>
      </c>
      <c r="H51" s="137">
        <v>642</v>
      </c>
      <c r="I51" s="179" t="s">
        <v>1659</v>
      </c>
      <c r="J51" s="109"/>
      <c r="K51" s="109"/>
    </row>
    <row r="52" spans="1:11" ht="11.25" customHeight="1" x14ac:dyDescent="0.2">
      <c r="A52" s="18"/>
      <c r="B52" s="167" t="s">
        <v>1660</v>
      </c>
      <c r="C52" s="137">
        <v>1238</v>
      </c>
      <c r="D52" s="137">
        <v>0</v>
      </c>
      <c r="E52" s="137">
        <v>0</v>
      </c>
      <c r="F52" s="137">
        <v>904</v>
      </c>
      <c r="G52" s="137">
        <v>812</v>
      </c>
      <c r="H52" s="137">
        <v>-92</v>
      </c>
      <c r="I52" s="179" t="s">
        <v>513</v>
      </c>
      <c r="J52" s="109"/>
      <c r="K52" s="109"/>
    </row>
    <row r="53" spans="1:11" ht="11.25" customHeight="1" x14ac:dyDescent="0.2">
      <c r="A53" s="18"/>
      <c r="B53" s="167"/>
      <c r="C53" s="137"/>
      <c r="D53" s="137"/>
      <c r="E53" s="137"/>
      <c r="F53" s="137"/>
      <c r="G53" s="137"/>
      <c r="H53" s="137"/>
      <c r="I53" s="179"/>
      <c r="J53" s="109"/>
      <c r="K53" s="109"/>
    </row>
    <row r="54" spans="1:11" ht="11.25" customHeight="1" x14ac:dyDescent="0.2">
      <c r="A54" s="18" t="s">
        <v>360</v>
      </c>
      <c r="B54" s="167"/>
      <c r="C54" s="137"/>
      <c r="D54" s="137"/>
      <c r="E54" s="137"/>
      <c r="F54" s="137"/>
      <c r="G54" s="137"/>
      <c r="H54" s="137"/>
      <c r="I54" s="179"/>
      <c r="J54" s="109"/>
      <c r="K54" s="109"/>
    </row>
    <row r="55" spans="1:11" ht="11.25" customHeight="1" x14ac:dyDescent="0.2">
      <c r="A55" s="18"/>
      <c r="B55" s="167" t="s">
        <v>171</v>
      </c>
      <c r="C55" s="137">
        <v>34964</v>
      </c>
      <c r="D55" s="137">
        <v>312</v>
      </c>
      <c r="E55" s="137">
        <v>216</v>
      </c>
      <c r="F55" s="137">
        <v>22360</v>
      </c>
      <c r="G55" s="137">
        <v>33144</v>
      </c>
      <c r="H55" s="137">
        <v>10784</v>
      </c>
      <c r="I55" s="179" t="s">
        <v>656</v>
      </c>
      <c r="J55" s="109"/>
      <c r="K55" s="109"/>
    </row>
    <row r="56" spans="1:11" ht="11.25" customHeight="1" x14ac:dyDescent="0.2">
      <c r="A56" s="18"/>
      <c r="B56" s="167" t="s">
        <v>362</v>
      </c>
      <c r="C56" s="137">
        <v>1523</v>
      </c>
      <c r="D56" s="137">
        <v>496</v>
      </c>
      <c r="E56" s="137">
        <v>196</v>
      </c>
      <c r="F56" s="137">
        <v>1658</v>
      </c>
      <c r="G56" s="137">
        <v>1716</v>
      </c>
      <c r="H56" s="137">
        <v>58</v>
      </c>
      <c r="I56" s="179" t="s">
        <v>1478</v>
      </c>
      <c r="J56" s="109"/>
      <c r="K56" s="109"/>
    </row>
    <row r="57" spans="1:11" ht="11.25" customHeight="1" x14ac:dyDescent="0.2">
      <c r="A57" s="18"/>
      <c r="B57" s="167" t="s">
        <v>169</v>
      </c>
      <c r="C57" s="137">
        <v>394</v>
      </c>
      <c r="D57" s="137">
        <v>10</v>
      </c>
      <c r="E57" s="137">
        <v>5</v>
      </c>
      <c r="F57" s="137">
        <v>352</v>
      </c>
      <c r="G57" s="137">
        <v>678</v>
      </c>
      <c r="H57" s="137">
        <v>326</v>
      </c>
      <c r="I57" s="179" t="s">
        <v>607</v>
      </c>
      <c r="J57" s="109"/>
      <c r="K57" s="109"/>
    </row>
    <row r="58" spans="1:11" ht="11.25" customHeight="1" x14ac:dyDescent="0.2">
      <c r="A58" s="18"/>
      <c r="B58" s="167" t="s">
        <v>176</v>
      </c>
      <c r="C58" s="137">
        <v>418</v>
      </c>
      <c r="D58" s="137">
        <v>2</v>
      </c>
      <c r="E58" s="137">
        <v>1</v>
      </c>
      <c r="F58" s="137">
        <v>264</v>
      </c>
      <c r="G58" s="137">
        <v>563</v>
      </c>
      <c r="H58" s="137">
        <v>299</v>
      </c>
      <c r="I58" s="179" t="s">
        <v>1661</v>
      </c>
      <c r="J58" s="109"/>
      <c r="K58" s="109"/>
    </row>
    <row r="59" spans="1:11" ht="11.25" customHeight="1" x14ac:dyDescent="0.2">
      <c r="A59" s="26"/>
      <c r="B59" s="28"/>
      <c r="C59" s="28"/>
      <c r="D59" s="28"/>
      <c r="E59" s="28"/>
      <c r="F59" s="28"/>
      <c r="G59" s="28"/>
      <c r="H59" s="93"/>
      <c r="I59" s="99"/>
      <c r="J59" s="26"/>
      <c r="K59" s="109"/>
    </row>
    <row r="60" spans="1:11" ht="11.25" customHeight="1" x14ac:dyDescent="0.2">
      <c r="A60" s="18" t="s">
        <v>156</v>
      </c>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50"/>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1662</v>
      </c>
    </row>
    <row r="2" spans="1:11" ht="11.25" customHeight="1" x14ac:dyDescent="0.2">
      <c r="B2" s="109"/>
      <c r="C2" s="109"/>
      <c r="D2" s="109"/>
      <c r="E2" s="109"/>
      <c r="F2" s="109"/>
      <c r="G2" s="109"/>
      <c r="H2" s="137"/>
      <c r="I2" s="175"/>
      <c r="J2" s="66"/>
      <c r="K2" s="66"/>
    </row>
    <row r="3" spans="1:11" ht="15" customHeight="1" x14ac:dyDescent="0.25">
      <c r="A3" s="23" t="s">
        <v>1637</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364609</v>
      </c>
      <c r="D9" s="9">
        <v>180789</v>
      </c>
      <c r="E9" s="9">
        <v>5387</v>
      </c>
      <c r="F9" s="9">
        <v>73412</v>
      </c>
      <c r="G9" s="9">
        <v>322721</v>
      </c>
      <c r="H9" s="9">
        <v>249309</v>
      </c>
      <c r="I9" s="98" t="s">
        <v>247</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239290</v>
      </c>
      <c r="D12" s="137">
        <v>122491</v>
      </c>
      <c r="E12" s="137">
        <v>176</v>
      </c>
      <c r="F12" s="137">
        <v>33895</v>
      </c>
      <c r="G12" s="137">
        <v>200108</v>
      </c>
      <c r="H12" s="137">
        <v>166213</v>
      </c>
      <c r="I12" s="179" t="s">
        <v>1663</v>
      </c>
    </row>
    <row r="13" spans="1:11" ht="11.25" customHeight="1" x14ac:dyDescent="0.2">
      <c r="A13" s="20"/>
      <c r="B13" s="167" t="s">
        <v>289</v>
      </c>
      <c r="C13" s="137">
        <v>64118</v>
      </c>
      <c r="D13" s="137">
        <v>34149</v>
      </c>
      <c r="E13" s="137">
        <v>2732</v>
      </c>
      <c r="F13" s="137">
        <v>24038</v>
      </c>
      <c r="G13" s="137">
        <v>70345</v>
      </c>
      <c r="H13" s="137">
        <v>46307</v>
      </c>
      <c r="I13" s="179" t="s">
        <v>1664</v>
      </c>
    </row>
    <row r="14" spans="1:11" ht="11.25" customHeight="1" x14ac:dyDescent="0.2">
      <c r="A14" s="20"/>
      <c r="B14" s="167" t="s">
        <v>291</v>
      </c>
      <c r="C14" s="137">
        <v>24600</v>
      </c>
      <c r="D14" s="137">
        <v>8685</v>
      </c>
      <c r="E14" s="137">
        <v>1143</v>
      </c>
      <c r="F14" s="137">
        <v>6810</v>
      </c>
      <c r="G14" s="137">
        <v>16174</v>
      </c>
      <c r="H14" s="137">
        <v>9364</v>
      </c>
      <c r="I14" s="179" t="s">
        <v>1665</v>
      </c>
    </row>
    <row r="15" spans="1:11" ht="11.25" customHeight="1" x14ac:dyDescent="0.2">
      <c r="A15" s="20"/>
      <c r="B15" s="167" t="s">
        <v>293</v>
      </c>
      <c r="C15" s="137">
        <v>9145</v>
      </c>
      <c r="D15" s="137">
        <v>3750</v>
      </c>
      <c r="E15" s="137">
        <v>87</v>
      </c>
      <c r="F15" s="137">
        <v>759</v>
      </c>
      <c r="G15" s="137">
        <v>5644</v>
      </c>
      <c r="H15" s="137">
        <v>4885</v>
      </c>
      <c r="I15" s="179" t="s">
        <v>1666</v>
      </c>
    </row>
    <row r="16" spans="1:11" ht="11.25" customHeight="1" x14ac:dyDescent="0.2">
      <c r="A16" s="20"/>
      <c r="B16" s="167" t="s">
        <v>295</v>
      </c>
      <c r="C16" s="137">
        <v>7366</v>
      </c>
      <c r="D16" s="137">
        <v>2405</v>
      </c>
      <c r="E16" s="137">
        <v>8</v>
      </c>
      <c r="F16" s="137">
        <v>1447</v>
      </c>
      <c r="G16" s="137">
        <v>4899</v>
      </c>
      <c r="H16" s="137">
        <v>3452</v>
      </c>
      <c r="I16" s="179" t="s">
        <v>1667</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18995</v>
      </c>
      <c r="D19" s="137">
        <v>9341</v>
      </c>
      <c r="E19" s="137">
        <v>536</v>
      </c>
      <c r="F19" s="137">
        <v>4523</v>
      </c>
      <c r="G19" s="137">
        <v>18794</v>
      </c>
      <c r="H19" s="137">
        <v>14271</v>
      </c>
      <c r="I19" s="179" t="s">
        <v>1319</v>
      </c>
    </row>
    <row r="20" spans="1:9" ht="11.25" customHeight="1" x14ac:dyDescent="0.2">
      <c r="A20" s="20"/>
      <c r="B20" s="167" t="s">
        <v>300</v>
      </c>
      <c r="C20" s="137">
        <v>41947</v>
      </c>
      <c r="D20" s="137">
        <v>18017</v>
      </c>
      <c r="E20" s="137">
        <v>496</v>
      </c>
      <c r="F20" s="137">
        <v>6506</v>
      </c>
      <c r="G20" s="137">
        <v>31788</v>
      </c>
      <c r="H20" s="137">
        <v>25282</v>
      </c>
      <c r="I20" s="179" t="s">
        <v>1668</v>
      </c>
    </row>
    <row r="21" spans="1:9" ht="11.25" customHeight="1" x14ac:dyDescent="0.2">
      <c r="A21" s="20"/>
      <c r="B21" s="167" t="s">
        <v>302</v>
      </c>
      <c r="C21" s="137">
        <v>71354</v>
      </c>
      <c r="D21" s="137">
        <v>33874</v>
      </c>
      <c r="E21" s="137">
        <v>1201</v>
      </c>
      <c r="F21" s="137">
        <v>14208</v>
      </c>
      <c r="G21" s="137">
        <v>57250</v>
      </c>
      <c r="H21" s="137">
        <v>43042</v>
      </c>
      <c r="I21" s="179" t="s">
        <v>1669</v>
      </c>
    </row>
    <row r="22" spans="1:9" ht="11.25" customHeight="1" x14ac:dyDescent="0.2">
      <c r="A22" s="20"/>
      <c r="B22" s="167" t="s">
        <v>304</v>
      </c>
      <c r="C22" s="137">
        <v>45313</v>
      </c>
      <c r="D22" s="137">
        <v>20710</v>
      </c>
      <c r="E22" s="137">
        <v>1012</v>
      </c>
      <c r="F22" s="137">
        <v>11003</v>
      </c>
      <c r="G22" s="137">
        <v>43368</v>
      </c>
      <c r="H22" s="137">
        <v>32365</v>
      </c>
      <c r="I22" s="179" t="s">
        <v>1670</v>
      </c>
    </row>
    <row r="23" spans="1:9" ht="11.25" customHeight="1" x14ac:dyDescent="0.2">
      <c r="A23" s="20"/>
      <c r="B23" s="167" t="s">
        <v>306</v>
      </c>
      <c r="C23" s="137">
        <v>46443</v>
      </c>
      <c r="D23" s="137">
        <v>20482</v>
      </c>
      <c r="E23" s="137">
        <v>916</v>
      </c>
      <c r="F23" s="137">
        <v>10559</v>
      </c>
      <c r="G23" s="137">
        <v>40313</v>
      </c>
      <c r="H23" s="137">
        <v>29754</v>
      </c>
      <c r="I23" s="179" t="s">
        <v>1671</v>
      </c>
    </row>
    <row r="24" spans="1:9" ht="11.25" customHeight="1" x14ac:dyDescent="0.2">
      <c r="A24" s="20"/>
      <c r="B24" s="167" t="s">
        <v>308</v>
      </c>
      <c r="C24" s="137">
        <v>63771</v>
      </c>
      <c r="D24" s="137">
        <v>32380</v>
      </c>
      <c r="E24" s="137">
        <v>799</v>
      </c>
      <c r="F24" s="137">
        <v>12276</v>
      </c>
      <c r="G24" s="137">
        <v>53786</v>
      </c>
      <c r="H24" s="137">
        <v>41510</v>
      </c>
      <c r="I24" s="179" t="s">
        <v>1130</v>
      </c>
    </row>
    <row r="25" spans="1:9" ht="11.25" customHeight="1" x14ac:dyDescent="0.2">
      <c r="A25" s="20"/>
      <c r="B25" s="167" t="s">
        <v>309</v>
      </c>
      <c r="C25" s="137">
        <v>76786</v>
      </c>
      <c r="D25" s="137">
        <v>45985</v>
      </c>
      <c r="E25" s="137">
        <v>427</v>
      </c>
      <c r="F25" s="137">
        <v>14337</v>
      </c>
      <c r="G25" s="137">
        <v>77422</v>
      </c>
      <c r="H25" s="137">
        <v>63085</v>
      </c>
      <c r="I25" s="179" t="s">
        <v>1672</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45269</v>
      </c>
      <c r="D28" s="137">
        <v>27803</v>
      </c>
      <c r="E28" s="137">
        <v>55</v>
      </c>
      <c r="F28" s="137">
        <v>7494</v>
      </c>
      <c r="G28" s="137">
        <v>45786</v>
      </c>
      <c r="H28" s="137">
        <v>38292</v>
      </c>
      <c r="I28" s="179" t="s">
        <v>1673</v>
      </c>
    </row>
    <row r="29" spans="1:9" ht="11.25" customHeight="1" x14ac:dyDescent="0.2">
      <c r="A29" s="20"/>
      <c r="B29" s="170" t="s">
        <v>314</v>
      </c>
      <c r="C29" s="137">
        <v>103726</v>
      </c>
      <c r="D29" s="137">
        <v>38513</v>
      </c>
      <c r="E29" s="137">
        <v>73</v>
      </c>
      <c r="F29" s="137">
        <v>14748</v>
      </c>
      <c r="G29" s="137">
        <v>74623</v>
      </c>
      <c r="H29" s="137">
        <v>59875</v>
      </c>
      <c r="I29" s="179" t="s">
        <v>1674</v>
      </c>
    </row>
    <row r="30" spans="1:9" ht="11.25" customHeight="1" x14ac:dyDescent="0.2">
      <c r="A30" s="20"/>
      <c r="B30" s="167" t="s">
        <v>316</v>
      </c>
      <c r="C30" s="137">
        <v>131809</v>
      </c>
      <c r="D30" s="137">
        <v>62503</v>
      </c>
      <c r="E30" s="137">
        <v>36</v>
      </c>
      <c r="F30" s="137">
        <v>24193</v>
      </c>
      <c r="G30" s="137">
        <v>115004</v>
      </c>
      <c r="H30" s="137">
        <v>90811</v>
      </c>
      <c r="I30" s="179" t="s">
        <v>1675</v>
      </c>
    </row>
    <row r="31" spans="1:9" ht="11.25" customHeight="1" x14ac:dyDescent="0.2">
      <c r="A31" s="20"/>
      <c r="B31" s="170" t="s">
        <v>318</v>
      </c>
      <c r="C31" s="137">
        <v>42281</v>
      </c>
      <c r="D31" s="137">
        <v>24376</v>
      </c>
      <c r="E31" s="137">
        <v>156</v>
      </c>
      <c r="F31" s="137">
        <v>10688</v>
      </c>
      <c r="G31" s="137">
        <v>42911</v>
      </c>
      <c r="H31" s="137">
        <v>32223</v>
      </c>
      <c r="I31" s="179" t="s">
        <v>1499</v>
      </c>
    </row>
    <row r="32" spans="1:9" ht="11.25" customHeight="1" x14ac:dyDescent="0.2">
      <c r="A32" s="20"/>
      <c r="B32" s="167" t="s">
        <v>320</v>
      </c>
      <c r="C32" s="137">
        <v>41524</v>
      </c>
      <c r="D32" s="137">
        <v>27594</v>
      </c>
      <c r="E32" s="137">
        <v>5067</v>
      </c>
      <c r="F32" s="137">
        <v>16289</v>
      </c>
      <c r="G32" s="137">
        <v>44397</v>
      </c>
      <c r="H32" s="137">
        <v>28108</v>
      </c>
      <c r="I32" s="179" t="s">
        <v>1676</v>
      </c>
    </row>
    <row r="33" spans="1:11" ht="11.25" customHeight="1" x14ac:dyDescent="0.2">
      <c r="A33" s="20"/>
      <c r="B33" s="167" t="s">
        <v>322</v>
      </c>
      <c r="C33" s="27">
        <v>8.9458115427717608</v>
      </c>
      <c r="D33" s="27">
        <v>10.139689714146099</v>
      </c>
      <c r="E33" s="27">
        <v>86.142857142857096</v>
      </c>
      <c r="F33" s="27">
        <v>11.649897066392199</v>
      </c>
      <c r="G33" s="27">
        <v>9.9297944154648707</v>
      </c>
      <c r="H33" s="171">
        <v>-1.7201026509273101</v>
      </c>
      <c r="I33" s="179" t="s">
        <v>1677</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289104</v>
      </c>
      <c r="D36" s="137">
        <v>140607</v>
      </c>
      <c r="E36" s="137">
        <v>4544</v>
      </c>
      <c r="F36" s="137">
        <v>62177</v>
      </c>
      <c r="G36" s="137">
        <v>261781</v>
      </c>
      <c r="H36" s="137">
        <v>199604</v>
      </c>
      <c r="I36" s="179" t="s">
        <v>1678</v>
      </c>
      <c r="J36" s="109"/>
      <c r="K36" s="109"/>
    </row>
    <row r="37" spans="1:11" ht="11.25" customHeight="1" x14ac:dyDescent="0.2">
      <c r="A37" s="18"/>
      <c r="B37" s="167" t="s">
        <v>327</v>
      </c>
      <c r="C37" s="137">
        <v>24044</v>
      </c>
      <c r="D37" s="137">
        <v>10554</v>
      </c>
      <c r="E37" s="137">
        <v>26</v>
      </c>
      <c r="F37" s="137">
        <v>4525</v>
      </c>
      <c r="G37" s="137">
        <v>21000</v>
      </c>
      <c r="H37" s="137">
        <v>16475</v>
      </c>
      <c r="I37" s="179" t="s">
        <v>1679</v>
      </c>
      <c r="J37" s="109"/>
      <c r="K37" s="109"/>
    </row>
    <row r="38" spans="1:11" ht="11.25" customHeight="1" x14ac:dyDescent="0.2">
      <c r="A38" s="18"/>
      <c r="B38" s="167" t="s">
        <v>326</v>
      </c>
      <c r="C38" s="137">
        <v>23524</v>
      </c>
      <c r="D38" s="137">
        <v>9364</v>
      </c>
      <c r="E38" s="137">
        <v>783</v>
      </c>
      <c r="F38" s="137">
        <v>3920</v>
      </c>
      <c r="G38" s="137">
        <v>16345</v>
      </c>
      <c r="H38" s="137">
        <v>12425</v>
      </c>
      <c r="I38" s="179" t="s">
        <v>1680</v>
      </c>
      <c r="J38" s="109"/>
      <c r="K38" s="109"/>
    </row>
    <row r="39" spans="1:11" ht="11.25" customHeight="1" x14ac:dyDescent="0.2">
      <c r="A39" s="18"/>
      <c r="B39" s="167" t="s">
        <v>331</v>
      </c>
      <c r="C39" s="137">
        <v>17205</v>
      </c>
      <c r="D39" s="137">
        <v>16862</v>
      </c>
      <c r="E39" s="137">
        <v>16</v>
      </c>
      <c r="F39" s="137">
        <v>284</v>
      </c>
      <c r="G39" s="137">
        <v>15154</v>
      </c>
      <c r="H39" s="137">
        <v>14870</v>
      </c>
      <c r="I39" s="179" t="s">
        <v>1681</v>
      </c>
      <c r="J39" s="109"/>
      <c r="K39" s="109"/>
    </row>
    <row r="40" spans="1:11" ht="11.25" customHeight="1" x14ac:dyDescent="0.2">
      <c r="A40" s="18"/>
      <c r="B40" s="167" t="s">
        <v>329</v>
      </c>
      <c r="C40" s="137">
        <v>10483</v>
      </c>
      <c r="D40" s="137">
        <v>3280</v>
      </c>
      <c r="E40" s="137">
        <v>18</v>
      </c>
      <c r="F40" s="137">
        <v>2505</v>
      </c>
      <c r="G40" s="137">
        <v>8441</v>
      </c>
      <c r="H40" s="137">
        <v>5936</v>
      </c>
      <c r="I40" s="179" t="s">
        <v>1682</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336</v>
      </c>
      <c r="B42" s="167"/>
      <c r="C42" s="137"/>
      <c r="D42" s="137"/>
      <c r="E42" s="137"/>
      <c r="F42" s="137"/>
      <c r="G42" s="137"/>
      <c r="H42" s="137"/>
      <c r="I42" s="179"/>
      <c r="J42" s="109"/>
      <c r="K42" s="109"/>
    </row>
    <row r="43" spans="1:11" ht="11.25" customHeight="1" x14ac:dyDescent="0.2">
      <c r="A43" s="18"/>
      <c r="B43" s="167" t="s">
        <v>337</v>
      </c>
      <c r="C43" s="137">
        <v>74202</v>
      </c>
      <c r="D43" s="137">
        <v>26055</v>
      </c>
      <c r="E43" s="137">
        <v>152</v>
      </c>
      <c r="F43" s="137">
        <v>13703</v>
      </c>
      <c r="G43" s="137">
        <v>56720</v>
      </c>
      <c r="H43" s="137">
        <v>43017</v>
      </c>
      <c r="I43" s="179" t="s">
        <v>1564</v>
      </c>
      <c r="J43" s="109"/>
      <c r="K43" s="109"/>
    </row>
    <row r="44" spans="1:11" ht="11.25" customHeight="1" x14ac:dyDescent="0.2">
      <c r="A44" s="18"/>
      <c r="B44" s="167" t="s">
        <v>352</v>
      </c>
      <c r="C44" s="137">
        <v>61675</v>
      </c>
      <c r="D44" s="137">
        <v>31193</v>
      </c>
      <c r="E44" s="137">
        <v>424</v>
      </c>
      <c r="F44" s="137">
        <v>9766</v>
      </c>
      <c r="G44" s="137">
        <v>45642</v>
      </c>
      <c r="H44" s="137">
        <v>35876</v>
      </c>
      <c r="I44" s="179" t="s">
        <v>1683</v>
      </c>
      <c r="J44" s="109"/>
      <c r="K44" s="109"/>
    </row>
    <row r="45" spans="1:11" ht="11.25" customHeight="1" x14ac:dyDescent="0.2">
      <c r="A45" s="18"/>
      <c r="B45" s="167" t="s">
        <v>344</v>
      </c>
      <c r="C45" s="137">
        <v>71729</v>
      </c>
      <c r="D45" s="137">
        <v>41379</v>
      </c>
      <c r="E45" s="137">
        <v>3835</v>
      </c>
      <c r="F45" s="137">
        <v>15988</v>
      </c>
      <c r="G45" s="137">
        <v>42325</v>
      </c>
      <c r="H45" s="137">
        <v>26337</v>
      </c>
      <c r="I45" s="179" t="s">
        <v>1684</v>
      </c>
      <c r="J45" s="109"/>
      <c r="K45" s="109"/>
    </row>
    <row r="46" spans="1:11" ht="11.25" customHeight="1" x14ac:dyDescent="0.2">
      <c r="A46" s="18"/>
      <c r="B46" s="167" t="s">
        <v>1653</v>
      </c>
      <c r="C46" s="137">
        <v>0</v>
      </c>
      <c r="D46" s="137">
        <v>0</v>
      </c>
      <c r="E46" s="137">
        <v>0</v>
      </c>
      <c r="F46" s="137">
        <v>5464</v>
      </c>
      <c r="G46" s="137">
        <v>23051</v>
      </c>
      <c r="H46" s="137">
        <v>17587</v>
      </c>
      <c r="I46" s="179" t="s">
        <v>1573</v>
      </c>
      <c r="J46" s="109"/>
      <c r="K46" s="109"/>
    </row>
    <row r="47" spans="1:11" ht="11.25" customHeight="1" x14ac:dyDescent="0.2">
      <c r="A47" s="18"/>
      <c r="B47" s="167" t="s">
        <v>1657</v>
      </c>
      <c r="C47" s="137">
        <v>23107</v>
      </c>
      <c r="D47" s="137">
        <v>11205</v>
      </c>
      <c r="E47" s="137">
        <v>0</v>
      </c>
      <c r="F47" s="137">
        <v>3483</v>
      </c>
      <c r="G47" s="137">
        <v>22345</v>
      </c>
      <c r="H47" s="137">
        <v>18862</v>
      </c>
      <c r="I47" s="179" t="s">
        <v>1685</v>
      </c>
      <c r="J47" s="109"/>
      <c r="K47" s="109"/>
    </row>
    <row r="48" spans="1:11" ht="11.25" customHeight="1" x14ac:dyDescent="0.2">
      <c r="A48" s="18"/>
      <c r="B48" s="167" t="s">
        <v>616</v>
      </c>
      <c r="C48" s="137">
        <v>24894</v>
      </c>
      <c r="D48" s="137">
        <v>11406</v>
      </c>
      <c r="E48" s="137">
        <v>320</v>
      </c>
      <c r="F48" s="137">
        <v>5973</v>
      </c>
      <c r="G48" s="137">
        <v>21420</v>
      </c>
      <c r="H48" s="137">
        <v>15447</v>
      </c>
      <c r="I48" s="179" t="s">
        <v>1686</v>
      </c>
      <c r="J48" s="109"/>
      <c r="K48" s="109"/>
    </row>
    <row r="49" spans="1:11" ht="11.25" customHeight="1" x14ac:dyDescent="0.2">
      <c r="A49" s="18"/>
      <c r="B49" s="167" t="s">
        <v>348</v>
      </c>
      <c r="C49" s="137">
        <v>14075</v>
      </c>
      <c r="D49" s="137">
        <v>6626</v>
      </c>
      <c r="E49" s="137">
        <v>23</v>
      </c>
      <c r="F49" s="137">
        <v>5876</v>
      </c>
      <c r="G49" s="137">
        <v>19868</v>
      </c>
      <c r="H49" s="137">
        <v>13992</v>
      </c>
      <c r="I49" s="179" t="s">
        <v>1687</v>
      </c>
      <c r="J49" s="109"/>
      <c r="K49" s="109"/>
    </row>
    <row r="50" spans="1:11" ht="11.25" customHeight="1" x14ac:dyDescent="0.2">
      <c r="A50" s="18"/>
      <c r="B50" s="167" t="s">
        <v>339</v>
      </c>
      <c r="C50" s="137">
        <v>23595</v>
      </c>
      <c r="D50" s="137">
        <v>9583</v>
      </c>
      <c r="E50" s="137">
        <v>54</v>
      </c>
      <c r="F50" s="137">
        <v>3988</v>
      </c>
      <c r="G50" s="137">
        <v>19217</v>
      </c>
      <c r="H50" s="137">
        <v>15229</v>
      </c>
      <c r="I50" s="179" t="s">
        <v>1688</v>
      </c>
      <c r="J50" s="109"/>
      <c r="K50" s="109"/>
    </row>
    <row r="51" spans="1:11" ht="11.25" customHeight="1" x14ac:dyDescent="0.2">
      <c r="A51" s="18"/>
      <c r="B51" s="167" t="s">
        <v>341</v>
      </c>
      <c r="C51" s="137">
        <v>14839</v>
      </c>
      <c r="D51" s="137">
        <v>5792</v>
      </c>
      <c r="E51" s="137">
        <v>176</v>
      </c>
      <c r="F51" s="137">
        <v>2021</v>
      </c>
      <c r="G51" s="137">
        <v>11064</v>
      </c>
      <c r="H51" s="137">
        <v>9043</v>
      </c>
      <c r="I51" s="179" t="s">
        <v>1689</v>
      </c>
      <c r="J51" s="109"/>
      <c r="K51" s="109"/>
    </row>
    <row r="52" spans="1:11" ht="11.25" customHeight="1" x14ac:dyDescent="0.2">
      <c r="A52" s="18"/>
      <c r="B52" s="167" t="s">
        <v>1660</v>
      </c>
      <c r="C52" s="137">
        <v>12193</v>
      </c>
      <c r="D52" s="137">
        <v>6920</v>
      </c>
      <c r="E52" s="137">
        <v>0</v>
      </c>
      <c r="F52" s="137">
        <v>904</v>
      </c>
      <c r="G52" s="137">
        <v>10168</v>
      </c>
      <c r="H52" s="137">
        <v>9264</v>
      </c>
      <c r="I52" s="179" t="s">
        <v>1690</v>
      </c>
      <c r="J52" s="109"/>
      <c r="K52" s="109"/>
    </row>
    <row r="53" spans="1:11" ht="11.25" customHeight="1" x14ac:dyDescent="0.2">
      <c r="A53" s="18"/>
      <c r="B53" s="167"/>
      <c r="C53" s="137"/>
      <c r="D53" s="137"/>
      <c r="E53" s="137"/>
      <c r="F53" s="137"/>
      <c r="G53" s="137"/>
      <c r="H53" s="137"/>
      <c r="I53" s="179"/>
      <c r="J53" s="109"/>
      <c r="K53" s="109"/>
    </row>
    <row r="54" spans="1:11" ht="11.25" customHeight="1" x14ac:dyDescent="0.2">
      <c r="A54" s="18" t="s">
        <v>360</v>
      </c>
      <c r="B54" s="167"/>
      <c r="C54" s="137"/>
      <c r="D54" s="137"/>
      <c r="E54" s="137"/>
      <c r="F54" s="137"/>
      <c r="G54" s="137"/>
      <c r="H54" s="137"/>
      <c r="I54" s="179"/>
      <c r="J54" s="109"/>
      <c r="K54" s="109"/>
    </row>
    <row r="55" spans="1:11" ht="11.25" customHeight="1" x14ac:dyDescent="0.2">
      <c r="A55" s="18"/>
      <c r="B55" s="167" t="s">
        <v>171</v>
      </c>
      <c r="C55" s="137">
        <v>324456</v>
      </c>
      <c r="D55" s="137">
        <v>158520</v>
      </c>
      <c r="E55" s="137">
        <v>2336</v>
      </c>
      <c r="F55" s="137">
        <v>59100</v>
      </c>
      <c r="G55" s="137">
        <v>278048</v>
      </c>
      <c r="H55" s="137">
        <v>218948</v>
      </c>
      <c r="I55" s="179" t="s">
        <v>1691</v>
      </c>
      <c r="J55" s="109"/>
      <c r="K55" s="109"/>
    </row>
    <row r="56" spans="1:11" ht="11.25" customHeight="1" x14ac:dyDescent="0.2">
      <c r="A56" s="18"/>
      <c r="B56" s="167" t="s">
        <v>362</v>
      </c>
      <c r="C56" s="137">
        <v>17029</v>
      </c>
      <c r="D56" s="137">
        <v>11419</v>
      </c>
      <c r="E56" s="137">
        <v>2614</v>
      </c>
      <c r="F56" s="137">
        <v>9825</v>
      </c>
      <c r="G56" s="137">
        <v>19414</v>
      </c>
      <c r="H56" s="137">
        <v>9589</v>
      </c>
      <c r="I56" s="179" t="s">
        <v>1692</v>
      </c>
      <c r="J56" s="109"/>
      <c r="K56" s="109"/>
    </row>
    <row r="57" spans="1:11" ht="11.25" customHeight="1" x14ac:dyDescent="0.2">
      <c r="A57" s="18"/>
      <c r="B57" s="167" t="s">
        <v>169</v>
      </c>
      <c r="C57" s="137">
        <v>4577</v>
      </c>
      <c r="D57" s="137">
        <v>2197</v>
      </c>
      <c r="E57" s="137">
        <v>138</v>
      </c>
      <c r="F57" s="137">
        <v>1486</v>
      </c>
      <c r="G57" s="137">
        <v>7330</v>
      </c>
      <c r="H57" s="137">
        <v>5844</v>
      </c>
      <c r="I57" s="179" t="s">
        <v>1693</v>
      </c>
      <c r="J57" s="109"/>
      <c r="K57" s="109"/>
    </row>
    <row r="58" spans="1:11" ht="11.25" customHeight="1" x14ac:dyDescent="0.2">
      <c r="A58" s="18"/>
      <c r="B58" s="167" t="s">
        <v>173</v>
      </c>
      <c r="C58" s="137">
        <v>2392</v>
      </c>
      <c r="D58" s="137">
        <v>905</v>
      </c>
      <c r="E58" s="137">
        <v>22</v>
      </c>
      <c r="F58" s="137">
        <v>185</v>
      </c>
      <c r="G58" s="137">
        <v>2729</v>
      </c>
      <c r="H58" s="137">
        <v>2544</v>
      </c>
      <c r="I58" s="179" t="s">
        <v>1694</v>
      </c>
      <c r="J58" s="109"/>
      <c r="K58" s="109"/>
    </row>
    <row r="59" spans="1:11" ht="11.25" customHeight="1" x14ac:dyDescent="0.2">
      <c r="A59" s="26"/>
      <c r="B59" s="28"/>
      <c r="C59" s="28"/>
      <c r="D59" s="28"/>
      <c r="E59" s="28"/>
      <c r="F59" s="28"/>
      <c r="G59" s="28"/>
      <c r="H59" s="93"/>
      <c r="I59" s="99"/>
      <c r="J59" s="26"/>
      <c r="K59" s="109"/>
    </row>
    <row r="60" spans="1:11" ht="11.25" customHeight="1" x14ac:dyDescent="0.2">
      <c r="A60" s="18" t="s">
        <v>156</v>
      </c>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1"/>
  <dimension ref="A1:R64"/>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1695</v>
      </c>
    </row>
    <row r="2" spans="1:18" x14ac:dyDescent="0.2">
      <c r="C2" s="109"/>
      <c r="D2" s="109"/>
      <c r="E2" s="109"/>
      <c r="F2" s="109"/>
      <c r="G2" s="109"/>
      <c r="H2" s="137"/>
      <c r="I2" s="175"/>
      <c r="J2" s="150"/>
    </row>
    <row r="3" spans="1:18" ht="15" x14ac:dyDescent="0.25">
      <c r="A3" s="23" t="s">
        <v>1696</v>
      </c>
      <c r="B3" s="23"/>
      <c r="C3" s="23"/>
      <c r="D3" s="23"/>
      <c r="E3" s="23"/>
      <c r="F3" s="23"/>
      <c r="G3" s="23"/>
      <c r="H3" s="90"/>
      <c r="I3" s="96"/>
      <c r="J3" s="23"/>
    </row>
    <row r="4" spans="1:18" ht="14.25" x14ac:dyDescent="0.2">
      <c r="A4" s="24" t="s">
        <v>162</v>
      </c>
      <c r="B4" s="24"/>
      <c r="C4" s="24"/>
      <c r="D4" s="24"/>
      <c r="E4" s="24"/>
      <c r="F4" s="24"/>
      <c r="G4" s="24"/>
      <c r="H4" s="91"/>
      <c r="I4" s="97"/>
      <c r="J4" s="24"/>
    </row>
    <row r="5" spans="1:18" ht="12" customHeight="1" x14ac:dyDescent="0.25">
      <c r="A5" s="7"/>
      <c r="B5" s="1"/>
      <c r="C5" s="1"/>
      <c r="D5" s="1"/>
      <c r="E5" s="1"/>
      <c r="F5" s="1"/>
      <c r="G5" s="1"/>
      <c r="H5" s="159"/>
      <c r="I5" s="176"/>
      <c r="J5" s="1"/>
    </row>
    <row r="6" spans="1:18" ht="11.25" customHeight="1" x14ac:dyDescent="0.2">
      <c r="A6" s="208"/>
      <c r="B6" s="209"/>
      <c r="C6" s="34"/>
      <c r="D6" s="35"/>
      <c r="E6" s="33" t="s">
        <v>163</v>
      </c>
      <c r="F6" s="35"/>
      <c r="G6" s="36"/>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18" t="s">
        <v>411</v>
      </c>
      <c r="B9" s="18"/>
      <c r="C9" s="9">
        <v>39251</v>
      </c>
      <c r="D9" s="9">
        <v>850</v>
      </c>
      <c r="E9" s="9">
        <v>443</v>
      </c>
      <c r="F9" s="9">
        <v>25538</v>
      </c>
      <c r="G9" s="9">
        <v>38107</v>
      </c>
      <c r="H9" s="9">
        <v>12569</v>
      </c>
      <c r="I9" s="101">
        <v>49.2</v>
      </c>
      <c r="J9" s="10"/>
    </row>
    <row r="10" spans="1:18" ht="6" customHeight="1" x14ac:dyDescent="0.2">
      <c r="A10" s="109"/>
      <c r="B10" s="109"/>
      <c r="C10" s="137"/>
      <c r="D10" s="137"/>
      <c r="E10" s="137"/>
      <c r="F10" s="137"/>
      <c r="G10" s="137"/>
      <c r="H10" s="137"/>
      <c r="I10" s="179"/>
      <c r="J10" s="139"/>
    </row>
    <row r="11" spans="1:18" ht="11.25" customHeight="1" x14ac:dyDescent="0.2">
      <c r="A11" s="109" t="s">
        <v>1697</v>
      </c>
      <c r="B11" s="109"/>
      <c r="C11" s="137">
        <v>10532</v>
      </c>
      <c r="D11" s="137">
        <v>228</v>
      </c>
      <c r="E11" s="137">
        <v>89</v>
      </c>
      <c r="F11" s="137">
        <v>6045</v>
      </c>
      <c r="G11" s="137">
        <v>8700</v>
      </c>
      <c r="H11" s="137">
        <v>2655</v>
      </c>
      <c r="I11" s="168">
        <v>43.9</v>
      </c>
      <c r="J11" s="139"/>
    </row>
    <row r="12" spans="1:18" ht="11.25" customHeight="1" x14ac:dyDescent="0.2">
      <c r="A12" s="109" t="s">
        <v>1698</v>
      </c>
      <c r="B12" s="109"/>
      <c r="C12" s="137">
        <v>2529</v>
      </c>
      <c r="D12" s="137">
        <v>31</v>
      </c>
      <c r="E12" s="137">
        <v>14</v>
      </c>
      <c r="F12" s="137">
        <v>2143</v>
      </c>
      <c r="G12" s="137">
        <v>3217</v>
      </c>
      <c r="H12" s="137">
        <v>1074</v>
      </c>
      <c r="I12" s="168">
        <v>50.1</v>
      </c>
      <c r="J12" s="139"/>
      <c r="N12" s="4"/>
      <c r="O12" s="4"/>
      <c r="P12" s="4"/>
      <c r="Q12" s="4"/>
      <c r="R12" s="4"/>
    </row>
    <row r="13" spans="1:18" ht="11.25" customHeight="1" x14ac:dyDescent="0.2">
      <c r="A13" s="109" t="s">
        <v>1699</v>
      </c>
      <c r="B13" s="109"/>
      <c r="C13" s="137">
        <v>1963</v>
      </c>
      <c r="D13" s="137">
        <v>25</v>
      </c>
      <c r="E13" s="137">
        <v>7</v>
      </c>
      <c r="F13" s="137">
        <v>1179</v>
      </c>
      <c r="G13" s="137">
        <v>1903</v>
      </c>
      <c r="H13" s="137">
        <v>724</v>
      </c>
      <c r="I13" s="168">
        <v>61.4</v>
      </c>
      <c r="J13" s="139"/>
    </row>
    <row r="14" spans="1:18" ht="11.25" customHeight="1" x14ac:dyDescent="0.2">
      <c r="A14" s="109" t="s">
        <v>1700</v>
      </c>
      <c r="B14" s="109"/>
      <c r="C14" s="137">
        <v>1487</v>
      </c>
      <c r="D14" s="137">
        <v>33</v>
      </c>
      <c r="E14" s="137">
        <v>15</v>
      </c>
      <c r="F14" s="137">
        <v>1107</v>
      </c>
      <c r="G14" s="137">
        <v>1829</v>
      </c>
      <c r="H14" s="137">
        <v>722</v>
      </c>
      <c r="I14" s="168">
        <v>65.2</v>
      </c>
      <c r="J14" s="139"/>
    </row>
    <row r="15" spans="1:18" ht="11.25" customHeight="1" x14ac:dyDescent="0.2">
      <c r="A15" s="109" t="s">
        <v>1701</v>
      </c>
      <c r="B15" s="109"/>
      <c r="C15" s="137">
        <v>1827</v>
      </c>
      <c r="D15" s="137">
        <v>44</v>
      </c>
      <c r="E15" s="137">
        <v>22</v>
      </c>
      <c r="F15" s="137">
        <v>1195</v>
      </c>
      <c r="G15" s="137">
        <v>1809</v>
      </c>
      <c r="H15" s="137">
        <v>614</v>
      </c>
      <c r="I15" s="168">
        <v>51.4</v>
      </c>
      <c r="J15" s="139"/>
    </row>
    <row r="16" spans="1:18" ht="11.25" customHeight="1" x14ac:dyDescent="0.2">
      <c r="A16" s="109" t="s">
        <v>1702</v>
      </c>
      <c r="B16" s="109"/>
      <c r="C16" s="137">
        <v>1766</v>
      </c>
      <c r="D16" s="137">
        <v>106</v>
      </c>
      <c r="E16" s="137">
        <v>112</v>
      </c>
      <c r="F16" s="137">
        <v>1204</v>
      </c>
      <c r="G16" s="137">
        <v>1728</v>
      </c>
      <c r="H16" s="137">
        <v>524</v>
      </c>
      <c r="I16" s="168">
        <v>43.5</v>
      </c>
      <c r="J16" s="139"/>
      <c r="N16" s="5"/>
      <c r="O16" s="5"/>
      <c r="P16" s="5"/>
      <c r="Q16" s="5"/>
      <c r="R16" s="5"/>
    </row>
    <row r="17" spans="1:10" ht="11.25" customHeight="1" x14ac:dyDescent="0.2">
      <c r="A17" s="109" t="s">
        <v>1703</v>
      </c>
      <c r="B17" s="109"/>
      <c r="C17" s="137">
        <v>721</v>
      </c>
      <c r="D17" s="137">
        <v>8</v>
      </c>
      <c r="E17" s="137">
        <v>5</v>
      </c>
      <c r="F17" s="137">
        <v>538</v>
      </c>
      <c r="G17" s="137">
        <v>1104</v>
      </c>
      <c r="H17" s="137">
        <v>566</v>
      </c>
      <c r="I17" s="168">
        <v>105.3</v>
      </c>
      <c r="J17" s="139"/>
    </row>
    <row r="18" spans="1:10" ht="11.25" customHeight="1" x14ac:dyDescent="0.2">
      <c r="A18" s="109" t="s">
        <v>1704</v>
      </c>
      <c r="B18" s="109"/>
      <c r="C18" s="137">
        <v>1403</v>
      </c>
      <c r="D18" s="137">
        <v>11</v>
      </c>
      <c r="E18" s="137">
        <v>3</v>
      </c>
      <c r="F18" s="137">
        <v>846</v>
      </c>
      <c r="G18" s="137">
        <v>1064</v>
      </c>
      <c r="H18" s="137">
        <v>218</v>
      </c>
      <c r="I18" s="168">
        <v>25.7</v>
      </c>
      <c r="J18" s="139"/>
    </row>
    <row r="19" spans="1:10" ht="11.25" customHeight="1" x14ac:dyDescent="0.2">
      <c r="A19" s="109" t="s">
        <v>1705</v>
      </c>
      <c r="B19" s="109"/>
      <c r="C19" s="137">
        <v>838</v>
      </c>
      <c r="D19" s="137">
        <v>5</v>
      </c>
      <c r="E19" s="137">
        <v>6</v>
      </c>
      <c r="F19" s="137">
        <v>662</v>
      </c>
      <c r="G19" s="137">
        <v>1009</v>
      </c>
      <c r="H19" s="137">
        <v>347</v>
      </c>
      <c r="I19" s="168">
        <v>52.4</v>
      </c>
      <c r="J19" s="139"/>
    </row>
    <row r="20" spans="1:10" ht="11.25" customHeight="1" x14ac:dyDescent="0.2">
      <c r="A20" s="109" t="s">
        <v>1706</v>
      </c>
      <c r="B20" s="109"/>
      <c r="C20" s="137">
        <v>1039</v>
      </c>
      <c r="D20" s="137">
        <v>14</v>
      </c>
      <c r="E20" s="137">
        <v>14</v>
      </c>
      <c r="F20" s="137">
        <v>797</v>
      </c>
      <c r="G20" s="137">
        <v>949</v>
      </c>
      <c r="H20" s="137">
        <v>152</v>
      </c>
      <c r="I20" s="168">
        <v>19.100000000000001</v>
      </c>
      <c r="J20" s="139"/>
    </row>
    <row r="21" spans="1:10" ht="11.25" customHeight="1" x14ac:dyDescent="0.2">
      <c r="A21" s="109" t="s">
        <v>1707</v>
      </c>
      <c r="B21" s="109"/>
      <c r="C21" s="137">
        <v>722</v>
      </c>
      <c r="D21" s="137">
        <v>4</v>
      </c>
      <c r="E21" s="137">
        <v>2</v>
      </c>
      <c r="F21" s="137">
        <v>414</v>
      </c>
      <c r="G21" s="137">
        <v>825</v>
      </c>
      <c r="H21" s="137">
        <v>411</v>
      </c>
      <c r="I21" s="168">
        <v>99.3</v>
      </c>
      <c r="J21" s="139"/>
    </row>
    <row r="22" spans="1:10" ht="11.25" customHeight="1" x14ac:dyDescent="0.2">
      <c r="A22" s="109" t="s">
        <v>1708</v>
      </c>
      <c r="B22" s="109"/>
      <c r="C22" s="137">
        <v>836</v>
      </c>
      <c r="D22" s="137">
        <v>16</v>
      </c>
      <c r="E22" s="137">
        <v>8</v>
      </c>
      <c r="F22" s="137">
        <v>634</v>
      </c>
      <c r="G22" s="137">
        <v>812</v>
      </c>
      <c r="H22" s="137">
        <v>178</v>
      </c>
      <c r="I22" s="168">
        <v>28.1</v>
      </c>
      <c r="J22" s="139"/>
    </row>
    <row r="23" spans="1:10" ht="11.25" customHeight="1" x14ac:dyDescent="0.2">
      <c r="A23" s="109" t="s">
        <v>1709</v>
      </c>
      <c r="B23" s="109"/>
      <c r="C23" s="137">
        <v>575</v>
      </c>
      <c r="D23" s="137">
        <v>4</v>
      </c>
      <c r="E23" s="137">
        <v>0</v>
      </c>
      <c r="F23" s="137">
        <v>451</v>
      </c>
      <c r="G23" s="137">
        <v>751</v>
      </c>
      <c r="H23" s="137">
        <v>300</v>
      </c>
      <c r="I23" s="168">
        <v>66.599999999999994</v>
      </c>
      <c r="J23" s="139"/>
    </row>
    <row r="24" spans="1:10" ht="11.25" customHeight="1" x14ac:dyDescent="0.2">
      <c r="A24" s="109" t="s">
        <v>1710</v>
      </c>
      <c r="B24" s="109"/>
      <c r="C24" s="137">
        <v>837</v>
      </c>
      <c r="D24" s="137">
        <v>8</v>
      </c>
      <c r="E24" s="137">
        <v>5</v>
      </c>
      <c r="F24" s="137">
        <v>510</v>
      </c>
      <c r="G24" s="137">
        <v>693</v>
      </c>
      <c r="H24" s="137">
        <v>183</v>
      </c>
      <c r="I24" s="168">
        <v>35.9</v>
      </c>
      <c r="J24" s="139"/>
    </row>
    <row r="25" spans="1:10" ht="11.25" customHeight="1" x14ac:dyDescent="0.2">
      <c r="A25" s="109" t="s">
        <v>1711</v>
      </c>
      <c r="B25" s="109"/>
      <c r="C25" s="137">
        <v>776</v>
      </c>
      <c r="D25" s="137">
        <v>6</v>
      </c>
      <c r="E25" s="137">
        <v>3</v>
      </c>
      <c r="F25" s="137">
        <v>557</v>
      </c>
      <c r="G25" s="137">
        <v>662</v>
      </c>
      <c r="H25" s="137">
        <v>105</v>
      </c>
      <c r="I25" s="168">
        <v>18.899999999999999</v>
      </c>
      <c r="J25" s="139"/>
    </row>
    <row r="26" spans="1:10" ht="11.25" customHeight="1" x14ac:dyDescent="0.2">
      <c r="A26" s="109" t="s">
        <v>1712</v>
      </c>
      <c r="B26" s="109"/>
      <c r="C26" s="137">
        <v>875</v>
      </c>
      <c r="D26" s="137">
        <v>7</v>
      </c>
      <c r="E26" s="137">
        <v>10</v>
      </c>
      <c r="F26" s="137">
        <v>505</v>
      </c>
      <c r="G26" s="137">
        <v>654</v>
      </c>
      <c r="H26" s="137">
        <v>149</v>
      </c>
      <c r="I26" s="168">
        <v>29.5</v>
      </c>
      <c r="J26" s="139"/>
    </row>
    <row r="27" spans="1:10" ht="11.25" customHeight="1" x14ac:dyDescent="0.2">
      <c r="A27" s="109" t="s">
        <v>1713</v>
      </c>
      <c r="B27" s="109"/>
      <c r="C27" s="137">
        <v>898</v>
      </c>
      <c r="D27" s="137">
        <v>14</v>
      </c>
      <c r="E27" s="137">
        <v>2</v>
      </c>
      <c r="F27" s="137">
        <v>490</v>
      </c>
      <c r="G27" s="137">
        <v>648</v>
      </c>
      <c r="H27" s="137">
        <v>158</v>
      </c>
      <c r="I27" s="168">
        <v>32.200000000000003</v>
      </c>
      <c r="J27" s="139"/>
    </row>
    <row r="28" spans="1:10" ht="11.25" customHeight="1" x14ac:dyDescent="0.2">
      <c r="A28" s="109" t="s">
        <v>1714</v>
      </c>
      <c r="B28" s="109"/>
      <c r="C28" s="137">
        <v>836</v>
      </c>
      <c r="D28" s="137">
        <v>7</v>
      </c>
      <c r="E28" s="137">
        <v>5</v>
      </c>
      <c r="F28" s="137">
        <v>482</v>
      </c>
      <c r="G28" s="137">
        <v>637</v>
      </c>
      <c r="H28" s="137">
        <v>155</v>
      </c>
      <c r="I28" s="168">
        <v>32.200000000000003</v>
      </c>
      <c r="J28" s="139"/>
    </row>
    <row r="29" spans="1:10" ht="11.25" customHeight="1" x14ac:dyDescent="0.2">
      <c r="A29" s="109" t="s">
        <v>1715</v>
      </c>
      <c r="B29" s="109"/>
      <c r="C29" s="137">
        <v>387</v>
      </c>
      <c r="D29" s="137">
        <v>7</v>
      </c>
      <c r="E29" s="137">
        <v>8</v>
      </c>
      <c r="F29" s="137">
        <v>267</v>
      </c>
      <c r="G29" s="137">
        <v>604</v>
      </c>
      <c r="H29" s="137">
        <v>337</v>
      </c>
      <c r="I29" s="168">
        <v>126.2</v>
      </c>
      <c r="J29" s="139"/>
    </row>
    <row r="30" spans="1:10" ht="11.25" customHeight="1" x14ac:dyDescent="0.2">
      <c r="A30" s="109" t="s">
        <v>1716</v>
      </c>
      <c r="B30" s="109"/>
      <c r="C30" s="137">
        <v>722</v>
      </c>
      <c r="D30" s="137">
        <v>8</v>
      </c>
      <c r="E30" s="137">
        <v>0</v>
      </c>
      <c r="F30" s="137">
        <v>506</v>
      </c>
      <c r="G30" s="137">
        <v>601</v>
      </c>
      <c r="H30" s="137">
        <v>95</v>
      </c>
      <c r="I30" s="168">
        <v>18.8</v>
      </c>
      <c r="J30" s="139"/>
    </row>
    <row r="31" spans="1:10" ht="11.25" customHeight="1" x14ac:dyDescent="0.2">
      <c r="A31" s="109" t="s">
        <v>1717</v>
      </c>
      <c r="B31" s="109"/>
      <c r="C31" s="137">
        <v>621</v>
      </c>
      <c r="D31" s="137">
        <v>4</v>
      </c>
      <c r="E31" s="137">
        <v>2</v>
      </c>
      <c r="F31" s="137">
        <v>371</v>
      </c>
      <c r="G31" s="137">
        <v>536</v>
      </c>
      <c r="H31" s="137">
        <v>165</v>
      </c>
      <c r="I31" s="168">
        <v>44.6</v>
      </c>
      <c r="J31" s="139"/>
    </row>
    <row r="32" spans="1:10" ht="11.25" customHeight="1" x14ac:dyDescent="0.2">
      <c r="A32" s="109" t="s">
        <v>1718</v>
      </c>
      <c r="B32" s="109"/>
      <c r="C32" s="137">
        <v>463</v>
      </c>
      <c r="D32" s="137">
        <v>9</v>
      </c>
      <c r="E32" s="137">
        <v>4</v>
      </c>
      <c r="F32" s="137">
        <v>283</v>
      </c>
      <c r="G32" s="137">
        <v>506</v>
      </c>
      <c r="H32" s="137">
        <v>223</v>
      </c>
      <c r="I32" s="168">
        <v>78.599999999999994</v>
      </c>
      <c r="J32" s="139"/>
    </row>
    <row r="33" spans="1:10" ht="11.25" customHeight="1" x14ac:dyDescent="0.2">
      <c r="A33" s="109" t="s">
        <v>239</v>
      </c>
      <c r="B33" s="109"/>
      <c r="C33" s="137">
        <v>1072</v>
      </c>
      <c r="D33" s="137">
        <v>115</v>
      </c>
      <c r="E33" s="137">
        <v>47</v>
      </c>
      <c r="F33" s="137">
        <v>662</v>
      </c>
      <c r="G33" s="137">
        <v>2225</v>
      </c>
      <c r="H33" s="137">
        <v>1563</v>
      </c>
      <c r="I33" s="168">
        <v>236</v>
      </c>
      <c r="J33" s="139"/>
    </row>
    <row r="34" spans="1:10" ht="11.25" customHeight="1" x14ac:dyDescent="0.2">
      <c r="A34" s="26"/>
      <c r="B34" s="181"/>
      <c r="C34" s="26"/>
      <c r="D34" s="26"/>
      <c r="E34" s="181"/>
      <c r="F34" s="181"/>
      <c r="G34" s="181"/>
      <c r="H34" s="182"/>
      <c r="I34" s="183"/>
      <c r="J34" s="184"/>
    </row>
    <row r="35" spans="1:10" ht="11.25" customHeight="1" x14ac:dyDescent="0.2">
      <c r="A35" s="115" t="s">
        <v>156</v>
      </c>
      <c r="J35" s="6"/>
    </row>
    <row r="36" spans="1:10" ht="11.25" customHeight="1" x14ac:dyDescent="0.2">
      <c r="G36" s="123"/>
    </row>
    <row r="37" spans="1:10" ht="11.25" customHeight="1" x14ac:dyDescent="0.2"/>
    <row r="38" spans="1:10" ht="11.25" customHeight="1" x14ac:dyDescent="0.2"/>
    <row r="39" spans="1:10" ht="11.25" customHeight="1" x14ac:dyDescent="0.2"/>
    <row r="40" spans="1:10" ht="11.25" customHeight="1" x14ac:dyDescent="0.2"/>
    <row r="41" spans="1:10" ht="11.25" customHeight="1" x14ac:dyDescent="0.2"/>
    <row r="42" spans="1:10" ht="11.25" customHeight="1" x14ac:dyDescent="0.2"/>
    <row r="43" spans="1:10" ht="11.25" customHeight="1" x14ac:dyDescent="0.2"/>
    <row r="44" spans="1:10" ht="11.25" customHeight="1" x14ac:dyDescent="0.2"/>
    <row r="45" spans="1:10" ht="11.25" customHeight="1" x14ac:dyDescent="0.2"/>
    <row r="46" spans="1:10" ht="11.25" customHeight="1" x14ac:dyDescent="0.2"/>
    <row r="47" spans="1:10" ht="11.25" customHeight="1" x14ac:dyDescent="0.2"/>
    <row r="48" spans="1:10" ht="11.25" customHeight="1" x14ac:dyDescent="0.2"/>
    <row r="49" ht="11.25" customHeight="1" x14ac:dyDescent="0.2"/>
    <row r="50" ht="11.25" customHeight="1" x14ac:dyDescent="0.2"/>
    <row r="51" ht="11.25" customHeight="1" x14ac:dyDescent="0.2"/>
    <row r="52" ht="11.25" customHeight="1" x14ac:dyDescent="0.2"/>
    <row r="53" ht="11.25" customHeight="1" x14ac:dyDescent="0.2"/>
    <row r="54" ht="11.25" customHeight="1" x14ac:dyDescent="0.2"/>
    <row r="55" ht="11.25" customHeight="1" x14ac:dyDescent="0.2"/>
    <row r="56" ht="11.25" customHeight="1" x14ac:dyDescent="0.2"/>
    <row r="57" ht="11.25" customHeight="1" x14ac:dyDescent="0.2"/>
    <row r="58" ht="11.25" customHeight="1" x14ac:dyDescent="0.2"/>
    <row r="59" ht="11.25" customHeight="1" x14ac:dyDescent="0.2"/>
    <row r="60" ht="11.25" customHeight="1" x14ac:dyDescent="0.2"/>
    <row r="61" ht="11.25" customHeight="1" x14ac:dyDescent="0.2"/>
    <row r="62" ht="11.25" customHeight="1" x14ac:dyDescent="0.2"/>
    <row r="63" ht="11.25" customHeight="1" x14ac:dyDescent="0.2"/>
    <row r="64"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2"/>
  <dimension ref="A1:R70"/>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67" t="s">
        <v>1719</v>
      </c>
    </row>
    <row r="2" spans="1:18" x14ac:dyDescent="0.2">
      <c r="B2" s="109"/>
      <c r="C2" s="109"/>
      <c r="D2" s="109"/>
      <c r="E2" s="109"/>
      <c r="F2" s="109"/>
      <c r="G2" s="109"/>
      <c r="H2" s="137"/>
      <c r="I2" s="175"/>
      <c r="J2" s="150"/>
    </row>
    <row r="3" spans="1:18" ht="15" x14ac:dyDescent="0.25">
      <c r="A3" s="23" t="s">
        <v>1696</v>
      </c>
      <c r="B3" s="23"/>
      <c r="C3" s="23"/>
      <c r="D3" s="23"/>
      <c r="E3" s="23"/>
      <c r="F3" s="23"/>
      <c r="G3" s="23"/>
      <c r="H3" s="90"/>
      <c r="I3" s="96"/>
      <c r="J3" s="23"/>
    </row>
    <row r="4" spans="1:18" ht="14.25" x14ac:dyDescent="0.2">
      <c r="A4" s="24" t="s">
        <v>244</v>
      </c>
      <c r="B4" s="24"/>
      <c r="C4" s="24"/>
      <c r="D4" s="24"/>
      <c r="E4" s="24"/>
      <c r="F4" s="24"/>
      <c r="G4" s="24"/>
      <c r="H4" s="91"/>
      <c r="I4" s="97"/>
      <c r="J4" s="24"/>
    </row>
    <row r="5" spans="1:18" ht="12" customHeight="1" x14ac:dyDescent="0.25">
      <c r="A5" s="7"/>
      <c r="B5" s="1"/>
      <c r="C5" s="1"/>
      <c r="D5" s="1"/>
      <c r="E5" s="1"/>
      <c r="F5" s="1"/>
      <c r="G5" s="1"/>
      <c r="H5" s="92"/>
      <c r="I5" s="176"/>
      <c r="J5" s="1"/>
    </row>
    <row r="6" spans="1:18" ht="11.25" customHeight="1" x14ac:dyDescent="0.2">
      <c r="A6" s="208"/>
      <c r="B6" s="209"/>
      <c r="C6" s="152"/>
      <c r="D6" s="131"/>
      <c r="E6" s="153" t="s">
        <v>159</v>
      </c>
      <c r="F6" s="131"/>
      <c r="G6" s="154"/>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18" t="s">
        <v>411</v>
      </c>
      <c r="B9" s="18"/>
      <c r="C9" s="9">
        <v>364609</v>
      </c>
      <c r="D9" s="9">
        <v>180789</v>
      </c>
      <c r="E9" s="9">
        <v>5387</v>
      </c>
      <c r="F9" s="9">
        <v>73412</v>
      </c>
      <c r="G9" s="9">
        <v>322721</v>
      </c>
      <c r="H9" s="9">
        <v>249309</v>
      </c>
      <c r="I9" s="101">
        <v>339.6</v>
      </c>
      <c r="J9" s="10"/>
    </row>
    <row r="10" spans="1:18" ht="6" customHeight="1" x14ac:dyDescent="0.2">
      <c r="A10" s="109"/>
      <c r="B10" s="109"/>
      <c r="C10" s="137"/>
      <c r="D10" s="137"/>
      <c r="E10" s="137"/>
      <c r="F10" s="137"/>
      <c r="G10" s="137"/>
      <c r="H10" s="137"/>
      <c r="I10" s="179"/>
      <c r="J10" s="139"/>
    </row>
    <row r="11" spans="1:18" ht="11.25" customHeight="1" x14ac:dyDescent="0.2">
      <c r="A11" s="109" t="s">
        <v>1697</v>
      </c>
      <c r="B11" s="109"/>
      <c r="C11" s="137">
        <v>85426</v>
      </c>
      <c r="D11" s="137">
        <v>40345</v>
      </c>
      <c r="E11" s="137">
        <v>1328</v>
      </c>
      <c r="F11" s="137">
        <v>17741</v>
      </c>
      <c r="G11" s="137">
        <v>67816</v>
      </c>
      <c r="H11" s="137">
        <v>50075</v>
      </c>
      <c r="I11" s="168">
        <v>282.3</v>
      </c>
      <c r="J11" s="139"/>
    </row>
    <row r="12" spans="1:18" ht="11.25" customHeight="1" x14ac:dyDescent="0.2">
      <c r="A12" s="109" t="s">
        <v>1698</v>
      </c>
      <c r="B12" s="109"/>
      <c r="C12" s="137">
        <v>24412</v>
      </c>
      <c r="D12" s="137">
        <v>10657</v>
      </c>
      <c r="E12" s="137">
        <v>200</v>
      </c>
      <c r="F12" s="137">
        <v>4915</v>
      </c>
      <c r="G12" s="137">
        <v>20881</v>
      </c>
      <c r="H12" s="137">
        <v>15966</v>
      </c>
      <c r="I12" s="168">
        <v>324.8</v>
      </c>
      <c r="J12" s="139"/>
      <c r="N12" s="4"/>
      <c r="O12" s="4"/>
      <c r="P12" s="4"/>
      <c r="Q12" s="4"/>
      <c r="R12" s="4"/>
    </row>
    <row r="13" spans="1:18" ht="11.25" customHeight="1" x14ac:dyDescent="0.2">
      <c r="A13" s="109" t="s">
        <v>1701</v>
      </c>
      <c r="B13" s="109"/>
      <c r="C13" s="137">
        <v>15246</v>
      </c>
      <c r="D13" s="137">
        <v>8422</v>
      </c>
      <c r="E13" s="137">
        <v>254</v>
      </c>
      <c r="F13" s="137">
        <v>3234</v>
      </c>
      <c r="G13" s="137">
        <v>15117</v>
      </c>
      <c r="H13" s="137">
        <v>11883</v>
      </c>
      <c r="I13" s="168">
        <v>367.5</v>
      </c>
      <c r="J13" s="139"/>
    </row>
    <row r="14" spans="1:18" ht="11.25" customHeight="1" x14ac:dyDescent="0.2">
      <c r="A14" s="109" t="s">
        <v>1702</v>
      </c>
      <c r="B14" s="109"/>
      <c r="C14" s="137">
        <v>19037</v>
      </c>
      <c r="D14" s="137">
        <v>10330</v>
      </c>
      <c r="E14" s="137">
        <v>502</v>
      </c>
      <c r="F14" s="137">
        <v>3745</v>
      </c>
      <c r="G14" s="137">
        <v>14677</v>
      </c>
      <c r="H14" s="137">
        <v>10932</v>
      </c>
      <c r="I14" s="168">
        <v>291.89999999999998</v>
      </c>
      <c r="J14" s="139"/>
    </row>
    <row r="15" spans="1:18" ht="11.25" customHeight="1" x14ac:dyDescent="0.2">
      <c r="A15" s="109" t="s">
        <v>1699</v>
      </c>
      <c r="B15" s="109"/>
      <c r="C15" s="137">
        <v>17415</v>
      </c>
      <c r="D15" s="137">
        <v>8293</v>
      </c>
      <c r="E15" s="137">
        <v>190</v>
      </c>
      <c r="F15" s="137">
        <v>3288</v>
      </c>
      <c r="G15" s="137">
        <v>14324</v>
      </c>
      <c r="H15" s="137">
        <v>11036</v>
      </c>
      <c r="I15" s="168">
        <v>335.6</v>
      </c>
      <c r="J15" s="139"/>
    </row>
    <row r="16" spans="1:18" ht="11.25" customHeight="1" x14ac:dyDescent="0.2">
      <c r="A16" s="109" t="s">
        <v>1700</v>
      </c>
      <c r="B16" s="109"/>
      <c r="C16" s="137">
        <v>13079</v>
      </c>
      <c r="D16" s="137">
        <v>6655</v>
      </c>
      <c r="E16" s="137">
        <v>281</v>
      </c>
      <c r="F16" s="137">
        <v>2994</v>
      </c>
      <c r="G16" s="137">
        <v>12198</v>
      </c>
      <c r="H16" s="137">
        <v>9204</v>
      </c>
      <c r="I16" s="168">
        <v>307.39999999999998</v>
      </c>
      <c r="J16" s="139"/>
      <c r="N16" s="5"/>
      <c r="O16" s="5"/>
      <c r="P16" s="5"/>
      <c r="Q16" s="5"/>
      <c r="R16" s="5"/>
    </row>
    <row r="17" spans="1:10" ht="11.25" customHeight="1" x14ac:dyDescent="0.2">
      <c r="A17" s="109" t="s">
        <v>1706</v>
      </c>
      <c r="B17" s="109"/>
      <c r="C17" s="137">
        <v>12802</v>
      </c>
      <c r="D17" s="137">
        <v>4702</v>
      </c>
      <c r="E17" s="137">
        <v>102</v>
      </c>
      <c r="F17" s="137">
        <v>2959</v>
      </c>
      <c r="G17" s="137">
        <v>10344</v>
      </c>
      <c r="H17" s="137">
        <v>7385</v>
      </c>
      <c r="I17" s="168">
        <v>249.6</v>
      </c>
      <c r="J17" s="139"/>
    </row>
    <row r="18" spans="1:10" ht="11.25" customHeight="1" x14ac:dyDescent="0.2">
      <c r="A18" s="109" t="s">
        <v>1704</v>
      </c>
      <c r="B18" s="109"/>
      <c r="C18" s="137">
        <v>13016</v>
      </c>
      <c r="D18" s="137">
        <v>6165</v>
      </c>
      <c r="E18" s="137">
        <v>90</v>
      </c>
      <c r="F18" s="137">
        <v>1947</v>
      </c>
      <c r="G18" s="137">
        <v>9854</v>
      </c>
      <c r="H18" s="137">
        <v>7907</v>
      </c>
      <c r="I18" s="168">
        <v>406.1</v>
      </c>
      <c r="J18" s="139"/>
    </row>
    <row r="19" spans="1:10" ht="11.25" customHeight="1" x14ac:dyDescent="0.2">
      <c r="A19" s="109" t="s">
        <v>1705</v>
      </c>
      <c r="B19" s="109"/>
      <c r="C19" s="137">
        <v>7257</v>
      </c>
      <c r="D19" s="137">
        <v>3415</v>
      </c>
      <c r="E19" s="137">
        <v>112</v>
      </c>
      <c r="F19" s="137">
        <v>1814</v>
      </c>
      <c r="G19" s="137">
        <v>7625</v>
      </c>
      <c r="H19" s="137">
        <v>5811</v>
      </c>
      <c r="I19" s="168">
        <v>320.3</v>
      </c>
      <c r="J19" s="139"/>
    </row>
    <row r="20" spans="1:10" ht="11.25" customHeight="1" x14ac:dyDescent="0.2">
      <c r="A20" s="109" t="s">
        <v>1713</v>
      </c>
      <c r="B20" s="109"/>
      <c r="C20" s="137">
        <v>8514</v>
      </c>
      <c r="D20" s="137">
        <v>4355</v>
      </c>
      <c r="E20" s="137">
        <v>88</v>
      </c>
      <c r="F20" s="137">
        <v>1741</v>
      </c>
      <c r="G20" s="137">
        <v>7407</v>
      </c>
      <c r="H20" s="137">
        <v>5666</v>
      </c>
      <c r="I20" s="168">
        <v>325.39999999999998</v>
      </c>
      <c r="J20" s="139"/>
    </row>
    <row r="21" spans="1:10" ht="11.25" customHeight="1" x14ac:dyDescent="0.2">
      <c r="A21" s="109" t="s">
        <v>1710</v>
      </c>
      <c r="B21" s="109"/>
      <c r="C21" s="137">
        <v>9014</v>
      </c>
      <c r="D21" s="137">
        <v>4771</v>
      </c>
      <c r="E21" s="137">
        <v>112</v>
      </c>
      <c r="F21" s="137">
        <v>1564</v>
      </c>
      <c r="G21" s="137">
        <v>7292</v>
      </c>
      <c r="H21" s="137">
        <v>5728</v>
      </c>
      <c r="I21" s="168">
        <v>366.2</v>
      </c>
      <c r="J21" s="139"/>
    </row>
    <row r="22" spans="1:10" ht="11.25" customHeight="1" x14ac:dyDescent="0.2">
      <c r="A22" s="109" t="s">
        <v>1708</v>
      </c>
      <c r="B22" s="109"/>
      <c r="C22" s="137">
        <v>7445</v>
      </c>
      <c r="D22" s="137">
        <v>3974</v>
      </c>
      <c r="E22" s="137">
        <v>150</v>
      </c>
      <c r="F22" s="137">
        <v>1611</v>
      </c>
      <c r="G22" s="137">
        <v>7028</v>
      </c>
      <c r="H22" s="137">
        <v>5417</v>
      </c>
      <c r="I22" s="168">
        <v>336.2</v>
      </c>
      <c r="J22" s="139"/>
    </row>
    <row r="23" spans="1:10" ht="11.25" customHeight="1" x14ac:dyDescent="0.2">
      <c r="A23" s="109" t="s">
        <v>1703</v>
      </c>
      <c r="B23" s="109"/>
      <c r="C23" s="137">
        <v>6938</v>
      </c>
      <c r="D23" s="137">
        <v>3532</v>
      </c>
      <c r="E23" s="137">
        <v>104</v>
      </c>
      <c r="F23" s="137">
        <v>1378</v>
      </c>
      <c r="G23" s="137">
        <v>6632</v>
      </c>
      <c r="H23" s="137">
        <v>5254</v>
      </c>
      <c r="I23" s="168">
        <v>381.3</v>
      </c>
      <c r="J23" s="139"/>
    </row>
    <row r="24" spans="1:10" ht="11.25" customHeight="1" x14ac:dyDescent="0.2">
      <c r="A24" s="109" t="s">
        <v>1712</v>
      </c>
      <c r="B24" s="109"/>
      <c r="C24" s="137">
        <v>8255</v>
      </c>
      <c r="D24" s="137">
        <v>4017</v>
      </c>
      <c r="E24" s="137">
        <v>70</v>
      </c>
      <c r="F24" s="137">
        <v>1475</v>
      </c>
      <c r="G24" s="137">
        <v>6399</v>
      </c>
      <c r="H24" s="137">
        <v>4924</v>
      </c>
      <c r="I24" s="168">
        <v>333.8</v>
      </c>
      <c r="J24" s="139"/>
    </row>
    <row r="25" spans="1:10" ht="11.25" customHeight="1" x14ac:dyDescent="0.2">
      <c r="A25" s="109" t="s">
        <v>1714</v>
      </c>
      <c r="B25" s="109"/>
      <c r="C25" s="137">
        <v>7741</v>
      </c>
      <c r="D25" s="137">
        <v>3658</v>
      </c>
      <c r="E25" s="137">
        <v>76</v>
      </c>
      <c r="F25" s="137">
        <v>1325</v>
      </c>
      <c r="G25" s="137">
        <v>5971</v>
      </c>
      <c r="H25" s="137">
        <v>4646</v>
      </c>
      <c r="I25" s="168">
        <v>350.6</v>
      </c>
      <c r="J25" s="139"/>
    </row>
    <row r="26" spans="1:10" ht="11.25" customHeight="1" x14ac:dyDescent="0.2">
      <c r="A26" s="109" t="s">
        <v>1707</v>
      </c>
      <c r="B26" s="109"/>
      <c r="C26" s="137">
        <v>7076</v>
      </c>
      <c r="D26" s="137">
        <v>3296</v>
      </c>
      <c r="E26" s="137">
        <v>65</v>
      </c>
      <c r="F26" s="137">
        <v>1079</v>
      </c>
      <c r="G26" s="137">
        <v>5877</v>
      </c>
      <c r="H26" s="137">
        <v>4798</v>
      </c>
      <c r="I26" s="168">
        <v>444.7</v>
      </c>
      <c r="J26" s="139"/>
    </row>
    <row r="27" spans="1:10" ht="11.25" customHeight="1" x14ac:dyDescent="0.2">
      <c r="A27" s="109" t="s">
        <v>1711</v>
      </c>
      <c r="B27" s="109"/>
      <c r="C27" s="137">
        <v>7200</v>
      </c>
      <c r="D27" s="137">
        <v>3415</v>
      </c>
      <c r="E27" s="137">
        <v>74</v>
      </c>
      <c r="F27" s="137">
        <v>1428</v>
      </c>
      <c r="G27" s="137">
        <v>5621</v>
      </c>
      <c r="H27" s="137">
        <v>4193</v>
      </c>
      <c r="I27" s="168">
        <v>293.7</v>
      </c>
      <c r="J27" s="139"/>
    </row>
    <row r="28" spans="1:10" ht="11.25" customHeight="1" x14ac:dyDescent="0.2">
      <c r="A28" s="109" t="s">
        <v>1716</v>
      </c>
      <c r="B28" s="109"/>
      <c r="C28" s="137">
        <v>7239</v>
      </c>
      <c r="D28" s="137">
        <v>3438</v>
      </c>
      <c r="E28" s="137">
        <v>94</v>
      </c>
      <c r="F28" s="137">
        <v>1377</v>
      </c>
      <c r="G28" s="137">
        <v>5390</v>
      </c>
      <c r="H28" s="137">
        <v>4013</v>
      </c>
      <c r="I28" s="168">
        <v>291.39999999999998</v>
      </c>
      <c r="J28" s="139"/>
    </row>
    <row r="29" spans="1:10" ht="11.25" customHeight="1" x14ac:dyDescent="0.2">
      <c r="A29" s="109" t="s">
        <v>1709</v>
      </c>
      <c r="B29" s="109"/>
      <c r="C29" s="137">
        <v>6717</v>
      </c>
      <c r="D29" s="137">
        <v>3460</v>
      </c>
      <c r="E29" s="137">
        <v>73</v>
      </c>
      <c r="F29" s="137">
        <v>1108</v>
      </c>
      <c r="G29" s="137">
        <v>5207</v>
      </c>
      <c r="H29" s="137">
        <v>4099</v>
      </c>
      <c r="I29" s="168">
        <v>369.9</v>
      </c>
      <c r="J29" s="139"/>
    </row>
    <row r="30" spans="1:10" ht="11.25" customHeight="1" x14ac:dyDescent="0.2">
      <c r="A30" s="109" t="s">
        <v>1720</v>
      </c>
      <c r="B30" s="109"/>
      <c r="C30" s="137">
        <v>5668</v>
      </c>
      <c r="D30" s="137">
        <v>2808</v>
      </c>
      <c r="E30" s="137">
        <v>73</v>
      </c>
      <c r="F30" s="137">
        <v>1098</v>
      </c>
      <c r="G30" s="137">
        <v>5019</v>
      </c>
      <c r="H30" s="137">
        <v>3921</v>
      </c>
      <c r="I30" s="168">
        <v>357.1</v>
      </c>
      <c r="J30" s="139"/>
    </row>
    <row r="31" spans="1:10" ht="11.25" customHeight="1" x14ac:dyDescent="0.2">
      <c r="A31" s="109" t="s">
        <v>1717</v>
      </c>
      <c r="B31" s="109"/>
      <c r="C31" s="137">
        <v>6048</v>
      </c>
      <c r="D31" s="137">
        <v>2989</v>
      </c>
      <c r="E31" s="137">
        <v>41</v>
      </c>
      <c r="F31" s="137">
        <v>986</v>
      </c>
      <c r="G31" s="137">
        <v>4123</v>
      </c>
      <c r="H31" s="137">
        <v>3137</v>
      </c>
      <c r="I31" s="168">
        <v>318.2</v>
      </c>
      <c r="J31" s="139"/>
    </row>
    <row r="32" spans="1:10" ht="11.25" customHeight="1" x14ac:dyDescent="0.2">
      <c r="A32" s="109" t="s">
        <v>1718</v>
      </c>
      <c r="B32" s="109"/>
      <c r="C32" s="137">
        <v>5496</v>
      </c>
      <c r="D32" s="137">
        <v>2516</v>
      </c>
      <c r="E32" s="137">
        <v>41</v>
      </c>
      <c r="F32" s="137">
        <v>755</v>
      </c>
      <c r="G32" s="137">
        <v>3976</v>
      </c>
      <c r="H32" s="137">
        <v>3221</v>
      </c>
      <c r="I32" s="168">
        <v>426.6</v>
      </c>
      <c r="J32" s="139"/>
    </row>
    <row r="33" spans="1:10" ht="11.25" customHeight="1" x14ac:dyDescent="0.2">
      <c r="A33" s="109" t="s">
        <v>1715</v>
      </c>
      <c r="B33" s="109"/>
      <c r="C33" s="137">
        <v>3740</v>
      </c>
      <c r="D33" s="137">
        <v>1827</v>
      </c>
      <c r="E33" s="137">
        <v>39</v>
      </c>
      <c r="F33" s="137">
        <v>775</v>
      </c>
      <c r="G33" s="137">
        <v>3739</v>
      </c>
      <c r="H33" s="137">
        <v>2964</v>
      </c>
      <c r="I33" s="168">
        <v>382.5</v>
      </c>
      <c r="J33" s="139"/>
    </row>
    <row r="34" spans="1:10" ht="11.25" customHeight="1" x14ac:dyDescent="0.2">
      <c r="A34" s="109" t="s">
        <v>1721</v>
      </c>
      <c r="B34" s="109"/>
      <c r="C34" s="137">
        <v>3789</v>
      </c>
      <c r="D34" s="137">
        <v>1971</v>
      </c>
      <c r="E34" s="137">
        <v>43</v>
      </c>
      <c r="F34" s="137">
        <v>755</v>
      </c>
      <c r="G34" s="137">
        <v>2739</v>
      </c>
      <c r="H34" s="137">
        <v>1984</v>
      </c>
      <c r="I34" s="168">
        <v>262.8</v>
      </c>
      <c r="J34" s="139"/>
    </row>
    <row r="35" spans="1:10" ht="11.25" customHeight="1" x14ac:dyDescent="0.2">
      <c r="A35" s="109" t="s">
        <v>1722</v>
      </c>
      <c r="B35" s="109"/>
      <c r="C35" s="137">
        <v>3531</v>
      </c>
      <c r="D35" s="137">
        <v>1749</v>
      </c>
      <c r="E35" s="137">
        <v>40</v>
      </c>
      <c r="F35" s="137">
        <v>645</v>
      </c>
      <c r="G35" s="137">
        <v>2667</v>
      </c>
      <c r="H35" s="137">
        <v>2022</v>
      </c>
      <c r="I35" s="168">
        <v>313.39999999999998</v>
      </c>
      <c r="J35" s="139"/>
    </row>
    <row r="36" spans="1:10" ht="11.25" customHeight="1" x14ac:dyDescent="0.2">
      <c r="A36" s="109" t="s">
        <v>1723</v>
      </c>
      <c r="B36" s="109"/>
      <c r="C36" s="137">
        <v>2804</v>
      </c>
      <c r="D36" s="137">
        <v>1463</v>
      </c>
      <c r="E36" s="137">
        <v>46</v>
      </c>
      <c r="F36" s="137">
        <v>514</v>
      </c>
      <c r="G36" s="137">
        <v>2535</v>
      </c>
      <c r="H36" s="137">
        <v>2021</v>
      </c>
      <c r="I36" s="168">
        <v>393.3</v>
      </c>
      <c r="J36" s="139"/>
    </row>
    <row r="37" spans="1:10" ht="11.25" customHeight="1" x14ac:dyDescent="0.2">
      <c r="A37" s="109" t="s">
        <v>1724</v>
      </c>
      <c r="B37" s="109"/>
      <c r="C37" s="137">
        <v>3450</v>
      </c>
      <c r="D37" s="137">
        <v>1539</v>
      </c>
      <c r="E37" s="137">
        <v>25</v>
      </c>
      <c r="F37" s="137">
        <v>593</v>
      </c>
      <c r="G37" s="137">
        <v>2430</v>
      </c>
      <c r="H37" s="137">
        <v>1837</v>
      </c>
      <c r="I37" s="168">
        <v>309.8</v>
      </c>
      <c r="J37" s="139"/>
    </row>
    <row r="38" spans="1:10" ht="11.25" customHeight="1" x14ac:dyDescent="0.2">
      <c r="A38" s="109" t="s">
        <v>1725</v>
      </c>
      <c r="B38" s="109"/>
      <c r="C38" s="137">
        <v>2314</v>
      </c>
      <c r="D38" s="137">
        <v>1155</v>
      </c>
      <c r="E38" s="137">
        <v>50</v>
      </c>
      <c r="F38" s="137">
        <v>409</v>
      </c>
      <c r="G38" s="137">
        <v>2225</v>
      </c>
      <c r="H38" s="137">
        <v>1816</v>
      </c>
      <c r="I38" s="168">
        <v>443.9</v>
      </c>
      <c r="J38" s="139"/>
    </row>
    <row r="39" spans="1:10" ht="11.25" customHeight="1" x14ac:dyDescent="0.2">
      <c r="A39" s="109" t="s">
        <v>1726</v>
      </c>
      <c r="B39" s="109"/>
      <c r="C39" s="137">
        <v>3209</v>
      </c>
      <c r="D39" s="137">
        <v>1657</v>
      </c>
      <c r="E39" s="137">
        <v>29</v>
      </c>
      <c r="F39" s="137">
        <v>594</v>
      </c>
      <c r="G39" s="137">
        <v>2217</v>
      </c>
      <c r="H39" s="137">
        <v>1623</v>
      </c>
      <c r="I39" s="168">
        <v>273.3</v>
      </c>
      <c r="J39" s="139"/>
    </row>
    <row r="40" spans="1:10" ht="11.25" customHeight="1" x14ac:dyDescent="0.2">
      <c r="A40" s="109" t="s">
        <v>1727</v>
      </c>
      <c r="B40" s="109"/>
      <c r="C40" s="137">
        <v>1989</v>
      </c>
      <c r="D40" s="137">
        <v>1088</v>
      </c>
      <c r="E40" s="137">
        <v>21</v>
      </c>
      <c r="F40" s="137">
        <v>397</v>
      </c>
      <c r="G40" s="137">
        <v>1935</v>
      </c>
      <c r="H40" s="137">
        <v>1538</v>
      </c>
      <c r="I40" s="168">
        <v>387.4</v>
      </c>
      <c r="J40" s="139"/>
    </row>
    <row r="41" spans="1:10" ht="11.25" customHeight="1" x14ac:dyDescent="0.2">
      <c r="A41" s="109" t="s">
        <v>1728</v>
      </c>
      <c r="B41" s="109"/>
      <c r="C41" s="137">
        <v>1993</v>
      </c>
      <c r="D41" s="137">
        <v>1192</v>
      </c>
      <c r="E41" s="137">
        <v>11</v>
      </c>
      <c r="F41" s="137">
        <v>363</v>
      </c>
      <c r="G41" s="137">
        <v>1642</v>
      </c>
      <c r="H41" s="137">
        <v>1279</v>
      </c>
      <c r="I41" s="168">
        <v>352.4</v>
      </c>
      <c r="J41" s="139"/>
    </row>
    <row r="42" spans="1:10" ht="11.25" customHeight="1" x14ac:dyDescent="0.2">
      <c r="A42" s="109" t="s">
        <v>1729</v>
      </c>
      <c r="B42" s="109"/>
      <c r="C42" s="137">
        <v>1920</v>
      </c>
      <c r="D42" s="137">
        <v>1090</v>
      </c>
      <c r="E42" s="137">
        <v>68</v>
      </c>
      <c r="F42" s="137">
        <v>437</v>
      </c>
      <c r="G42" s="137">
        <v>1620</v>
      </c>
      <c r="H42" s="137">
        <v>1183</v>
      </c>
      <c r="I42" s="168">
        <v>270.7</v>
      </c>
      <c r="J42" s="139"/>
    </row>
    <row r="43" spans="1:10" ht="11.25" customHeight="1" x14ac:dyDescent="0.2">
      <c r="A43" s="109" t="s">
        <v>1730</v>
      </c>
      <c r="B43" s="109"/>
      <c r="C43" s="137">
        <v>1720</v>
      </c>
      <c r="D43" s="137">
        <v>974</v>
      </c>
      <c r="E43" s="137">
        <v>70</v>
      </c>
      <c r="F43" s="137">
        <v>293</v>
      </c>
      <c r="G43" s="137">
        <v>1556</v>
      </c>
      <c r="H43" s="137">
        <v>1263</v>
      </c>
      <c r="I43" s="168">
        <v>431.1</v>
      </c>
      <c r="J43" s="139"/>
    </row>
    <row r="44" spans="1:10" ht="11.25" customHeight="1" x14ac:dyDescent="0.2">
      <c r="A44" s="109" t="s">
        <v>1731</v>
      </c>
      <c r="B44" s="109"/>
      <c r="C44" s="137">
        <v>2661</v>
      </c>
      <c r="D44" s="137">
        <v>985</v>
      </c>
      <c r="E44" s="137">
        <v>16</v>
      </c>
      <c r="F44" s="137">
        <v>472</v>
      </c>
      <c r="G44" s="137">
        <v>1513</v>
      </c>
      <c r="H44" s="137">
        <v>1041</v>
      </c>
      <c r="I44" s="168">
        <v>220.6</v>
      </c>
      <c r="J44" s="139"/>
    </row>
    <row r="45" spans="1:10" ht="11.25" customHeight="1" x14ac:dyDescent="0.2">
      <c r="A45" s="109" t="s">
        <v>1732</v>
      </c>
      <c r="B45" s="109"/>
      <c r="C45" s="137">
        <v>1454</v>
      </c>
      <c r="D45" s="137">
        <v>779</v>
      </c>
      <c r="E45" s="137">
        <v>12</v>
      </c>
      <c r="F45" s="137">
        <v>289</v>
      </c>
      <c r="G45" s="137">
        <v>1444</v>
      </c>
      <c r="H45" s="137">
        <v>1155</v>
      </c>
      <c r="I45" s="168">
        <v>399.7</v>
      </c>
      <c r="J45" s="139"/>
    </row>
    <row r="46" spans="1:10" ht="11.25" customHeight="1" x14ac:dyDescent="0.2">
      <c r="A46" s="109" t="s">
        <v>1733</v>
      </c>
      <c r="B46" s="109"/>
      <c r="C46" s="137">
        <v>1881</v>
      </c>
      <c r="D46" s="137">
        <v>886</v>
      </c>
      <c r="E46" s="137">
        <v>16</v>
      </c>
      <c r="F46" s="137">
        <v>335</v>
      </c>
      <c r="G46" s="137">
        <v>1383</v>
      </c>
      <c r="H46" s="137">
        <v>1048</v>
      </c>
      <c r="I46" s="168">
        <v>312.89999999999998</v>
      </c>
      <c r="J46" s="139"/>
    </row>
    <row r="47" spans="1:10" ht="11.25" customHeight="1" x14ac:dyDescent="0.2">
      <c r="A47" s="109" t="s">
        <v>1734</v>
      </c>
      <c r="B47" s="109"/>
      <c r="C47" s="137">
        <v>2006</v>
      </c>
      <c r="D47" s="137">
        <v>819</v>
      </c>
      <c r="E47" s="137">
        <v>36</v>
      </c>
      <c r="F47" s="137">
        <v>413</v>
      </c>
      <c r="G47" s="137">
        <v>1359</v>
      </c>
      <c r="H47" s="137">
        <v>946</v>
      </c>
      <c r="I47" s="168">
        <v>229.2</v>
      </c>
      <c r="J47" s="139"/>
    </row>
    <row r="48" spans="1:10" ht="11.25" customHeight="1" x14ac:dyDescent="0.2">
      <c r="A48" s="109" t="s">
        <v>1735</v>
      </c>
      <c r="B48" s="109"/>
      <c r="C48" s="137">
        <v>1743</v>
      </c>
      <c r="D48" s="137">
        <v>600</v>
      </c>
      <c r="E48" s="137">
        <v>13</v>
      </c>
      <c r="F48" s="137">
        <v>312</v>
      </c>
      <c r="G48" s="137">
        <v>1270</v>
      </c>
      <c r="H48" s="137">
        <v>958</v>
      </c>
      <c r="I48" s="168">
        <v>307.10000000000002</v>
      </c>
      <c r="J48" s="139"/>
    </row>
    <row r="49" spans="1:10" ht="11.25" customHeight="1" x14ac:dyDescent="0.2">
      <c r="A49" s="109" t="s">
        <v>1736</v>
      </c>
      <c r="B49" s="109"/>
      <c r="C49" s="137">
        <v>1775</v>
      </c>
      <c r="D49" s="137">
        <v>876</v>
      </c>
      <c r="E49" s="137">
        <v>15</v>
      </c>
      <c r="F49" s="137">
        <v>339</v>
      </c>
      <c r="G49" s="137">
        <v>1264</v>
      </c>
      <c r="H49" s="137">
        <v>925</v>
      </c>
      <c r="I49" s="168">
        <v>273</v>
      </c>
      <c r="J49" s="139"/>
    </row>
    <row r="50" spans="1:10" ht="11.25" customHeight="1" x14ac:dyDescent="0.2">
      <c r="A50" s="109" t="s">
        <v>1737</v>
      </c>
      <c r="B50" s="109"/>
      <c r="C50" s="137">
        <v>1396</v>
      </c>
      <c r="D50" s="137">
        <v>634</v>
      </c>
      <c r="E50" s="137">
        <v>21</v>
      </c>
      <c r="F50" s="137">
        <v>303</v>
      </c>
      <c r="G50" s="137">
        <v>1243</v>
      </c>
      <c r="H50" s="137">
        <v>940</v>
      </c>
      <c r="I50" s="168">
        <v>310.39999999999998</v>
      </c>
      <c r="J50" s="139"/>
    </row>
    <row r="51" spans="1:10" ht="11.25" customHeight="1" x14ac:dyDescent="0.2">
      <c r="A51" s="109" t="s">
        <v>1738</v>
      </c>
      <c r="B51" s="109"/>
      <c r="C51" s="137">
        <v>1294</v>
      </c>
      <c r="D51" s="137">
        <v>855</v>
      </c>
      <c r="E51" s="137">
        <v>23</v>
      </c>
      <c r="F51" s="137">
        <v>306</v>
      </c>
      <c r="G51" s="137">
        <v>1086</v>
      </c>
      <c r="H51" s="137">
        <v>780</v>
      </c>
      <c r="I51" s="168">
        <v>254.8</v>
      </c>
      <c r="J51" s="139"/>
    </row>
    <row r="52" spans="1:10" ht="11.25" customHeight="1" x14ac:dyDescent="0.2">
      <c r="A52" s="109" t="s">
        <v>1739</v>
      </c>
      <c r="B52" s="109"/>
      <c r="C52" s="137">
        <v>888</v>
      </c>
      <c r="D52" s="137">
        <v>472</v>
      </c>
      <c r="E52" s="137">
        <v>6</v>
      </c>
      <c r="F52" s="137">
        <v>220</v>
      </c>
      <c r="G52" s="137">
        <v>987</v>
      </c>
      <c r="H52" s="137">
        <v>767</v>
      </c>
      <c r="I52" s="168">
        <v>348.6</v>
      </c>
      <c r="J52" s="139"/>
    </row>
    <row r="53" spans="1:10" ht="11.25" customHeight="1" x14ac:dyDescent="0.2">
      <c r="A53" s="109" t="s">
        <v>1740</v>
      </c>
      <c r="B53" s="109"/>
      <c r="C53" s="137">
        <v>1273</v>
      </c>
      <c r="D53" s="137">
        <v>626</v>
      </c>
      <c r="E53" s="137">
        <v>8</v>
      </c>
      <c r="F53" s="137">
        <v>188</v>
      </c>
      <c r="G53" s="137">
        <v>923</v>
      </c>
      <c r="H53" s="137">
        <v>735</v>
      </c>
      <c r="I53" s="168">
        <v>391.1</v>
      </c>
      <c r="J53" s="139"/>
    </row>
    <row r="54" spans="1:10" ht="11.25" customHeight="1" x14ac:dyDescent="0.2">
      <c r="A54" s="109" t="s">
        <v>1741</v>
      </c>
      <c r="B54" s="109"/>
      <c r="C54" s="137">
        <v>832</v>
      </c>
      <c r="D54" s="137">
        <v>379</v>
      </c>
      <c r="E54" s="137">
        <v>12</v>
      </c>
      <c r="F54" s="137">
        <v>166</v>
      </c>
      <c r="G54" s="137">
        <v>823</v>
      </c>
      <c r="H54" s="137">
        <v>657</v>
      </c>
      <c r="I54" s="168">
        <v>396</v>
      </c>
      <c r="J54" s="139"/>
    </row>
    <row r="55" spans="1:10" ht="11.25" customHeight="1" x14ac:dyDescent="0.2">
      <c r="A55" s="109" t="s">
        <v>1742</v>
      </c>
      <c r="B55" s="109"/>
      <c r="C55" s="137">
        <v>1042</v>
      </c>
      <c r="D55" s="137">
        <v>444</v>
      </c>
      <c r="E55" s="137">
        <v>13</v>
      </c>
      <c r="F55" s="137">
        <v>213</v>
      </c>
      <c r="G55" s="137">
        <v>768</v>
      </c>
      <c r="H55" s="137">
        <v>555</v>
      </c>
      <c r="I55" s="168">
        <v>260.5</v>
      </c>
      <c r="J55" s="139"/>
    </row>
    <row r="56" spans="1:10" ht="11.25" customHeight="1" x14ac:dyDescent="0.2">
      <c r="A56" s="109" t="s">
        <v>1743</v>
      </c>
      <c r="B56" s="109"/>
      <c r="C56" s="137">
        <v>685</v>
      </c>
      <c r="D56" s="137">
        <v>420</v>
      </c>
      <c r="E56" s="137">
        <v>6</v>
      </c>
      <c r="F56" s="137">
        <v>120</v>
      </c>
      <c r="G56" s="137">
        <v>646</v>
      </c>
      <c r="H56" s="137">
        <v>526</v>
      </c>
      <c r="I56" s="168">
        <v>438.2</v>
      </c>
      <c r="J56" s="139"/>
    </row>
    <row r="57" spans="1:10" ht="11.25" customHeight="1" x14ac:dyDescent="0.2">
      <c r="A57" s="109" t="s">
        <v>1744</v>
      </c>
      <c r="B57" s="109"/>
      <c r="C57" s="137">
        <v>822</v>
      </c>
      <c r="D57" s="137">
        <v>380</v>
      </c>
      <c r="E57" s="137">
        <v>1</v>
      </c>
      <c r="F57" s="137">
        <v>83</v>
      </c>
      <c r="G57" s="137">
        <v>625</v>
      </c>
      <c r="H57" s="137">
        <v>542</v>
      </c>
      <c r="I57" s="168">
        <v>653.20000000000005</v>
      </c>
      <c r="J57" s="139"/>
    </row>
    <row r="58" spans="1:10" ht="11.25" customHeight="1" x14ac:dyDescent="0.2">
      <c r="A58" s="109" t="s">
        <v>1745</v>
      </c>
      <c r="B58" s="109"/>
      <c r="C58" s="137">
        <v>668</v>
      </c>
      <c r="D58" s="137">
        <v>484</v>
      </c>
      <c r="E58" s="137">
        <v>17</v>
      </c>
      <c r="F58" s="137">
        <v>183</v>
      </c>
      <c r="G58" s="137">
        <v>597</v>
      </c>
      <c r="H58" s="137">
        <v>414</v>
      </c>
      <c r="I58" s="168">
        <v>226.4</v>
      </c>
      <c r="J58" s="139"/>
    </row>
    <row r="59" spans="1:10" ht="11.25" customHeight="1" x14ac:dyDescent="0.2">
      <c r="A59" s="109" t="s">
        <v>1746</v>
      </c>
      <c r="B59" s="109"/>
      <c r="C59" s="137">
        <v>605</v>
      </c>
      <c r="D59" s="137">
        <v>259</v>
      </c>
      <c r="E59" s="137">
        <v>4</v>
      </c>
      <c r="F59" s="137">
        <v>102</v>
      </c>
      <c r="G59" s="137">
        <v>576</v>
      </c>
      <c r="H59" s="137">
        <v>474</v>
      </c>
      <c r="I59" s="168">
        <v>464.4</v>
      </c>
      <c r="J59" s="139"/>
    </row>
    <row r="60" spans="1:10" ht="11.25" customHeight="1" x14ac:dyDescent="0.2">
      <c r="A60" s="109" t="s">
        <v>239</v>
      </c>
      <c r="B60" s="109"/>
      <c r="C60" s="137">
        <v>11164</v>
      </c>
      <c r="D60" s="137">
        <v>9536</v>
      </c>
      <c r="E60" s="137">
        <v>607</v>
      </c>
      <c r="F60" s="137">
        <v>3892</v>
      </c>
      <c r="G60" s="137">
        <v>31506</v>
      </c>
      <c r="H60" s="137">
        <v>27614</v>
      </c>
      <c r="I60" s="168">
        <v>709.5</v>
      </c>
      <c r="J60" s="139"/>
    </row>
    <row r="61" spans="1:10" ht="11.25" customHeight="1" x14ac:dyDescent="0.2">
      <c r="A61" s="26"/>
      <c r="B61" s="181"/>
      <c r="C61" s="26"/>
      <c r="D61" s="26"/>
      <c r="E61" s="181"/>
      <c r="F61" s="181"/>
      <c r="G61" s="181"/>
      <c r="H61" s="182"/>
      <c r="I61" s="183"/>
      <c r="J61" s="184"/>
    </row>
    <row r="62" spans="1:10" ht="11.25" customHeight="1" x14ac:dyDescent="0.2">
      <c r="A62" s="115" t="s">
        <v>156</v>
      </c>
      <c r="J62" s="6"/>
    </row>
    <row r="63" spans="1:10" ht="11.25" customHeight="1" x14ac:dyDescent="0.2"/>
    <row r="64" spans="1:10"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3"/>
  <dimension ref="A1:K64"/>
  <sheetViews>
    <sheetView zoomScaleNormal="100" workbookViewId="0"/>
  </sheetViews>
  <sheetFormatPr defaultRowHeight="12.75" x14ac:dyDescent="0.2"/>
  <cols>
    <col min="1" max="1" width="1.7109375" customWidth="1"/>
    <col min="2" max="2" width="21.7109375" customWidth="1"/>
    <col min="3" max="3" width="9.140625" customWidth="1"/>
    <col min="8" max="8" width="9.140625" style="3"/>
    <col min="9" max="9" width="6.85546875" style="95" customWidth="1"/>
    <col min="10" max="10" width="3" customWidth="1"/>
    <col min="11" max="11" width="10.7109375" customWidth="1"/>
    <col min="12" max="12" width="11.7109375" customWidth="1"/>
  </cols>
  <sheetData>
    <row r="1" spans="1:11" x14ac:dyDescent="0.2">
      <c r="A1" s="94" t="s">
        <v>1747</v>
      </c>
    </row>
    <row r="2" spans="1:11" ht="11.25" customHeight="1" x14ac:dyDescent="0.2">
      <c r="B2" s="109"/>
      <c r="C2" s="109"/>
      <c r="D2" s="109"/>
      <c r="E2" s="109"/>
      <c r="F2" s="109"/>
      <c r="G2" s="109"/>
      <c r="H2" s="137"/>
      <c r="I2" s="175"/>
      <c r="J2" s="66"/>
      <c r="K2" s="66"/>
    </row>
    <row r="3" spans="1:11" ht="15" x14ac:dyDescent="0.25">
      <c r="A3" s="23" t="s">
        <v>1748</v>
      </c>
      <c r="B3" s="23"/>
      <c r="C3" s="23"/>
      <c r="D3" s="23"/>
      <c r="E3" s="23"/>
      <c r="F3" s="23"/>
      <c r="G3" s="23"/>
      <c r="H3" s="90"/>
      <c r="I3" s="96"/>
    </row>
    <row r="4" spans="1:11" ht="14.25" x14ac:dyDescent="0.2">
      <c r="A4" s="24" t="s">
        <v>162</v>
      </c>
      <c r="B4" s="24"/>
      <c r="C4" s="24"/>
      <c r="D4" s="24"/>
      <c r="E4" s="24"/>
      <c r="F4" s="24"/>
      <c r="G4" s="24"/>
      <c r="H4" s="91"/>
      <c r="I4" s="97"/>
    </row>
    <row r="5" spans="1:11" ht="11.25" customHeight="1" x14ac:dyDescent="0.25">
      <c r="A5" s="1"/>
      <c r="B5" s="1"/>
      <c r="C5" s="1"/>
      <c r="D5" s="1"/>
      <c r="E5" s="1"/>
      <c r="F5" s="1"/>
      <c r="G5" s="1"/>
      <c r="H5" s="159"/>
      <c r="I5" s="176"/>
      <c r="J5" s="1"/>
      <c r="K5" s="108"/>
    </row>
    <row r="6" spans="1:11" ht="11.25" customHeight="1" x14ac:dyDescent="0.2">
      <c r="A6" s="204" t="s">
        <v>285</v>
      </c>
      <c r="B6" s="205"/>
      <c r="C6" s="34"/>
      <c r="D6" s="35"/>
      <c r="E6" s="33" t="s">
        <v>163</v>
      </c>
      <c r="F6" s="35"/>
      <c r="G6" s="36"/>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7804</v>
      </c>
      <c r="D9" s="9">
        <v>175</v>
      </c>
      <c r="E9" s="9">
        <v>124</v>
      </c>
      <c r="F9" s="9">
        <v>5880</v>
      </c>
      <c r="G9" s="9">
        <v>6532</v>
      </c>
      <c r="H9" s="9">
        <v>652</v>
      </c>
      <c r="I9" s="98" t="s">
        <v>183</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4854</v>
      </c>
      <c r="D12" s="137">
        <v>5</v>
      </c>
      <c r="E12" s="137">
        <v>4</v>
      </c>
      <c r="F12" s="137">
        <v>2892</v>
      </c>
      <c r="G12" s="137">
        <v>3890</v>
      </c>
      <c r="H12" s="137">
        <v>998</v>
      </c>
      <c r="I12" s="179" t="s">
        <v>1749</v>
      </c>
    </row>
    <row r="13" spans="1:11" ht="11.25" customHeight="1" x14ac:dyDescent="0.2">
      <c r="A13" s="20"/>
      <c r="B13" s="167" t="s">
        <v>289</v>
      </c>
      <c r="C13" s="137">
        <v>1885</v>
      </c>
      <c r="D13" s="137">
        <v>118</v>
      </c>
      <c r="E13" s="137">
        <v>101</v>
      </c>
      <c r="F13" s="137">
        <v>2204</v>
      </c>
      <c r="G13" s="137">
        <v>1889</v>
      </c>
      <c r="H13" s="137">
        <v>-315</v>
      </c>
      <c r="I13" s="179" t="s">
        <v>1750</v>
      </c>
    </row>
    <row r="14" spans="1:11" ht="11.25" customHeight="1" x14ac:dyDescent="0.2">
      <c r="A14" s="20"/>
      <c r="B14" s="167" t="s">
        <v>291</v>
      </c>
      <c r="C14" s="137">
        <v>463</v>
      </c>
      <c r="D14" s="137">
        <v>7</v>
      </c>
      <c r="E14" s="137">
        <v>6</v>
      </c>
      <c r="F14" s="137">
        <v>268</v>
      </c>
      <c r="G14" s="137">
        <v>209</v>
      </c>
      <c r="H14" s="137">
        <v>-59</v>
      </c>
      <c r="I14" s="179" t="s">
        <v>1751</v>
      </c>
    </row>
    <row r="15" spans="1:11" ht="11.25" customHeight="1" x14ac:dyDescent="0.2">
      <c r="A15" s="20"/>
      <c r="B15" s="167" t="s">
        <v>293</v>
      </c>
      <c r="C15" s="137">
        <v>30</v>
      </c>
      <c r="D15" s="137">
        <v>2</v>
      </c>
      <c r="E15" s="137">
        <v>0</v>
      </c>
      <c r="F15" s="137">
        <v>15</v>
      </c>
      <c r="G15" s="137">
        <v>10</v>
      </c>
      <c r="H15" s="137">
        <v>-5</v>
      </c>
      <c r="I15" s="179" t="s">
        <v>1192</v>
      </c>
    </row>
    <row r="16" spans="1:11" ht="11.25" customHeight="1" x14ac:dyDescent="0.2">
      <c r="A16" s="20"/>
      <c r="B16" s="167" t="s">
        <v>295</v>
      </c>
      <c r="C16" s="137">
        <v>232</v>
      </c>
      <c r="D16" s="137">
        <v>0</v>
      </c>
      <c r="E16" s="137">
        <v>0</v>
      </c>
      <c r="F16" s="137">
        <v>158</v>
      </c>
      <c r="G16" s="137">
        <v>107</v>
      </c>
      <c r="H16" s="137">
        <v>-51</v>
      </c>
      <c r="I16" s="179" t="s">
        <v>1752</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291</v>
      </c>
      <c r="D19" s="137">
        <v>19</v>
      </c>
      <c r="E19" s="137">
        <v>11</v>
      </c>
      <c r="F19" s="137">
        <v>297</v>
      </c>
      <c r="G19" s="137">
        <v>301</v>
      </c>
      <c r="H19" s="137">
        <v>4</v>
      </c>
      <c r="I19" s="179" t="s">
        <v>611</v>
      </c>
    </row>
    <row r="20" spans="1:9" ht="11.25" customHeight="1" x14ac:dyDescent="0.2">
      <c r="A20" s="20"/>
      <c r="B20" s="167" t="s">
        <v>300</v>
      </c>
      <c r="C20" s="137">
        <v>547</v>
      </c>
      <c r="D20" s="137">
        <v>13</v>
      </c>
      <c r="E20" s="137">
        <v>11</v>
      </c>
      <c r="F20" s="137">
        <v>402</v>
      </c>
      <c r="G20" s="137">
        <v>418</v>
      </c>
      <c r="H20" s="137">
        <v>16</v>
      </c>
      <c r="I20" s="179" t="s">
        <v>363</v>
      </c>
    </row>
    <row r="21" spans="1:9" ht="11.25" customHeight="1" x14ac:dyDescent="0.2">
      <c r="A21" s="20"/>
      <c r="B21" s="167" t="s">
        <v>302</v>
      </c>
      <c r="C21" s="137">
        <v>1698</v>
      </c>
      <c r="D21" s="137">
        <v>45</v>
      </c>
      <c r="E21" s="137">
        <v>42</v>
      </c>
      <c r="F21" s="137">
        <v>1203</v>
      </c>
      <c r="G21" s="137">
        <v>1411</v>
      </c>
      <c r="H21" s="137">
        <v>208</v>
      </c>
      <c r="I21" s="179" t="s">
        <v>1753</v>
      </c>
    </row>
    <row r="22" spans="1:9" ht="11.25" customHeight="1" x14ac:dyDescent="0.2">
      <c r="A22" s="20"/>
      <c r="B22" s="167" t="s">
        <v>304</v>
      </c>
      <c r="C22" s="137">
        <v>796</v>
      </c>
      <c r="D22" s="137">
        <v>28</v>
      </c>
      <c r="E22" s="137">
        <v>20</v>
      </c>
      <c r="F22" s="137">
        <v>750</v>
      </c>
      <c r="G22" s="137">
        <v>806</v>
      </c>
      <c r="H22" s="137">
        <v>56</v>
      </c>
      <c r="I22" s="179" t="s">
        <v>1754</v>
      </c>
    </row>
    <row r="23" spans="1:9" ht="11.25" customHeight="1" x14ac:dyDescent="0.2">
      <c r="A23" s="20"/>
      <c r="B23" s="167" t="s">
        <v>306</v>
      </c>
      <c r="C23" s="137">
        <v>797</v>
      </c>
      <c r="D23" s="137">
        <v>24</v>
      </c>
      <c r="E23" s="137">
        <v>12</v>
      </c>
      <c r="F23" s="137">
        <v>687</v>
      </c>
      <c r="G23" s="137">
        <v>680</v>
      </c>
      <c r="H23" s="137">
        <v>-7</v>
      </c>
      <c r="I23" s="179" t="s">
        <v>1755</v>
      </c>
    </row>
    <row r="24" spans="1:9" ht="11.25" customHeight="1" x14ac:dyDescent="0.2">
      <c r="A24" s="20"/>
      <c r="B24" s="167" t="s">
        <v>308</v>
      </c>
      <c r="C24" s="137">
        <v>1757</v>
      </c>
      <c r="D24" s="137">
        <v>22</v>
      </c>
      <c r="E24" s="137">
        <v>9</v>
      </c>
      <c r="F24" s="137">
        <v>1142</v>
      </c>
      <c r="G24" s="137">
        <v>1248</v>
      </c>
      <c r="H24" s="137">
        <v>106</v>
      </c>
      <c r="I24" s="179" t="s">
        <v>1756</v>
      </c>
    </row>
    <row r="25" spans="1:9" ht="11.25" customHeight="1" x14ac:dyDescent="0.2">
      <c r="A25" s="20"/>
      <c r="B25" s="167" t="s">
        <v>309</v>
      </c>
      <c r="C25" s="137">
        <v>1918</v>
      </c>
      <c r="D25" s="137">
        <v>24</v>
      </c>
      <c r="E25" s="137">
        <v>19</v>
      </c>
      <c r="F25" s="137">
        <v>1399</v>
      </c>
      <c r="G25" s="137">
        <v>1668</v>
      </c>
      <c r="H25" s="137">
        <v>269</v>
      </c>
      <c r="I25" s="179" t="s">
        <v>1757</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559</v>
      </c>
      <c r="D28" s="137">
        <v>1</v>
      </c>
      <c r="E28" s="137">
        <v>0</v>
      </c>
      <c r="F28" s="137">
        <v>419</v>
      </c>
      <c r="G28" s="137">
        <v>741</v>
      </c>
      <c r="H28" s="137">
        <v>322</v>
      </c>
      <c r="I28" s="179" t="s">
        <v>1758</v>
      </c>
    </row>
    <row r="29" spans="1:9" ht="11.25" customHeight="1" x14ac:dyDescent="0.2">
      <c r="A29" s="20"/>
      <c r="B29" s="170" t="s">
        <v>314</v>
      </c>
      <c r="C29" s="137">
        <v>1380</v>
      </c>
      <c r="D29" s="137">
        <v>2</v>
      </c>
      <c r="E29" s="137">
        <v>0</v>
      </c>
      <c r="F29" s="137">
        <v>708</v>
      </c>
      <c r="G29" s="137">
        <v>887</v>
      </c>
      <c r="H29" s="137">
        <v>179</v>
      </c>
      <c r="I29" s="179" t="s">
        <v>726</v>
      </c>
    </row>
    <row r="30" spans="1:9" ht="11.25" customHeight="1" x14ac:dyDescent="0.2">
      <c r="A30" s="20"/>
      <c r="B30" s="167" t="s">
        <v>316</v>
      </c>
      <c r="C30" s="137">
        <v>2377</v>
      </c>
      <c r="D30" s="137">
        <v>0</v>
      </c>
      <c r="E30" s="137">
        <v>0</v>
      </c>
      <c r="F30" s="137">
        <v>1482</v>
      </c>
      <c r="G30" s="137">
        <v>1809</v>
      </c>
      <c r="H30" s="137">
        <v>327</v>
      </c>
      <c r="I30" s="179" t="s">
        <v>1601</v>
      </c>
    </row>
    <row r="31" spans="1:9" ht="11.25" customHeight="1" x14ac:dyDescent="0.2">
      <c r="A31" s="20"/>
      <c r="B31" s="170" t="s">
        <v>318</v>
      </c>
      <c r="C31" s="137">
        <v>1406</v>
      </c>
      <c r="D31" s="137">
        <v>7</v>
      </c>
      <c r="E31" s="137">
        <v>2</v>
      </c>
      <c r="F31" s="137">
        <v>1176</v>
      </c>
      <c r="G31" s="137">
        <v>1292</v>
      </c>
      <c r="H31" s="137">
        <v>116</v>
      </c>
      <c r="I31" s="179" t="s">
        <v>1759</v>
      </c>
    </row>
    <row r="32" spans="1:9" ht="11.25" customHeight="1" x14ac:dyDescent="0.2">
      <c r="A32" s="20"/>
      <c r="B32" s="167" t="s">
        <v>320</v>
      </c>
      <c r="C32" s="137">
        <v>2082</v>
      </c>
      <c r="D32" s="137">
        <v>165</v>
      </c>
      <c r="E32" s="137">
        <v>122</v>
      </c>
      <c r="F32" s="137">
        <v>2095</v>
      </c>
      <c r="G32" s="137">
        <v>1803</v>
      </c>
      <c r="H32" s="137">
        <v>-292</v>
      </c>
      <c r="I32" s="179" t="s">
        <v>415</v>
      </c>
    </row>
    <row r="33" spans="1:11" ht="11.25" customHeight="1" x14ac:dyDescent="0.2">
      <c r="A33" s="20"/>
      <c r="B33" s="167" t="s">
        <v>322</v>
      </c>
      <c r="C33" s="27">
        <v>13.074999999999999</v>
      </c>
      <c r="D33" s="27">
        <v>143.5</v>
      </c>
      <c r="E33" s="27">
        <v>83</v>
      </c>
      <c r="F33" s="27">
        <v>16.557471264367798</v>
      </c>
      <c r="G33" s="27">
        <v>14.2936046511628</v>
      </c>
      <c r="H33" s="171">
        <v>-2.2638666132050198</v>
      </c>
      <c r="I33" s="179" t="s">
        <v>1760</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6464</v>
      </c>
      <c r="D36" s="137">
        <v>173</v>
      </c>
      <c r="E36" s="137">
        <v>119</v>
      </c>
      <c r="F36" s="137">
        <v>5275</v>
      </c>
      <c r="G36" s="137">
        <v>5444</v>
      </c>
      <c r="H36" s="137">
        <v>169</v>
      </c>
      <c r="I36" s="179" t="s">
        <v>1761</v>
      </c>
      <c r="J36" s="109"/>
      <c r="K36" s="109"/>
    </row>
    <row r="37" spans="1:11" ht="11.25" customHeight="1" x14ac:dyDescent="0.2">
      <c r="A37" s="18"/>
      <c r="B37" s="167"/>
      <c r="C37" s="137"/>
      <c r="D37" s="137"/>
      <c r="E37" s="137"/>
      <c r="F37" s="137"/>
      <c r="G37" s="137"/>
      <c r="H37" s="137"/>
      <c r="I37" s="179"/>
      <c r="J37" s="109"/>
      <c r="K37" s="109"/>
    </row>
    <row r="38" spans="1:11" ht="11.25" customHeight="1" x14ac:dyDescent="0.2">
      <c r="A38" s="18" t="s">
        <v>336</v>
      </c>
      <c r="B38" s="167"/>
      <c r="C38" s="137"/>
      <c r="D38" s="137"/>
      <c r="E38" s="137"/>
      <c r="F38" s="137"/>
      <c r="G38" s="137"/>
      <c r="H38" s="137"/>
      <c r="I38" s="179"/>
      <c r="J38" s="109"/>
      <c r="K38" s="109"/>
    </row>
    <row r="39" spans="1:11" ht="11.25" customHeight="1" x14ac:dyDescent="0.2">
      <c r="A39" s="18"/>
      <c r="B39" s="167" t="s">
        <v>1762</v>
      </c>
      <c r="C39" s="137">
        <v>2123</v>
      </c>
      <c r="D39" s="137">
        <v>0</v>
      </c>
      <c r="E39" s="137">
        <v>0</v>
      </c>
      <c r="F39" s="137">
        <v>2874</v>
      </c>
      <c r="G39" s="137">
        <v>2869</v>
      </c>
      <c r="H39" s="137">
        <v>-5</v>
      </c>
      <c r="I39" s="179" t="s">
        <v>728</v>
      </c>
      <c r="J39" s="109"/>
      <c r="K39" s="109"/>
    </row>
    <row r="40" spans="1:11" ht="11.25" customHeight="1" x14ac:dyDescent="0.2">
      <c r="A40" s="18"/>
      <c r="B40" s="167" t="s">
        <v>337</v>
      </c>
      <c r="C40" s="137">
        <v>1451</v>
      </c>
      <c r="D40" s="137">
        <v>2</v>
      </c>
      <c r="E40" s="137">
        <v>0</v>
      </c>
      <c r="F40" s="137">
        <v>932</v>
      </c>
      <c r="G40" s="137">
        <v>977</v>
      </c>
      <c r="H40" s="137">
        <v>45</v>
      </c>
      <c r="I40" s="179" t="s">
        <v>230</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360</v>
      </c>
      <c r="B42" s="167"/>
      <c r="C42" s="137"/>
      <c r="D42" s="137"/>
      <c r="E42" s="137"/>
      <c r="F42" s="137"/>
      <c r="G42" s="137"/>
      <c r="H42" s="137"/>
      <c r="I42" s="179"/>
      <c r="J42" s="109"/>
      <c r="K42" s="109"/>
    </row>
    <row r="43" spans="1:11" ht="11.25" customHeight="1" x14ac:dyDescent="0.2">
      <c r="A43" s="18"/>
      <c r="B43" s="167" t="s">
        <v>182</v>
      </c>
      <c r="C43" s="137">
        <v>6806</v>
      </c>
      <c r="D43" s="137">
        <v>46</v>
      </c>
      <c r="E43" s="137">
        <v>45</v>
      </c>
      <c r="F43" s="137">
        <v>4898</v>
      </c>
      <c r="G43" s="137">
        <v>5627</v>
      </c>
      <c r="H43" s="137">
        <v>729</v>
      </c>
      <c r="I43" s="179" t="s">
        <v>328</v>
      </c>
      <c r="J43" s="109"/>
      <c r="K43" s="109"/>
    </row>
    <row r="44" spans="1:11" ht="11.25" customHeight="1" x14ac:dyDescent="0.2">
      <c r="A44" s="26"/>
      <c r="B44" s="28"/>
      <c r="C44" s="28"/>
      <c r="D44" s="28"/>
      <c r="E44" s="28"/>
      <c r="F44" s="28"/>
      <c r="G44" s="28"/>
      <c r="H44" s="93"/>
      <c r="I44" s="99"/>
      <c r="J44" s="26"/>
      <c r="K44" s="109"/>
    </row>
    <row r="45" spans="1:11" ht="11.25" customHeight="1" x14ac:dyDescent="0.2">
      <c r="A45" s="18" t="s">
        <v>156</v>
      </c>
      <c r="K45" s="109"/>
    </row>
    <row r="46" spans="1:11" ht="11.25" customHeight="1" x14ac:dyDescent="0.2">
      <c r="K46" s="109"/>
    </row>
    <row r="47" spans="1:11" ht="11.25" customHeight="1" x14ac:dyDescent="0.2">
      <c r="K47" s="109"/>
    </row>
    <row r="48" spans="1:11" ht="11.25" customHeight="1" x14ac:dyDescent="0.2">
      <c r="K48" s="109"/>
    </row>
    <row r="49" spans="11:11" ht="11.25" customHeight="1" x14ac:dyDescent="0.2">
      <c r="K49" s="109"/>
    </row>
    <row r="50" spans="11:11" ht="11.25" customHeight="1" x14ac:dyDescent="0.2">
      <c r="K50" s="109"/>
    </row>
    <row r="51" spans="11:11" ht="11.25" customHeight="1" x14ac:dyDescent="0.2">
      <c r="K51" s="109"/>
    </row>
    <row r="52" spans="11:11" ht="11.25" customHeight="1" x14ac:dyDescent="0.2">
      <c r="K52" s="109"/>
    </row>
    <row r="53" spans="11:11" ht="11.25" customHeight="1" x14ac:dyDescent="0.2">
      <c r="K53" s="109"/>
    </row>
    <row r="54" spans="11:11" ht="11.25" customHeight="1" x14ac:dyDescent="0.2">
      <c r="K54" s="109"/>
    </row>
    <row r="55" spans="11:11" ht="11.25" customHeight="1" x14ac:dyDescent="0.2">
      <c r="K55" s="109"/>
    </row>
    <row r="56" spans="11:11" ht="11.25" customHeight="1" x14ac:dyDescent="0.2">
      <c r="K56" s="109"/>
    </row>
    <row r="57" spans="11:11" ht="11.25" customHeight="1" x14ac:dyDescent="0.2">
      <c r="K57" s="109"/>
    </row>
    <row r="58" spans="11:11" ht="11.25" customHeight="1" x14ac:dyDescent="0.2">
      <c r="K58" s="109"/>
    </row>
    <row r="59" spans="11:11" ht="11.25" customHeight="1" x14ac:dyDescent="0.2">
      <c r="K59" s="109"/>
    </row>
    <row r="60" spans="11:11" ht="11.25" customHeight="1" x14ac:dyDescent="0.2">
      <c r="K60" s="109"/>
    </row>
    <row r="61" spans="11:11" ht="11.25" customHeight="1" x14ac:dyDescent="0.2">
      <c r="K61" s="109"/>
    </row>
    <row r="62" spans="11:11" ht="11.25" customHeight="1" x14ac:dyDescent="0.2">
      <c r="K62" s="109"/>
    </row>
    <row r="63" spans="11:11" ht="11.25" customHeight="1" x14ac:dyDescent="0.2"/>
    <row r="64" spans="1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54"/>
  <dimension ref="A1:K64"/>
  <sheetViews>
    <sheetView zoomScaleNormal="100" workbookViewId="0"/>
  </sheetViews>
  <sheetFormatPr defaultRowHeight="12.75" x14ac:dyDescent="0.2"/>
  <cols>
    <col min="1" max="1" width="1.7109375" customWidth="1"/>
    <col min="2" max="2" width="21.7109375" customWidth="1"/>
    <col min="8" max="8" width="9.140625" style="3"/>
    <col min="9" max="9" width="6.85546875" style="95" customWidth="1"/>
    <col min="10" max="10" width="3" customWidth="1"/>
    <col min="11" max="11" width="10.7109375" customWidth="1"/>
    <col min="12" max="12" width="11.7109375" customWidth="1"/>
  </cols>
  <sheetData>
    <row r="1" spans="1:11" ht="12.75" customHeight="1" x14ac:dyDescent="0.2">
      <c r="A1" s="94" t="s">
        <v>1763</v>
      </c>
    </row>
    <row r="2" spans="1:11" ht="11.25" customHeight="1" x14ac:dyDescent="0.2">
      <c r="B2" s="109"/>
      <c r="C2" s="109"/>
      <c r="D2" s="109"/>
      <c r="E2" s="109"/>
      <c r="F2" s="109"/>
      <c r="G2" s="109"/>
      <c r="H2" s="137"/>
      <c r="I2" s="175"/>
      <c r="J2" s="66"/>
      <c r="K2" s="66"/>
    </row>
    <row r="3" spans="1:11" ht="15" customHeight="1" x14ac:dyDescent="0.25">
      <c r="A3" s="23" t="s">
        <v>1748</v>
      </c>
      <c r="B3" s="23"/>
      <c r="C3" s="23"/>
      <c r="D3" s="23"/>
      <c r="E3" s="23"/>
      <c r="F3" s="23"/>
      <c r="G3" s="23"/>
      <c r="H3" s="90"/>
      <c r="I3" s="96"/>
    </row>
    <row r="4" spans="1:11" ht="14.25" customHeight="1" x14ac:dyDescent="0.2">
      <c r="A4" s="24" t="s">
        <v>244</v>
      </c>
      <c r="B4" s="24"/>
      <c r="C4" s="24"/>
      <c r="D4" s="24"/>
      <c r="E4" s="24"/>
      <c r="F4" s="24"/>
      <c r="G4" s="24"/>
      <c r="H4" s="91"/>
      <c r="I4" s="97"/>
    </row>
    <row r="5" spans="1:11" ht="11.25" customHeight="1" x14ac:dyDescent="0.25">
      <c r="A5" s="1"/>
      <c r="B5" s="1"/>
      <c r="C5" s="1"/>
      <c r="D5" s="1"/>
      <c r="E5" s="1"/>
      <c r="F5" s="1"/>
      <c r="G5" s="1"/>
      <c r="H5" s="92"/>
      <c r="I5" s="176"/>
      <c r="J5" s="1"/>
      <c r="K5" s="108"/>
    </row>
    <row r="6" spans="1:11" ht="11.25" customHeight="1" x14ac:dyDescent="0.2">
      <c r="A6" s="204" t="s">
        <v>285</v>
      </c>
      <c r="B6" s="205"/>
      <c r="C6" s="152"/>
      <c r="D6" s="131"/>
      <c r="E6" s="153" t="s">
        <v>159</v>
      </c>
      <c r="F6" s="131"/>
      <c r="G6" s="154"/>
      <c r="H6" s="160" t="s">
        <v>164</v>
      </c>
      <c r="I6" s="177" t="s">
        <v>165</v>
      </c>
      <c r="J6" s="131"/>
      <c r="K6" s="161"/>
    </row>
    <row r="7" spans="1:11" ht="11.25" customHeight="1" x14ac:dyDescent="0.2">
      <c r="A7" s="206"/>
      <c r="B7" s="207"/>
      <c r="C7" s="132">
        <v>2019</v>
      </c>
      <c r="D7" s="132">
        <v>2020</v>
      </c>
      <c r="E7" s="132">
        <v>2021</v>
      </c>
      <c r="F7" s="133">
        <v>2022</v>
      </c>
      <c r="G7" s="133">
        <v>2023</v>
      </c>
      <c r="H7" s="162" t="s">
        <v>142</v>
      </c>
      <c r="I7" s="200" t="s">
        <v>143</v>
      </c>
      <c r="J7" s="201"/>
      <c r="K7" s="163"/>
    </row>
    <row r="8" spans="1:11" ht="11.25" customHeight="1" x14ac:dyDescent="0.2">
      <c r="B8" s="109"/>
      <c r="C8" s="109"/>
      <c r="D8" s="109"/>
      <c r="E8" s="109"/>
      <c r="F8" s="164"/>
      <c r="G8" s="164"/>
      <c r="H8" s="165"/>
      <c r="I8" s="178"/>
    </row>
    <row r="9" spans="1:11" ht="11.25" customHeight="1" x14ac:dyDescent="0.2">
      <c r="A9" s="18" t="s">
        <v>411</v>
      </c>
      <c r="C9" s="9">
        <v>72157</v>
      </c>
      <c r="D9" s="9">
        <v>41528</v>
      </c>
      <c r="E9" s="9">
        <v>1057</v>
      </c>
      <c r="F9" s="9">
        <v>15870</v>
      </c>
      <c r="G9" s="9">
        <v>57912</v>
      </c>
      <c r="H9" s="9">
        <v>42042</v>
      </c>
      <c r="I9" s="98" t="s">
        <v>251</v>
      </c>
    </row>
    <row r="10" spans="1:11" ht="11.25" customHeight="1" x14ac:dyDescent="0.2">
      <c r="A10" s="18"/>
      <c r="C10" s="19"/>
      <c r="D10" s="19"/>
      <c r="E10" s="19"/>
      <c r="F10" s="19"/>
      <c r="G10" s="19"/>
      <c r="H10" s="9"/>
      <c r="I10" s="98"/>
    </row>
    <row r="11" spans="1:11" ht="11.25" customHeight="1" x14ac:dyDescent="0.2">
      <c r="A11" s="18" t="s">
        <v>286</v>
      </c>
      <c r="C11" s="137"/>
      <c r="D11" s="137"/>
      <c r="E11" s="137"/>
      <c r="F11" s="137"/>
      <c r="G11" s="137"/>
      <c r="H11" s="9"/>
      <c r="I11" s="98"/>
    </row>
    <row r="12" spans="1:11" ht="11.25" customHeight="1" x14ac:dyDescent="0.2">
      <c r="A12" s="20"/>
      <c r="B12" s="167" t="s">
        <v>287</v>
      </c>
      <c r="C12" s="137">
        <v>40597</v>
      </c>
      <c r="D12" s="137">
        <v>24296</v>
      </c>
      <c r="E12" s="137">
        <v>43</v>
      </c>
      <c r="F12" s="137">
        <v>5839</v>
      </c>
      <c r="G12" s="137">
        <v>28935</v>
      </c>
      <c r="H12" s="137">
        <v>23096</v>
      </c>
      <c r="I12" s="179" t="s">
        <v>1764</v>
      </c>
    </row>
    <row r="13" spans="1:11" ht="11.25" customHeight="1" x14ac:dyDescent="0.2">
      <c r="A13" s="20"/>
      <c r="B13" s="167" t="s">
        <v>289</v>
      </c>
      <c r="C13" s="137">
        <v>21146</v>
      </c>
      <c r="D13" s="137">
        <v>12619</v>
      </c>
      <c r="E13" s="137">
        <v>650</v>
      </c>
      <c r="F13" s="137">
        <v>7519</v>
      </c>
      <c r="G13" s="137">
        <v>21043</v>
      </c>
      <c r="H13" s="137">
        <v>13524</v>
      </c>
      <c r="I13" s="179" t="s">
        <v>1765</v>
      </c>
    </row>
    <row r="14" spans="1:11" ht="11.25" customHeight="1" x14ac:dyDescent="0.2">
      <c r="A14" s="20"/>
      <c r="B14" s="167" t="s">
        <v>291</v>
      </c>
      <c r="C14" s="137">
        <v>3597</v>
      </c>
      <c r="D14" s="137">
        <v>1256</v>
      </c>
      <c r="E14" s="137">
        <v>157</v>
      </c>
      <c r="F14" s="137">
        <v>993</v>
      </c>
      <c r="G14" s="137">
        <v>2109</v>
      </c>
      <c r="H14" s="137">
        <v>1116</v>
      </c>
      <c r="I14" s="179" t="s">
        <v>1766</v>
      </c>
    </row>
    <row r="15" spans="1:11" ht="11.25" customHeight="1" x14ac:dyDescent="0.2">
      <c r="A15" s="20"/>
      <c r="B15" s="167" t="s">
        <v>293</v>
      </c>
      <c r="C15" s="137">
        <v>744</v>
      </c>
      <c r="D15" s="137">
        <v>445</v>
      </c>
      <c r="E15" s="137">
        <v>14</v>
      </c>
      <c r="F15" s="137">
        <v>99</v>
      </c>
      <c r="G15" s="137">
        <v>552</v>
      </c>
      <c r="H15" s="137">
        <v>453</v>
      </c>
      <c r="I15" s="179" t="s">
        <v>1767</v>
      </c>
    </row>
    <row r="16" spans="1:11" ht="11.25" customHeight="1" x14ac:dyDescent="0.2">
      <c r="A16" s="20"/>
      <c r="B16" s="167" t="s">
        <v>295</v>
      </c>
      <c r="C16" s="137">
        <v>1721</v>
      </c>
      <c r="D16" s="137">
        <v>546</v>
      </c>
      <c r="E16" s="137">
        <v>0</v>
      </c>
      <c r="F16" s="137">
        <v>256</v>
      </c>
      <c r="G16" s="137">
        <v>782</v>
      </c>
      <c r="H16" s="137">
        <v>526</v>
      </c>
      <c r="I16" s="179" t="s">
        <v>1768</v>
      </c>
    </row>
    <row r="17" spans="1:9" ht="11.25" customHeight="1" x14ac:dyDescent="0.2">
      <c r="A17" s="20"/>
      <c r="B17" s="167"/>
      <c r="C17" s="137"/>
      <c r="D17" s="137"/>
      <c r="E17" s="137"/>
      <c r="F17" s="137"/>
      <c r="G17" s="137"/>
      <c r="H17" s="137"/>
      <c r="I17" s="179"/>
    </row>
    <row r="18" spans="1:9" ht="11.25" customHeight="1" x14ac:dyDescent="0.2">
      <c r="A18" s="18" t="s">
        <v>297</v>
      </c>
      <c r="C18" s="137"/>
      <c r="D18" s="137"/>
      <c r="E18" s="137"/>
      <c r="F18" s="137"/>
      <c r="G18" s="137"/>
      <c r="H18" s="137"/>
      <c r="I18" s="179"/>
    </row>
    <row r="19" spans="1:9" ht="11.25" customHeight="1" x14ac:dyDescent="0.2">
      <c r="A19" s="20"/>
      <c r="B19" s="167" t="s">
        <v>298</v>
      </c>
      <c r="C19" s="137">
        <v>4057</v>
      </c>
      <c r="D19" s="137">
        <v>2609</v>
      </c>
      <c r="E19" s="137">
        <v>77</v>
      </c>
      <c r="F19" s="137">
        <v>1017</v>
      </c>
      <c r="G19" s="137">
        <v>3702</v>
      </c>
      <c r="H19" s="137">
        <v>2685</v>
      </c>
      <c r="I19" s="179" t="s">
        <v>1769</v>
      </c>
    </row>
    <row r="20" spans="1:9" ht="11.25" customHeight="1" x14ac:dyDescent="0.2">
      <c r="A20" s="20"/>
      <c r="B20" s="167" t="s">
        <v>300</v>
      </c>
      <c r="C20" s="137">
        <v>7951</v>
      </c>
      <c r="D20" s="137">
        <v>3816</v>
      </c>
      <c r="E20" s="137">
        <v>103</v>
      </c>
      <c r="F20" s="137">
        <v>1407</v>
      </c>
      <c r="G20" s="137">
        <v>5235</v>
      </c>
      <c r="H20" s="137">
        <v>3828</v>
      </c>
      <c r="I20" s="179" t="s">
        <v>1770</v>
      </c>
    </row>
    <row r="21" spans="1:9" ht="11.25" customHeight="1" x14ac:dyDescent="0.2">
      <c r="A21" s="20"/>
      <c r="B21" s="167" t="s">
        <v>302</v>
      </c>
      <c r="C21" s="137">
        <v>13877</v>
      </c>
      <c r="D21" s="137">
        <v>7559</v>
      </c>
      <c r="E21" s="137">
        <v>340</v>
      </c>
      <c r="F21" s="137">
        <v>3310</v>
      </c>
      <c r="G21" s="137">
        <v>10846</v>
      </c>
      <c r="H21" s="137">
        <v>7536</v>
      </c>
      <c r="I21" s="179" t="s">
        <v>1771</v>
      </c>
    </row>
    <row r="22" spans="1:9" ht="11.25" customHeight="1" x14ac:dyDescent="0.2">
      <c r="A22" s="20"/>
      <c r="B22" s="167" t="s">
        <v>304</v>
      </c>
      <c r="C22" s="137">
        <v>7606</v>
      </c>
      <c r="D22" s="137">
        <v>4308</v>
      </c>
      <c r="E22" s="137">
        <v>170</v>
      </c>
      <c r="F22" s="137">
        <v>2157</v>
      </c>
      <c r="G22" s="137">
        <v>7037</v>
      </c>
      <c r="H22" s="137">
        <v>4880</v>
      </c>
      <c r="I22" s="179" t="s">
        <v>1772</v>
      </c>
    </row>
    <row r="23" spans="1:9" ht="11.25" customHeight="1" x14ac:dyDescent="0.2">
      <c r="A23" s="20"/>
      <c r="B23" s="167" t="s">
        <v>306</v>
      </c>
      <c r="C23" s="137">
        <v>8183</v>
      </c>
      <c r="D23" s="137">
        <v>4290</v>
      </c>
      <c r="E23" s="137">
        <v>127</v>
      </c>
      <c r="F23" s="137">
        <v>1964</v>
      </c>
      <c r="G23" s="137">
        <v>6444</v>
      </c>
      <c r="H23" s="137">
        <v>4480</v>
      </c>
      <c r="I23" s="179" t="s">
        <v>1773</v>
      </c>
    </row>
    <row r="24" spans="1:9" ht="11.25" customHeight="1" x14ac:dyDescent="0.2">
      <c r="A24" s="20"/>
      <c r="B24" s="167" t="s">
        <v>308</v>
      </c>
      <c r="C24" s="137">
        <v>14817</v>
      </c>
      <c r="D24" s="137">
        <v>8744</v>
      </c>
      <c r="E24" s="137">
        <v>141</v>
      </c>
      <c r="F24" s="137">
        <v>2889</v>
      </c>
      <c r="G24" s="137">
        <v>10884</v>
      </c>
      <c r="H24" s="137">
        <v>7995</v>
      </c>
      <c r="I24" s="179" t="s">
        <v>1774</v>
      </c>
    </row>
    <row r="25" spans="1:9" ht="11.25" customHeight="1" x14ac:dyDescent="0.2">
      <c r="A25" s="20"/>
      <c r="B25" s="167" t="s">
        <v>309</v>
      </c>
      <c r="C25" s="137">
        <v>15666</v>
      </c>
      <c r="D25" s="137">
        <v>10202</v>
      </c>
      <c r="E25" s="137">
        <v>99</v>
      </c>
      <c r="F25" s="137">
        <v>3126</v>
      </c>
      <c r="G25" s="137">
        <v>13764</v>
      </c>
      <c r="H25" s="137">
        <v>10638</v>
      </c>
      <c r="I25" s="179" t="s">
        <v>1775</v>
      </c>
    </row>
    <row r="26" spans="1:9" ht="11.25" customHeight="1" x14ac:dyDescent="0.2">
      <c r="A26" s="20"/>
      <c r="B26" s="167"/>
      <c r="C26" s="137"/>
      <c r="D26" s="137"/>
      <c r="E26" s="137"/>
      <c r="F26" s="137"/>
      <c r="G26" s="137"/>
      <c r="H26" s="137"/>
      <c r="I26" s="179"/>
    </row>
    <row r="27" spans="1:9" ht="11.25" customHeight="1" x14ac:dyDescent="0.2">
      <c r="A27" s="18" t="s">
        <v>311</v>
      </c>
      <c r="C27" s="137"/>
      <c r="D27" s="137"/>
      <c r="E27" s="137"/>
      <c r="F27" s="137"/>
      <c r="G27" s="137"/>
      <c r="H27" s="137"/>
      <c r="I27" s="179"/>
    </row>
    <row r="28" spans="1:9" ht="11.25" customHeight="1" x14ac:dyDescent="0.2">
      <c r="A28" s="20"/>
      <c r="B28" s="169" t="s">
        <v>312</v>
      </c>
      <c r="C28" s="137">
        <v>6876</v>
      </c>
      <c r="D28" s="137">
        <v>4788</v>
      </c>
      <c r="E28" s="137">
        <v>7</v>
      </c>
      <c r="F28" s="137">
        <v>1202</v>
      </c>
      <c r="G28" s="137">
        <v>6093</v>
      </c>
      <c r="H28" s="137">
        <v>4891</v>
      </c>
      <c r="I28" s="179" t="s">
        <v>1166</v>
      </c>
    </row>
    <row r="29" spans="1:9" ht="11.25" customHeight="1" x14ac:dyDescent="0.2">
      <c r="A29" s="20"/>
      <c r="B29" s="170" t="s">
        <v>314</v>
      </c>
      <c r="C29" s="137">
        <v>12939</v>
      </c>
      <c r="D29" s="137">
        <v>5721</v>
      </c>
      <c r="E29" s="137">
        <v>8</v>
      </c>
      <c r="F29" s="137">
        <v>2022</v>
      </c>
      <c r="G29" s="137">
        <v>8072</v>
      </c>
      <c r="H29" s="137">
        <v>6050</v>
      </c>
      <c r="I29" s="179" t="s">
        <v>1776</v>
      </c>
    </row>
    <row r="30" spans="1:9" ht="11.25" customHeight="1" x14ac:dyDescent="0.2">
      <c r="A30" s="20"/>
      <c r="B30" s="167" t="s">
        <v>316</v>
      </c>
      <c r="C30" s="137">
        <v>20692</v>
      </c>
      <c r="D30" s="137">
        <v>10210</v>
      </c>
      <c r="E30" s="137">
        <v>9</v>
      </c>
      <c r="F30" s="137">
        <v>3705</v>
      </c>
      <c r="G30" s="137">
        <v>14910</v>
      </c>
      <c r="H30" s="137">
        <v>11205</v>
      </c>
      <c r="I30" s="179" t="s">
        <v>1777</v>
      </c>
    </row>
    <row r="31" spans="1:9" ht="11.25" customHeight="1" x14ac:dyDescent="0.2">
      <c r="A31" s="20"/>
      <c r="B31" s="170" t="s">
        <v>318</v>
      </c>
      <c r="C31" s="137">
        <v>13162</v>
      </c>
      <c r="D31" s="137">
        <v>8374</v>
      </c>
      <c r="E31" s="137">
        <v>18</v>
      </c>
      <c r="F31" s="137">
        <v>2905</v>
      </c>
      <c r="G31" s="137">
        <v>11237</v>
      </c>
      <c r="H31" s="137">
        <v>8332</v>
      </c>
      <c r="I31" s="179" t="s">
        <v>1778</v>
      </c>
    </row>
    <row r="32" spans="1:9" ht="11.25" customHeight="1" x14ac:dyDescent="0.2">
      <c r="A32" s="20"/>
      <c r="B32" s="167" t="s">
        <v>320</v>
      </c>
      <c r="C32" s="137">
        <v>18488</v>
      </c>
      <c r="D32" s="137">
        <v>12435</v>
      </c>
      <c r="E32" s="137">
        <v>1015</v>
      </c>
      <c r="F32" s="137">
        <v>6036</v>
      </c>
      <c r="G32" s="137">
        <v>17600</v>
      </c>
      <c r="H32" s="137">
        <v>11564</v>
      </c>
      <c r="I32" s="179" t="s">
        <v>1779</v>
      </c>
    </row>
    <row r="33" spans="1:11" ht="11.25" customHeight="1" x14ac:dyDescent="0.2">
      <c r="A33" s="20"/>
      <c r="B33" s="167" t="s">
        <v>322</v>
      </c>
      <c r="C33" s="27">
        <v>13.1332367849385</v>
      </c>
      <c r="D33" s="27">
        <v>14.4437428243398</v>
      </c>
      <c r="E33" s="27">
        <v>93.65625</v>
      </c>
      <c r="F33" s="27">
        <v>16.822966507177</v>
      </c>
      <c r="G33" s="27">
        <v>14.8738546120953</v>
      </c>
      <c r="H33" s="171">
        <v>-1.9491118950817401</v>
      </c>
      <c r="I33" s="179" t="s">
        <v>1571</v>
      </c>
    </row>
    <row r="34" spans="1:11" ht="11.25" customHeight="1" x14ac:dyDescent="0.2">
      <c r="A34" s="20"/>
      <c r="B34" s="167"/>
      <c r="C34" s="22"/>
      <c r="D34" s="22"/>
      <c r="E34" s="22"/>
      <c r="F34" s="22"/>
      <c r="G34" s="22"/>
      <c r="H34" s="173"/>
      <c r="I34" s="179"/>
    </row>
    <row r="35" spans="1:11" ht="11.25" customHeight="1" x14ac:dyDescent="0.2">
      <c r="A35" s="18" t="s">
        <v>323</v>
      </c>
      <c r="B35" s="109"/>
      <c r="C35" s="137"/>
      <c r="D35" s="137"/>
      <c r="E35" s="137"/>
      <c r="F35" s="137"/>
      <c r="G35" s="137"/>
      <c r="H35" s="137"/>
      <c r="I35" s="179"/>
      <c r="J35" s="109"/>
      <c r="K35" s="109"/>
    </row>
    <row r="36" spans="1:11" ht="11.25" customHeight="1" x14ac:dyDescent="0.2">
      <c r="A36" s="18"/>
      <c r="B36" s="167" t="s">
        <v>324</v>
      </c>
      <c r="C36" s="137">
        <v>59904</v>
      </c>
      <c r="D36" s="137">
        <v>34734</v>
      </c>
      <c r="E36" s="137">
        <v>1026</v>
      </c>
      <c r="F36" s="137">
        <v>14065</v>
      </c>
      <c r="G36" s="137">
        <v>49708</v>
      </c>
      <c r="H36" s="137">
        <v>35643</v>
      </c>
      <c r="I36" s="179" t="s">
        <v>1780</v>
      </c>
      <c r="J36" s="109"/>
      <c r="K36" s="109"/>
    </row>
    <row r="37" spans="1:11" ht="11.25" customHeight="1" x14ac:dyDescent="0.2">
      <c r="A37" s="18"/>
      <c r="B37" s="167" t="s">
        <v>327</v>
      </c>
      <c r="C37" s="137">
        <v>2619</v>
      </c>
      <c r="D37" s="137">
        <v>1114</v>
      </c>
      <c r="E37" s="137">
        <v>4</v>
      </c>
      <c r="F37" s="137">
        <v>609</v>
      </c>
      <c r="G37" s="137">
        <v>2534</v>
      </c>
      <c r="H37" s="137">
        <v>1925</v>
      </c>
      <c r="I37" s="179" t="s">
        <v>1781</v>
      </c>
      <c r="J37" s="109"/>
      <c r="K37" s="109"/>
    </row>
    <row r="38" spans="1:11" ht="11.25" customHeight="1" x14ac:dyDescent="0.2">
      <c r="A38" s="18"/>
      <c r="B38" s="167" t="s">
        <v>326</v>
      </c>
      <c r="C38" s="137">
        <v>4725</v>
      </c>
      <c r="D38" s="137">
        <v>2121</v>
      </c>
      <c r="E38" s="137">
        <v>15</v>
      </c>
      <c r="F38" s="137">
        <v>655</v>
      </c>
      <c r="G38" s="137">
        <v>2514</v>
      </c>
      <c r="H38" s="137">
        <v>1859</v>
      </c>
      <c r="I38" s="179" t="s">
        <v>1579</v>
      </c>
      <c r="J38" s="109"/>
      <c r="K38" s="109"/>
    </row>
    <row r="39" spans="1:11" ht="11.25" customHeight="1" x14ac:dyDescent="0.2">
      <c r="A39" s="18"/>
      <c r="B39" s="167" t="s">
        <v>331</v>
      </c>
      <c r="C39" s="137">
        <v>3064</v>
      </c>
      <c r="D39" s="137">
        <v>2815</v>
      </c>
      <c r="E39" s="137">
        <v>10</v>
      </c>
      <c r="F39" s="137">
        <v>119</v>
      </c>
      <c r="G39" s="137">
        <v>1835</v>
      </c>
      <c r="H39" s="137">
        <v>1716</v>
      </c>
      <c r="I39" s="179" t="s">
        <v>1782</v>
      </c>
      <c r="J39" s="109"/>
      <c r="K39" s="109"/>
    </row>
    <row r="40" spans="1:11" ht="11.25" customHeight="1" x14ac:dyDescent="0.2">
      <c r="A40" s="18"/>
      <c r="B40" s="167" t="s">
        <v>329</v>
      </c>
      <c r="C40" s="137">
        <v>1784</v>
      </c>
      <c r="D40" s="137">
        <v>718</v>
      </c>
      <c r="E40" s="137">
        <v>2</v>
      </c>
      <c r="F40" s="137">
        <v>419</v>
      </c>
      <c r="G40" s="137">
        <v>1321</v>
      </c>
      <c r="H40" s="137">
        <v>902</v>
      </c>
      <c r="I40" s="179" t="s">
        <v>1783</v>
      </c>
      <c r="J40" s="109"/>
      <c r="K40" s="109"/>
    </row>
    <row r="41" spans="1:11" ht="11.25" customHeight="1" x14ac:dyDescent="0.2">
      <c r="A41" s="18"/>
      <c r="B41" s="167"/>
      <c r="C41" s="137"/>
      <c r="D41" s="137"/>
      <c r="E41" s="137"/>
      <c r="F41" s="137"/>
      <c r="G41" s="137"/>
      <c r="H41" s="137"/>
      <c r="I41" s="179"/>
      <c r="J41" s="109"/>
      <c r="K41" s="109"/>
    </row>
    <row r="42" spans="1:11" ht="11.25" customHeight="1" x14ac:dyDescent="0.2">
      <c r="A42" s="18" t="s">
        <v>336</v>
      </c>
      <c r="B42" s="167"/>
      <c r="C42" s="137"/>
      <c r="D42" s="137"/>
      <c r="E42" s="137"/>
      <c r="F42" s="137"/>
      <c r="G42" s="137"/>
      <c r="H42" s="137"/>
      <c r="I42" s="179"/>
      <c r="J42" s="109"/>
      <c r="K42" s="109"/>
    </row>
    <row r="43" spans="1:11" ht="11.25" customHeight="1" x14ac:dyDescent="0.2">
      <c r="A43" s="18"/>
      <c r="B43" s="167" t="s">
        <v>1762</v>
      </c>
      <c r="C43" s="137">
        <v>22969</v>
      </c>
      <c r="D43" s="137">
        <v>17847</v>
      </c>
      <c r="E43" s="137">
        <v>0</v>
      </c>
      <c r="F43" s="137">
        <v>6631</v>
      </c>
      <c r="G43" s="137">
        <v>26872</v>
      </c>
      <c r="H43" s="137">
        <v>20241</v>
      </c>
      <c r="I43" s="179" t="s">
        <v>1784</v>
      </c>
      <c r="J43" s="109"/>
      <c r="K43" s="109"/>
    </row>
    <row r="44" spans="1:11" ht="11.25" customHeight="1" x14ac:dyDescent="0.2">
      <c r="A44" s="18"/>
      <c r="B44" s="167" t="s">
        <v>337</v>
      </c>
      <c r="C44" s="137">
        <v>11332</v>
      </c>
      <c r="D44" s="137">
        <v>4398</v>
      </c>
      <c r="E44" s="137">
        <v>17</v>
      </c>
      <c r="F44" s="137">
        <v>2666</v>
      </c>
      <c r="G44" s="137">
        <v>7984</v>
      </c>
      <c r="H44" s="137">
        <v>5318</v>
      </c>
      <c r="I44" s="179" t="s">
        <v>1785</v>
      </c>
      <c r="J44" s="109"/>
      <c r="K44" s="109"/>
    </row>
    <row r="45" spans="1:11" ht="11.25" customHeight="1" x14ac:dyDescent="0.2">
      <c r="A45" s="18"/>
      <c r="B45" s="167" t="s">
        <v>348</v>
      </c>
      <c r="C45" s="137">
        <v>2322</v>
      </c>
      <c r="D45" s="137">
        <v>1320</v>
      </c>
      <c r="E45" s="137">
        <v>0</v>
      </c>
      <c r="F45" s="137">
        <v>1016</v>
      </c>
      <c r="G45" s="137">
        <v>4715</v>
      </c>
      <c r="H45" s="137">
        <v>3699</v>
      </c>
      <c r="I45" s="179" t="s">
        <v>1679</v>
      </c>
      <c r="J45" s="109"/>
      <c r="K45" s="109"/>
    </row>
    <row r="46" spans="1:11" ht="11.25" customHeight="1" x14ac:dyDescent="0.2">
      <c r="A46" s="18"/>
      <c r="B46" s="167" t="s">
        <v>339</v>
      </c>
      <c r="C46" s="137">
        <v>5743</v>
      </c>
      <c r="D46" s="137">
        <v>2650</v>
      </c>
      <c r="E46" s="137">
        <v>11</v>
      </c>
      <c r="F46" s="137">
        <v>853</v>
      </c>
      <c r="G46" s="137">
        <v>3359</v>
      </c>
      <c r="H46" s="137">
        <v>2506</v>
      </c>
      <c r="I46" s="179" t="s">
        <v>1786</v>
      </c>
      <c r="J46" s="109"/>
      <c r="K46" s="109"/>
    </row>
    <row r="47" spans="1:11" ht="11.25" customHeight="1" x14ac:dyDescent="0.2">
      <c r="A47" s="18"/>
      <c r="B47" s="167" t="s">
        <v>341</v>
      </c>
      <c r="C47" s="137">
        <v>4654</v>
      </c>
      <c r="D47" s="137">
        <v>1769</v>
      </c>
      <c r="E47" s="137">
        <v>48</v>
      </c>
      <c r="F47" s="137">
        <v>707</v>
      </c>
      <c r="G47" s="137">
        <v>2567</v>
      </c>
      <c r="H47" s="137">
        <v>1860</v>
      </c>
      <c r="I47" s="179" t="s">
        <v>1787</v>
      </c>
      <c r="J47" s="109"/>
      <c r="K47" s="109"/>
    </row>
    <row r="48" spans="1:11" ht="11.25" customHeight="1" x14ac:dyDescent="0.2">
      <c r="A48" s="18"/>
      <c r="B48" s="167" t="s">
        <v>344</v>
      </c>
      <c r="C48" s="137">
        <v>5772</v>
      </c>
      <c r="D48" s="137">
        <v>2914</v>
      </c>
      <c r="E48" s="137">
        <v>842</v>
      </c>
      <c r="F48" s="137">
        <v>1339</v>
      </c>
      <c r="G48" s="137">
        <v>2089</v>
      </c>
      <c r="H48" s="137">
        <v>750</v>
      </c>
      <c r="I48" s="179" t="s">
        <v>1788</v>
      </c>
      <c r="J48" s="109"/>
      <c r="K48" s="109"/>
    </row>
    <row r="49" spans="1:11" ht="11.25" customHeight="1" x14ac:dyDescent="0.2">
      <c r="A49" s="18"/>
      <c r="B49" s="167" t="s">
        <v>352</v>
      </c>
      <c r="C49" s="137">
        <v>5806</v>
      </c>
      <c r="D49" s="137">
        <v>2488</v>
      </c>
      <c r="E49" s="137">
        <v>0</v>
      </c>
      <c r="F49" s="137">
        <v>730</v>
      </c>
      <c r="G49" s="137">
        <v>2008</v>
      </c>
      <c r="H49" s="137">
        <v>1278</v>
      </c>
      <c r="I49" s="179" t="s">
        <v>1789</v>
      </c>
      <c r="J49" s="109"/>
      <c r="K49" s="109"/>
    </row>
    <row r="50" spans="1:11" ht="11.25" customHeight="1" x14ac:dyDescent="0.2">
      <c r="A50" s="18"/>
      <c r="B50" s="167" t="s">
        <v>616</v>
      </c>
      <c r="C50" s="137">
        <v>1279</v>
      </c>
      <c r="D50" s="137">
        <v>764</v>
      </c>
      <c r="E50" s="137">
        <v>0</v>
      </c>
      <c r="F50" s="137">
        <v>295</v>
      </c>
      <c r="G50" s="137">
        <v>912</v>
      </c>
      <c r="H50" s="137">
        <v>617</v>
      </c>
      <c r="I50" s="179" t="s">
        <v>1790</v>
      </c>
      <c r="J50" s="109"/>
      <c r="K50" s="109"/>
    </row>
    <row r="51" spans="1:11" ht="11.25" customHeight="1" x14ac:dyDescent="0.2">
      <c r="A51" s="18"/>
      <c r="B51" s="167" t="s">
        <v>1653</v>
      </c>
      <c r="C51" s="137">
        <v>0</v>
      </c>
      <c r="D51" s="137">
        <v>0</v>
      </c>
      <c r="E51" s="137">
        <v>0</v>
      </c>
      <c r="F51" s="137">
        <v>275</v>
      </c>
      <c r="G51" s="137">
        <v>742</v>
      </c>
      <c r="H51" s="137">
        <v>467</v>
      </c>
      <c r="I51" s="179" t="s">
        <v>1791</v>
      </c>
      <c r="J51" s="109"/>
      <c r="K51" s="109"/>
    </row>
    <row r="52" spans="1:11" ht="11.25" customHeight="1" x14ac:dyDescent="0.2">
      <c r="A52" s="18"/>
      <c r="B52" s="167" t="s">
        <v>1660</v>
      </c>
      <c r="C52" s="137">
        <v>729</v>
      </c>
      <c r="D52" s="137">
        <v>544</v>
      </c>
      <c r="E52" s="137">
        <v>0</v>
      </c>
      <c r="F52" s="137">
        <v>116</v>
      </c>
      <c r="G52" s="137">
        <v>636</v>
      </c>
      <c r="H52" s="137">
        <v>520</v>
      </c>
      <c r="I52" s="179" t="s">
        <v>1792</v>
      </c>
      <c r="J52" s="109"/>
      <c r="K52" s="109"/>
    </row>
    <row r="53" spans="1:11" ht="11.25" customHeight="1" x14ac:dyDescent="0.2">
      <c r="A53" s="18"/>
      <c r="B53" s="167"/>
      <c r="C53" s="137"/>
      <c r="D53" s="137"/>
      <c r="E53" s="137"/>
      <c r="F53" s="137"/>
      <c r="G53" s="137"/>
      <c r="H53" s="137"/>
      <c r="I53" s="179"/>
      <c r="J53" s="109"/>
      <c r="K53" s="109"/>
    </row>
    <row r="54" spans="1:11" ht="11.25" customHeight="1" x14ac:dyDescent="0.2">
      <c r="A54" s="18" t="s">
        <v>360</v>
      </c>
      <c r="B54" s="167"/>
      <c r="C54" s="137"/>
      <c r="D54" s="137"/>
      <c r="E54" s="137"/>
      <c r="F54" s="137"/>
      <c r="G54" s="137"/>
      <c r="H54" s="137"/>
      <c r="I54" s="179"/>
      <c r="J54" s="109"/>
      <c r="K54" s="109"/>
    </row>
    <row r="55" spans="1:11" ht="11.25" customHeight="1" x14ac:dyDescent="0.2">
      <c r="A55" s="18"/>
      <c r="B55" s="167" t="s">
        <v>182</v>
      </c>
      <c r="C55" s="137">
        <v>62028</v>
      </c>
      <c r="D55" s="137">
        <v>35143</v>
      </c>
      <c r="E55" s="137">
        <v>380</v>
      </c>
      <c r="F55" s="137">
        <v>12006</v>
      </c>
      <c r="G55" s="137">
        <v>48380</v>
      </c>
      <c r="H55" s="137">
        <v>36374</v>
      </c>
      <c r="I55" s="179" t="s">
        <v>1459</v>
      </c>
      <c r="J55" s="109"/>
      <c r="K55" s="109"/>
    </row>
    <row r="56" spans="1:11" ht="11.25" customHeight="1" x14ac:dyDescent="0.2">
      <c r="A56" s="18"/>
      <c r="B56" s="167" t="s">
        <v>362</v>
      </c>
      <c r="C56" s="137">
        <v>4897</v>
      </c>
      <c r="D56" s="137">
        <v>3685</v>
      </c>
      <c r="E56" s="137">
        <v>600</v>
      </c>
      <c r="F56" s="137">
        <v>2676</v>
      </c>
      <c r="G56" s="137">
        <v>4840</v>
      </c>
      <c r="H56" s="137">
        <v>2164</v>
      </c>
      <c r="I56" s="179" t="s">
        <v>467</v>
      </c>
      <c r="J56" s="109"/>
      <c r="K56" s="109"/>
    </row>
    <row r="57" spans="1:11" ht="11.25" customHeight="1" x14ac:dyDescent="0.2">
      <c r="A57" s="18"/>
      <c r="B57" s="167" t="s">
        <v>169</v>
      </c>
      <c r="C57" s="137">
        <v>1261</v>
      </c>
      <c r="D57" s="137">
        <v>611</v>
      </c>
      <c r="E57" s="137">
        <v>27</v>
      </c>
      <c r="F57" s="137">
        <v>355</v>
      </c>
      <c r="G57" s="137">
        <v>1171</v>
      </c>
      <c r="H57" s="137">
        <v>816</v>
      </c>
      <c r="I57" s="179" t="s">
        <v>1793</v>
      </c>
      <c r="J57" s="109"/>
      <c r="K57" s="109"/>
    </row>
    <row r="58" spans="1:11" ht="11.25" customHeight="1" x14ac:dyDescent="0.2">
      <c r="A58" s="18"/>
      <c r="B58" s="167" t="s">
        <v>176</v>
      </c>
      <c r="C58" s="137">
        <v>292</v>
      </c>
      <c r="D58" s="137">
        <v>188</v>
      </c>
      <c r="E58" s="137">
        <v>4</v>
      </c>
      <c r="F58" s="137">
        <v>121</v>
      </c>
      <c r="G58" s="137">
        <v>841</v>
      </c>
      <c r="H58" s="137">
        <v>720</v>
      </c>
      <c r="I58" s="179" t="s">
        <v>1794</v>
      </c>
      <c r="J58" s="109"/>
      <c r="K58" s="109"/>
    </row>
    <row r="59" spans="1:11" ht="11.25" customHeight="1" x14ac:dyDescent="0.2">
      <c r="A59" s="26"/>
      <c r="B59" s="28"/>
      <c r="C59" s="28"/>
      <c r="D59" s="28"/>
      <c r="E59" s="28"/>
      <c r="F59" s="28"/>
      <c r="G59" s="28"/>
      <c r="H59" s="93"/>
      <c r="I59" s="99"/>
      <c r="J59" s="26"/>
      <c r="K59" s="109"/>
    </row>
    <row r="60" spans="1:11" ht="11.25" customHeight="1" x14ac:dyDescent="0.2">
      <c r="A60" s="18" t="s">
        <v>156</v>
      </c>
      <c r="K60" s="109"/>
    </row>
    <row r="61" spans="1:11" ht="11.25" customHeight="1" x14ac:dyDescent="0.2">
      <c r="K61" s="109"/>
    </row>
    <row r="62" spans="1:11" ht="11.25" customHeight="1" x14ac:dyDescent="0.2">
      <c r="K62" s="109"/>
    </row>
    <row r="63" spans="1:11" ht="11.25" customHeight="1" x14ac:dyDescent="0.2"/>
    <row r="64" spans="1:11" ht="11.25" customHeight="1" x14ac:dyDescent="0.2"/>
  </sheetData>
  <mergeCells count="2">
    <mergeCell ref="A6:B7"/>
    <mergeCell ref="I7:J7"/>
  </mergeCells>
  <pageMargins left="0.59055118110236227" right="0.59055118110236227" top="0.62992125984251968" bottom="0.62992125984251968" header="0.19685039370078741" footer="0.39370078740157483"/>
  <pageSetup paperSize="9" orientation="portrait" r:id="rId1"/>
  <headerFooter>
    <oddFooter>&amp;C&amp;P</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55"/>
  <dimension ref="A1:R64"/>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1795</v>
      </c>
    </row>
    <row r="2" spans="1:18" x14ac:dyDescent="0.2">
      <c r="C2" s="109"/>
      <c r="D2" s="109"/>
      <c r="E2" s="109"/>
      <c r="F2" s="109"/>
      <c r="G2" s="109"/>
      <c r="H2" s="137"/>
      <c r="I2" s="175"/>
      <c r="J2" s="150"/>
    </row>
    <row r="3" spans="1:18" ht="15" x14ac:dyDescent="0.25">
      <c r="A3" s="23" t="s">
        <v>1796</v>
      </c>
      <c r="B3" s="23"/>
      <c r="C3" s="23"/>
      <c r="D3" s="23"/>
      <c r="E3" s="23"/>
      <c r="F3" s="23"/>
      <c r="G3" s="23"/>
      <c r="H3" s="90"/>
      <c r="I3" s="96"/>
      <c r="J3" s="23"/>
    </row>
    <row r="4" spans="1:18" ht="14.25" x14ac:dyDescent="0.2">
      <c r="A4" s="24" t="s">
        <v>162</v>
      </c>
      <c r="B4" s="24"/>
      <c r="C4" s="24"/>
      <c r="D4" s="24"/>
      <c r="E4" s="24"/>
      <c r="F4" s="24"/>
      <c r="G4" s="24"/>
      <c r="H4" s="91"/>
      <c r="I4" s="97"/>
      <c r="J4" s="24"/>
    </row>
    <row r="5" spans="1:18" ht="12" customHeight="1" x14ac:dyDescent="0.25">
      <c r="A5" s="7"/>
      <c r="B5" s="1"/>
      <c r="C5" s="1"/>
      <c r="D5" s="1"/>
      <c r="E5" s="1"/>
      <c r="F5" s="1"/>
      <c r="G5" s="1"/>
      <c r="H5" s="159"/>
      <c r="I5" s="176"/>
      <c r="J5" s="1"/>
    </row>
    <row r="6" spans="1:18" ht="11.25" customHeight="1" x14ac:dyDescent="0.2">
      <c r="A6" s="208"/>
      <c r="B6" s="209"/>
      <c r="C6" s="34"/>
      <c r="D6" s="35"/>
      <c r="E6" s="33" t="s">
        <v>163</v>
      </c>
      <c r="F6" s="35"/>
      <c r="G6" s="36"/>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7804</v>
      </c>
      <c r="D9" s="9">
        <v>175</v>
      </c>
      <c r="E9" s="9">
        <v>124</v>
      </c>
      <c r="F9" s="9">
        <v>5880</v>
      </c>
      <c r="G9" s="9">
        <v>6532</v>
      </c>
      <c r="H9" s="9">
        <v>652</v>
      </c>
      <c r="I9" s="98" t="s">
        <v>183</v>
      </c>
      <c r="J9" s="10"/>
    </row>
    <row r="10" spans="1:18" ht="6" customHeight="1" x14ac:dyDescent="0.2">
      <c r="A10" s="109"/>
      <c r="B10" s="109"/>
      <c r="C10" s="137"/>
      <c r="D10" s="137"/>
      <c r="E10" s="137"/>
      <c r="F10" s="137"/>
      <c r="G10" s="137"/>
      <c r="H10" s="137"/>
      <c r="I10" s="179"/>
      <c r="J10" s="139"/>
    </row>
    <row r="11" spans="1:18" ht="11.25" customHeight="1" x14ac:dyDescent="0.2">
      <c r="A11" s="109" t="s">
        <v>1797</v>
      </c>
      <c r="B11" s="109"/>
      <c r="C11" s="137">
        <v>2702</v>
      </c>
      <c r="D11" s="137">
        <v>33</v>
      </c>
      <c r="E11" s="137">
        <v>44</v>
      </c>
      <c r="F11" s="137">
        <v>1806</v>
      </c>
      <c r="G11" s="137">
        <v>1871</v>
      </c>
      <c r="H11" s="137">
        <v>65</v>
      </c>
      <c r="I11" s="179" t="s">
        <v>1329</v>
      </c>
      <c r="J11" s="139"/>
    </row>
    <row r="12" spans="1:18" ht="11.25" customHeight="1" x14ac:dyDescent="0.2">
      <c r="A12" s="109" t="s">
        <v>1798</v>
      </c>
      <c r="B12" s="109"/>
      <c r="C12" s="137">
        <v>2424</v>
      </c>
      <c r="D12" s="137">
        <v>83</v>
      </c>
      <c r="E12" s="137">
        <v>58</v>
      </c>
      <c r="F12" s="137">
        <v>1982</v>
      </c>
      <c r="G12" s="137">
        <v>1836</v>
      </c>
      <c r="H12" s="137">
        <v>-146</v>
      </c>
      <c r="I12" s="179" t="s">
        <v>681</v>
      </c>
      <c r="J12" s="139"/>
      <c r="N12" s="4"/>
      <c r="O12" s="4"/>
      <c r="P12" s="4"/>
      <c r="Q12" s="4"/>
      <c r="R12" s="4"/>
    </row>
    <row r="13" spans="1:18" ht="11.25" customHeight="1" x14ac:dyDescent="0.2">
      <c r="A13" s="109" t="s">
        <v>1799</v>
      </c>
      <c r="B13" s="109"/>
      <c r="C13" s="137">
        <v>1065</v>
      </c>
      <c r="D13" s="137">
        <v>13</v>
      </c>
      <c r="E13" s="137">
        <v>6</v>
      </c>
      <c r="F13" s="137">
        <v>878</v>
      </c>
      <c r="G13" s="137">
        <v>1103</v>
      </c>
      <c r="H13" s="137">
        <v>225</v>
      </c>
      <c r="I13" s="179" t="s">
        <v>1800</v>
      </c>
      <c r="J13" s="139"/>
    </row>
    <row r="14" spans="1:18" ht="11.25" customHeight="1" x14ac:dyDescent="0.2">
      <c r="A14" s="109" t="s">
        <v>1801</v>
      </c>
      <c r="B14" s="109"/>
      <c r="C14" s="137">
        <v>840</v>
      </c>
      <c r="D14" s="137">
        <v>10</v>
      </c>
      <c r="E14" s="137">
        <v>7</v>
      </c>
      <c r="F14" s="137">
        <v>538</v>
      </c>
      <c r="G14" s="137">
        <v>846</v>
      </c>
      <c r="H14" s="137">
        <v>308</v>
      </c>
      <c r="I14" s="179" t="s">
        <v>1802</v>
      </c>
      <c r="J14" s="139"/>
    </row>
    <row r="15" spans="1:18" ht="11.25" customHeight="1" x14ac:dyDescent="0.2">
      <c r="A15" s="109" t="s">
        <v>239</v>
      </c>
      <c r="B15" s="109"/>
      <c r="C15" s="137">
        <v>214</v>
      </c>
      <c r="D15" s="137">
        <v>23</v>
      </c>
      <c r="E15" s="137">
        <v>6</v>
      </c>
      <c r="F15" s="137">
        <v>178</v>
      </c>
      <c r="G15" s="137">
        <v>419</v>
      </c>
      <c r="H15" s="137">
        <v>241</v>
      </c>
      <c r="I15" s="179" t="s">
        <v>1803</v>
      </c>
      <c r="J15" s="139"/>
    </row>
    <row r="16" spans="1:18" ht="11.25" customHeight="1" x14ac:dyDescent="0.2">
      <c r="A16" s="26"/>
      <c r="B16" s="181"/>
      <c r="C16" s="26"/>
      <c r="D16" s="26"/>
      <c r="E16" s="181"/>
      <c r="F16" s="181"/>
      <c r="G16" s="181"/>
      <c r="H16" s="182"/>
      <c r="I16" s="183"/>
      <c r="J16" s="184"/>
      <c r="N16" s="5"/>
      <c r="O16" s="5"/>
      <c r="P16" s="5"/>
      <c r="Q16" s="5"/>
      <c r="R16" s="5"/>
    </row>
    <row r="17" spans="1:10" ht="11.25" customHeight="1" x14ac:dyDescent="0.2">
      <c r="A17" s="115" t="s">
        <v>156</v>
      </c>
      <c r="J17" s="6"/>
    </row>
    <row r="18" spans="1:10" ht="11.25" customHeight="1" x14ac:dyDescent="0.2"/>
    <row r="19" spans="1:10" ht="11.25" customHeight="1" x14ac:dyDescent="0.2"/>
    <row r="20" spans="1:10" ht="11.25" customHeight="1" x14ac:dyDescent="0.2"/>
    <row r="21" spans="1:10" ht="11.25" customHeight="1" x14ac:dyDescent="0.2"/>
    <row r="22" spans="1:10" ht="11.25" customHeight="1" x14ac:dyDescent="0.2"/>
    <row r="23" spans="1:10" ht="11.25" customHeight="1" x14ac:dyDescent="0.2"/>
    <row r="24" spans="1:10" ht="11.25" customHeight="1" x14ac:dyDescent="0.2">
      <c r="H24" s="89"/>
    </row>
    <row r="25" spans="1:10" ht="11.25" customHeight="1" x14ac:dyDescent="0.2"/>
    <row r="26" spans="1:10" ht="11.25" customHeight="1" x14ac:dyDescent="0.2"/>
    <row r="27" spans="1:10" ht="11.25" customHeight="1" x14ac:dyDescent="0.2"/>
    <row r="28" spans="1:10" ht="11.25" customHeight="1" x14ac:dyDescent="0.2"/>
    <row r="29" spans="1:10" ht="11.25" customHeight="1" x14ac:dyDescent="0.2"/>
    <row r="30" spans="1:10" ht="11.25" customHeight="1" x14ac:dyDescent="0.2"/>
    <row r="31" spans="1:10" ht="11.25" customHeight="1" x14ac:dyDescent="0.2"/>
    <row r="32" spans="1:10" ht="11.25" customHeight="1" x14ac:dyDescent="0.2"/>
    <row r="33" ht="11.25" customHeight="1" x14ac:dyDescent="0.2"/>
    <row r="34" ht="11.25" customHeight="1" x14ac:dyDescent="0.2"/>
    <row r="35" ht="11.25" customHeight="1" x14ac:dyDescent="0.2"/>
    <row r="36" ht="11.25" customHeight="1" x14ac:dyDescent="0.2"/>
    <row r="37" ht="11.25" customHeight="1" x14ac:dyDescent="0.2"/>
    <row r="38" ht="11.25" customHeight="1" x14ac:dyDescent="0.2"/>
    <row r="39" ht="11.25" customHeight="1" x14ac:dyDescent="0.2"/>
    <row r="40" ht="11.25" customHeight="1" x14ac:dyDescent="0.2"/>
    <row r="41" ht="11.25" customHeight="1" x14ac:dyDescent="0.2"/>
    <row r="42" ht="11.25" customHeight="1" x14ac:dyDescent="0.2"/>
    <row r="43" ht="11.25" customHeight="1" x14ac:dyDescent="0.2"/>
    <row r="44" ht="11.25" customHeight="1" x14ac:dyDescent="0.2"/>
    <row r="45" ht="11.25" customHeight="1" x14ac:dyDescent="0.2"/>
    <row r="46" ht="11.25" customHeight="1" x14ac:dyDescent="0.2"/>
    <row r="47" ht="11.25" customHeight="1" x14ac:dyDescent="0.2"/>
    <row r="48" ht="11.25" customHeight="1" x14ac:dyDescent="0.2"/>
    <row r="49" ht="11.25" customHeight="1" x14ac:dyDescent="0.2"/>
    <row r="50" ht="11.25" customHeight="1" x14ac:dyDescent="0.2"/>
    <row r="51" ht="11.25" customHeight="1" x14ac:dyDescent="0.2"/>
    <row r="52" ht="11.25" customHeight="1" x14ac:dyDescent="0.2"/>
    <row r="53" ht="11.25" customHeight="1" x14ac:dyDescent="0.2"/>
    <row r="54" ht="11.25" customHeight="1" x14ac:dyDescent="0.2"/>
    <row r="55" ht="11.25" customHeight="1" x14ac:dyDescent="0.2"/>
    <row r="56" ht="11.25" customHeight="1" x14ac:dyDescent="0.2"/>
    <row r="57" ht="11.25" customHeight="1" x14ac:dyDescent="0.2"/>
    <row r="58" ht="11.25" customHeight="1" x14ac:dyDescent="0.2"/>
    <row r="59" ht="11.25" customHeight="1" x14ac:dyDescent="0.2"/>
    <row r="60" ht="11.25" customHeight="1" x14ac:dyDescent="0.2"/>
    <row r="61" ht="11.25" customHeight="1" x14ac:dyDescent="0.2"/>
    <row r="62" ht="11.25" customHeight="1" x14ac:dyDescent="0.2"/>
    <row r="63" ht="11.25" customHeight="1" x14ac:dyDescent="0.2"/>
    <row r="64" ht="11.25" customHeight="1" x14ac:dyDescent="0.2"/>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56"/>
  <dimension ref="A1:R64"/>
  <sheetViews>
    <sheetView zoomScaleNormal="100" workbookViewId="0"/>
  </sheetViews>
  <sheetFormatPr defaultRowHeight="12.75" x14ac:dyDescent="0.2"/>
  <cols>
    <col min="1" max="1" width="1.7109375" customWidth="1"/>
    <col min="2" max="2" width="24.7109375" customWidth="1"/>
    <col min="8" max="8" width="9.140625" style="3"/>
    <col min="9" max="9" width="6.85546875" style="95" customWidth="1"/>
    <col min="10" max="10" width="3" customWidth="1"/>
    <col min="11" max="11" width="10.7109375" customWidth="1"/>
  </cols>
  <sheetData>
    <row r="1" spans="1:18" x14ac:dyDescent="0.2">
      <c r="A1" s="94" t="s">
        <v>1804</v>
      </c>
    </row>
    <row r="2" spans="1:18" x14ac:dyDescent="0.2">
      <c r="B2" s="109"/>
      <c r="C2" s="109"/>
      <c r="D2" s="109"/>
      <c r="E2" s="109"/>
      <c r="F2" s="109"/>
      <c r="G2" s="109"/>
      <c r="H2" s="137"/>
      <c r="I2" s="175"/>
      <c r="J2" s="150"/>
    </row>
    <row r="3" spans="1:18" ht="15" x14ac:dyDescent="0.25">
      <c r="A3" s="23" t="s">
        <v>1796</v>
      </c>
      <c r="B3" s="23"/>
      <c r="C3" s="23"/>
      <c r="D3" s="23"/>
      <c r="E3" s="23"/>
      <c r="F3" s="23"/>
      <c r="G3" s="23"/>
      <c r="H3" s="90"/>
      <c r="I3" s="96"/>
      <c r="J3" s="23"/>
    </row>
    <row r="4" spans="1:18" ht="14.25" x14ac:dyDescent="0.2">
      <c r="A4" s="24" t="s">
        <v>244</v>
      </c>
      <c r="B4" s="24"/>
      <c r="C4" s="24"/>
      <c r="D4" s="24"/>
      <c r="E4" s="24"/>
      <c r="F4" s="24"/>
      <c r="G4" s="24"/>
      <c r="H4" s="91"/>
      <c r="I4" s="97"/>
      <c r="J4" s="24"/>
    </row>
    <row r="5" spans="1:18" ht="12" customHeight="1" x14ac:dyDescent="0.25">
      <c r="A5" s="7"/>
      <c r="B5" s="1"/>
      <c r="C5" s="1"/>
      <c r="D5" s="1"/>
      <c r="E5" s="1"/>
      <c r="F5" s="1"/>
      <c r="G5" s="1"/>
      <c r="H5" s="92"/>
      <c r="I5" s="176"/>
      <c r="J5" s="1"/>
    </row>
    <row r="6" spans="1:18" ht="11.25" customHeight="1" x14ac:dyDescent="0.2">
      <c r="A6" s="208"/>
      <c r="B6" s="209"/>
      <c r="C6" s="152"/>
      <c r="D6" s="131"/>
      <c r="E6" s="153" t="s">
        <v>159</v>
      </c>
      <c r="F6" s="131"/>
      <c r="G6" s="154"/>
      <c r="H6" s="160" t="s">
        <v>164</v>
      </c>
      <c r="I6" s="177" t="s">
        <v>165</v>
      </c>
      <c r="J6" s="131"/>
    </row>
    <row r="7" spans="1:18" ht="11.25" customHeight="1" x14ac:dyDescent="0.2">
      <c r="A7" s="210"/>
      <c r="B7" s="211"/>
      <c r="C7" s="132">
        <v>2019</v>
      </c>
      <c r="D7" s="132">
        <v>2020</v>
      </c>
      <c r="E7" s="132">
        <v>2021</v>
      </c>
      <c r="F7" s="133">
        <v>2022</v>
      </c>
      <c r="G7" s="133">
        <v>2023</v>
      </c>
      <c r="H7" s="162" t="s">
        <v>142</v>
      </c>
      <c r="I7" s="200" t="s">
        <v>143</v>
      </c>
      <c r="J7" s="201"/>
    </row>
    <row r="8" spans="1:18" ht="6.75" customHeight="1" x14ac:dyDescent="0.2"/>
    <row r="9" spans="1:18" ht="11.25" customHeight="1" x14ac:dyDescent="0.2">
      <c r="A9" s="212" t="s">
        <v>411</v>
      </c>
      <c r="B9" s="212"/>
      <c r="C9" s="9">
        <v>72157</v>
      </c>
      <c r="D9" s="9">
        <v>41528</v>
      </c>
      <c r="E9" s="9">
        <v>1057</v>
      </c>
      <c r="F9" s="9">
        <v>15870</v>
      </c>
      <c r="G9" s="9">
        <v>57912</v>
      </c>
      <c r="H9" s="9">
        <v>42042</v>
      </c>
      <c r="I9" s="98" t="s">
        <v>251</v>
      </c>
      <c r="J9" s="10"/>
    </row>
    <row r="10" spans="1:18" ht="6" customHeight="1" x14ac:dyDescent="0.2">
      <c r="A10" s="109"/>
      <c r="B10" s="109"/>
      <c r="C10" s="137"/>
      <c r="D10" s="137"/>
      <c r="E10" s="137"/>
      <c r="F10" s="137"/>
      <c r="G10" s="137"/>
      <c r="H10" s="137"/>
      <c r="I10" s="179"/>
      <c r="J10" s="139"/>
    </row>
    <row r="11" spans="1:18" ht="11.25" customHeight="1" x14ac:dyDescent="0.2">
      <c r="A11" s="109" t="s">
        <v>1797</v>
      </c>
      <c r="B11" s="109"/>
      <c r="C11" s="137">
        <v>24555</v>
      </c>
      <c r="D11" s="137">
        <v>14083</v>
      </c>
      <c r="E11" s="137">
        <v>250</v>
      </c>
      <c r="F11" s="137">
        <v>4729</v>
      </c>
      <c r="G11" s="137">
        <v>17946</v>
      </c>
      <c r="H11" s="137">
        <v>13217</v>
      </c>
      <c r="I11" s="179" t="s">
        <v>1805</v>
      </c>
      <c r="J11" s="139"/>
    </row>
    <row r="12" spans="1:18" ht="11.25" customHeight="1" x14ac:dyDescent="0.2">
      <c r="A12" s="109" t="s">
        <v>1798</v>
      </c>
      <c r="B12" s="109"/>
      <c r="C12" s="137">
        <v>22211</v>
      </c>
      <c r="D12" s="137">
        <v>12396</v>
      </c>
      <c r="E12" s="137">
        <v>414</v>
      </c>
      <c r="F12" s="137">
        <v>5733</v>
      </c>
      <c r="G12" s="137">
        <v>17946</v>
      </c>
      <c r="H12" s="137">
        <v>12213</v>
      </c>
      <c r="I12" s="179" t="s">
        <v>1806</v>
      </c>
      <c r="J12" s="139"/>
      <c r="N12" s="4"/>
      <c r="O12" s="4"/>
      <c r="P12" s="4"/>
      <c r="Q12" s="4"/>
      <c r="R12" s="4"/>
    </row>
    <row r="13" spans="1:18" ht="11.25" customHeight="1" x14ac:dyDescent="0.2">
      <c r="A13" s="109" t="s">
        <v>1799</v>
      </c>
      <c r="B13" s="109"/>
      <c r="C13" s="137">
        <v>10493</v>
      </c>
      <c r="D13" s="137">
        <v>5757</v>
      </c>
      <c r="E13" s="137">
        <v>148</v>
      </c>
      <c r="F13" s="137">
        <v>2152</v>
      </c>
      <c r="G13" s="137">
        <v>7692</v>
      </c>
      <c r="H13" s="137">
        <v>5540</v>
      </c>
      <c r="I13" s="179" t="s">
        <v>1807</v>
      </c>
      <c r="J13" s="139"/>
    </row>
    <row r="14" spans="1:18" ht="11.25" customHeight="1" x14ac:dyDescent="0.2">
      <c r="A14" s="109" t="s">
        <v>1801</v>
      </c>
      <c r="B14" s="109"/>
      <c r="C14" s="137">
        <v>6855</v>
      </c>
      <c r="D14" s="137">
        <v>3894</v>
      </c>
      <c r="E14" s="137">
        <v>64</v>
      </c>
      <c r="F14" s="137">
        <v>1321</v>
      </c>
      <c r="G14" s="137">
        <v>5128</v>
      </c>
      <c r="H14" s="137">
        <v>3807</v>
      </c>
      <c r="I14" s="179" t="s">
        <v>1808</v>
      </c>
      <c r="J14" s="139"/>
    </row>
    <row r="15" spans="1:18" ht="11.25" customHeight="1" x14ac:dyDescent="0.2">
      <c r="A15" s="109" t="s">
        <v>1809</v>
      </c>
      <c r="B15" s="109"/>
      <c r="C15" s="137">
        <v>1709</v>
      </c>
      <c r="D15" s="137">
        <v>919</v>
      </c>
      <c r="E15" s="137">
        <v>19</v>
      </c>
      <c r="F15" s="137">
        <v>332</v>
      </c>
      <c r="G15" s="137">
        <v>1273</v>
      </c>
      <c r="H15" s="137">
        <v>941</v>
      </c>
      <c r="I15" s="179" t="s">
        <v>1810</v>
      </c>
      <c r="J15" s="139"/>
    </row>
    <row r="16" spans="1:18" ht="11.25" customHeight="1" x14ac:dyDescent="0.2">
      <c r="A16" s="109" t="s">
        <v>1811</v>
      </c>
      <c r="B16" s="109"/>
      <c r="C16" s="137">
        <v>1593</v>
      </c>
      <c r="D16" s="137">
        <v>898</v>
      </c>
      <c r="E16" s="137">
        <v>10</v>
      </c>
      <c r="F16" s="137">
        <v>289</v>
      </c>
      <c r="G16" s="137">
        <v>1096</v>
      </c>
      <c r="H16" s="137">
        <v>807</v>
      </c>
      <c r="I16" s="179" t="s">
        <v>1812</v>
      </c>
      <c r="J16" s="139"/>
      <c r="N16" s="5"/>
      <c r="O16" s="5"/>
      <c r="P16" s="5"/>
      <c r="Q16" s="5"/>
      <c r="R16" s="5"/>
    </row>
    <row r="17" spans="1:10" ht="11.25" customHeight="1" x14ac:dyDescent="0.2">
      <c r="A17" s="109" t="s">
        <v>1813</v>
      </c>
      <c r="B17" s="109"/>
      <c r="C17" s="137">
        <v>1079</v>
      </c>
      <c r="D17" s="137">
        <v>639</v>
      </c>
      <c r="E17" s="137">
        <v>8</v>
      </c>
      <c r="F17" s="137">
        <v>246</v>
      </c>
      <c r="G17" s="137">
        <v>832</v>
      </c>
      <c r="H17" s="137">
        <v>586</v>
      </c>
      <c r="I17" s="179" t="s">
        <v>1814</v>
      </c>
      <c r="J17" s="139"/>
    </row>
    <row r="18" spans="1:10" ht="11.25" customHeight="1" x14ac:dyDescent="0.2">
      <c r="A18" s="109" t="s">
        <v>239</v>
      </c>
      <c r="B18" s="109"/>
      <c r="C18" s="137">
        <v>2096</v>
      </c>
      <c r="D18" s="137">
        <v>2175</v>
      </c>
      <c r="E18" s="137">
        <v>131</v>
      </c>
      <c r="F18" s="137">
        <v>797</v>
      </c>
      <c r="G18" s="137">
        <v>4972</v>
      </c>
      <c r="H18" s="137">
        <v>4175</v>
      </c>
      <c r="I18" s="179" t="s">
        <v>1815</v>
      </c>
      <c r="J18" s="139"/>
    </row>
    <row r="19" spans="1:10" ht="11.25" customHeight="1" x14ac:dyDescent="0.2">
      <c r="A19" s="26"/>
      <c r="B19" s="181"/>
      <c r="C19" s="26"/>
      <c r="D19" s="26"/>
      <c r="E19" s="181"/>
      <c r="F19" s="181"/>
      <c r="G19" s="181"/>
      <c r="H19" s="182"/>
      <c r="I19" s="183"/>
      <c r="J19" s="184"/>
    </row>
    <row r="20" spans="1:10" ht="11.25" customHeight="1" x14ac:dyDescent="0.2">
      <c r="A20" s="115" t="s">
        <v>156</v>
      </c>
      <c r="J20" s="6"/>
    </row>
    <row r="21" spans="1:10" ht="11.25" customHeight="1" x14ac:dyDescent="0.2"/>
    <row r="22" spans="1:10" ht="11.25" customHeight="1" x14ac:dyDescent="0.2"/>
    <row r="23" spans="1:10" ht="11.25" customHeight="1" x14ac:dyDescent="0.2"/>
    <row r="24" spans="1:10" ht="11.25" customHeight="1" x14ac:dyDescent="0.2"/>
    <row r="25" spans="1:10" ht="11.25" customHeight="1" x14ac:dyDescent="0.2"/>
    <row r="26" spans="1:10" ht="11.25" customHeight="1" x14ac:dyDescent="0.2"/>
    <row r="27" spans="1:10" ht="11.25" customHeight="1" x14ac:dyDescent="0.2">
      <c r="H27" s="89"/>
    </row>
    <row r="28" spans="1:10" ht="11.25" customHeight="1" x14ac:dyDescent="0.2"/>
    <row r="29" spans="1:10" ht="11.25" customHeight="1" x14ac:dyDescent="0.2"/>
    <row r="30" spans="1:10" ht="11.25" customHeight="1" x14ac:dyDescent="0.2"/>
    <row r="31" spans="1:10" ht="11.25" customHeight="1" x14ac:dyDescent="0.2"/>
    <row r="32" spans="1:10" ht="11.25" customHeight="1" x14ac:dyDescent="0.2"/>
    <row r="33" ht="11.25" customHeight="1" x14ac:dyDescent="0.2"/>
    <row r="34" ht="11.25" customHeight="1" x14ac:dyDescent="0.2"/>
    <row r="35" ht="11.25" customHeight="1" x14ac:dyDescent="0.2"/>
    <row r="36" ht="11.25" customHeight="1" x14ac:dyDescent="0.2"/>
    <row r="37" ht="11.25" customHeight="1" x14ac:dyDescent="0.2"/>
    <row r="38" ht="11.25" customHeight="1" x14ac:dyDescent="0.2"/>
    <row r="39" ht="11.25" customHeight="1" x14ac:dyDescent="0.2"/>
    <row r="40" ht="11.25" customHeight="1" x14ac:dyDescent="0.2"/>
    <row r="41" ht="11.25" customHeight="1" x14ac:dyDescent="0.2"/>
    <row r="42" ht="11.25" customHeight="1" x14ac:dyDescent="0.2"/>
    <row r="43" ht="11.25" customHeight="1" x14ac:dyDescent="0.2"/>
    <row r="44" ht="11.25" customHeight="1" x14ac:dyDescent="0.2"/>
    <row r="45" ht="11.25" customHeight="1" x14ac:dyDescent="0.2"/>
    <row r="46" ht="11.25" customHeight="1" x14ac:dyDescent="0.2"/>
    <row r="47" ht="11.25" customHeight="1" x14ac:dyDescent="0.2"/>
    <row r="48" ht="11.25" customHeight="1" x14ac:dyDescent="0.2"/>
    <row r="49" ht="11.25" customHeight="1" x14ac:dyDescent="0.2"/>
    <row r="50" ht="11.25" customHeight="1" x14ac:dyDescent="0.2"/>
    <row r="51" ht="11.25" customHeight="1" x14ac:dyDescent="0.2"/>
    <row r="52" ht="11.25" customHeight="1" x14ac:dyDescent="0.2"/>
    <row r="53" ht="11.25" customHeight="1" x14ac:dyDescent="0.2"/>
    <row r="54" ht="11.25" customHeight="1" x14ac:dyDescent="0.2"/>
    <row r="55" ht="11.25" customHeight="1" x14ac:dyDescent="0.2"/>
    <row r="56" ht="11.25" customHeight="1" x14ac:dyDescent="0.2"/>
    <row r="57" ht="11.25" customHeight="1" x14ac:dyDescent="0.2"/>
    <row r="58" ht="11.25" customHeight="1" x14ac:dyDescent="0.2"/>
    <row r="59" ht="11.25" customHeight="1" x14ac:dyDescent="0.2"/>
    <row r="60" ht="11.25" customHeight="1" x14ac:dyDescent="0.2"/>
    <row r="61" ht="11.25" customHeight="1" x14ac:dyDescent="0.2"/>
    <row r="62" ht="11.25" customHeight="1" x14ac:dyDescent="0.2"/>
    <row r="63" ht="11.25" customHeight="1" x14ac:dyDescent="0.2"/>
    <row r="64" ht="11.25" customHeight="1" x14ac:dyDescent="0.2"/>
  </sheetData>
  <mergeCells count="3">
    <mergeCell ref="A6:B7"/>
    <mergeCell ref="I7:J7"/>
    <mergeCell ref="A9:B9"/>
  </mergeCells>
  <pageMargins left="0.59055118110236227" right="0.59055118110236227" top="0.62992125984251968" bottom="0.62992125984251968" header="0.19685039370078741" footer="0.39370078740157483"/>
  <pageSetup paperSize="9" orientation="portrait" r:id="rId1"/>
  <headerFooter>
    <oddFooter>&amp;C&amp;P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Stats NZ Document" ma:contentTypeID="0x0101005C1F0E1F7D76D944AAE852963BF785A30054EF6807C1F1DA4090AFA33FFEE8F5B1" ma:contentTypeVersion="12" ma:contentTypeDescription="" ma:contentTypeScope="" ma:versionID="95b783ef41b7c95afc390c0f524780aa">
  <xsd:schema xmlns:xsd="http://www.w3.org/2001/XMLSchema" xmlns:xs="http://www.w3.org/2001/XMLSchema" xmlns:p="http://schemas.microsoft.com/office/2006/metadata/properties" xmlns:ns2="5f3e49f9-63b2-4bbe-8408-c4b58cb2712b" xmlns:ns3="4d5aeaa5-10c6-4b46-b472-171b603d6bc4" targetNamespace="http://schemas.microsoft.com/office/2006/metadata/properties" ma:root="true" ma:fieldsID="a16126ec2fd33b7051fcb1b61604dee9" ns2:_="" ns3:_="">
    <xsd:import namespace="5f3e49f9-63b2-4bbe-8408-c4b58cb2712b"/>
    <xsd:import namespace="4d5aeaa5-10c6-4b46-b472-171b603d6bc4"/>
    <xsd:element name="properties">
      <xsd:complexType>
        <xsd:sequence>
          <xsd:element name="documentManagement">
            <xsd:complexType>
              <xsd:all>
                <xsd:element ref="ns2:Activity_x0020_Status_x0020__x0028_F_x0029_" minOccurs="0"/>
                <xsd:element ref="ns2:Last_x0020_Edited_x0020_By_x0020__x0028_F_x0029_" minOccurs="0"/>
                <xsd:element ref="ns2:Relates_x0020_to_x0020__x0028_F_x0029_12" minOccurs="0"/>
                <xsd:element ref="ns2:Archive_x0020_Access_x0020_level_x0020__x0028_F_x0029_" minOccurs="0"/>
                <xsd:element ref="ns2:hc1a1a3ab2ae420fb2e3cb6a43fb3060" minOccurs="0"/>
                <xsd:element ref="ns2:id100c0c3eec40d4ac767d9dfa41607b" minOccurs="0"/>
                <xsd:element ref="ns2:TaxCatchAll" minOccurs="0"/>
                <xsd:element ref="ns2:TaxCatchAllLabel" minOccurs="0"/>
                <xsd:element ref="ns2:ka1980c8309e4dfba9b4151987bcda67" minOccurs="0"/>
                <xsd:element ref="ns3:TEST_x0020_ONL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3e49f9-63b2-4bbe-8408-c4b58cb2712b" elementFormDefault="qualified">
    <xsd:import namespace="http://schemas.microsoft.com/office/2006/documentManagement/types"/>
    <xsd:import namespace="http://schemas.microsoft.com/office/infopath/2007/PartnerControls"/>
    <xsd:element name="Activity_x0020_Status_x0020__x0028_F_x0029_" ma:index="2" nillable="true" ma:displayName="Activity Status (F)" ma:default="Active" ma:format="Dropdown" ma:internalName="Activity_x0020_Status_x0020__x0028_F_x0029_" ma:readOnly="false">
      <xsd:simpleType>
        <xsd:restriction base="dms:Choice">
          <xsd:enumeration value="Active"/>
          <xsd:enumeration value="Inactive"/>
        </xsd:restriction>
      </xsd:simpleType>
    </xsd:element>
    <xsd:element name="Last_x0020_Edited_x0020_By_x0020__x0028_F_x0029_" ma:index="6" nillable="true" ma:displayName="Last Edited By (F)" ma:list="UserInfo" ma:SharePointGroup="0" ma:internalName="Last_x0020_Edited_x0020_By_x0020__x0028_F_x0029_"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lates_x0020_to_x0020__x0028_F_x0029_12" ma:index="7" nillable="true" ma:displayName="Relates to (F)" ma:internalName="Relates_x0020_to_x0020__x0028_F_x0029_12" ma:readOnly="false">
      <xsd:simpleType>
        <xsd:restriction base="dms:Text">
          <xsd:maxLength value="255"/>
        </xsd:restriction>
      </xsd:simpleType>
    </xsd:element>
    <xsd:element name="Archive_x0020_Access_x0020_level_x0020__x0028_F_x0029_" ma:index="8" nillable="true" ma:displayName="Archive Access level (F)" ma:format="Dropdown" ma:internalName="Archive_x0020_Access_x0020_level_x0020__x0028_F_x0029_" ma:readOnly="false">
      <xsd:simpleType>
        <xsd:restriction base="dms:Choice">
          <xsd:enumeration value="Open"/>
          <xsd:enumeration value="Restricted"/>
        </xsd:restriction>
      </xsd:simpleType>
    </xsd:element>
    <xsd:element name="hc1a1a3ab2ae420fb2e3cb6a43fb3060" ma:index="10" nillable="true" ma:displayName="Function (F)_0" ma:hidden="true" ma:internalName="hc1a1a3ab2ae420fb2e3cb6a43fb3060" ma:readOnly="false">
      <xsd:simpleType>
        <xsd:restriction base="dms:Note"/>
      </xsd:simpleType>
    </xsd:element>
    <xsd:element name="id100c0c3eec40d4ac767d9dfa41607b" ma:index="11" nillable="true" ma:displayName="Activity (F)_0" ma:hidden="true" ma:internalName="id100c0c3eec40d4ac767d9dfa41607b" ma:readOnly="false">
      <xsd:simpleType>
        <xsd:restriction base="dms:Note"/>
      </xsd:simpleType>
    </xsd:element>
    <xsd:element name="TaxCatchAll" ma:index="12" nillable="true" ma:displayName="Taxonomy Catch All Column" ma:hidden="true" ma:list="{29347b52-944f-4c25-9df2-d19e0eab6dfc}" ma:internalName="TaxCatchAll" ma:readOnly="false" ma:showField="CatchAllData" ma:web="4d5aeaa5-10c6-4b46-b472-171b603d6bc4">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hidden="true" ma:list="{29347b52-944f-4c25-9df2-d19e0eab6dfc}" ma:internalName="TaxCatchAllLabel" ma:readOnly="false" ma:showField="CatchAllDataLabel" ma:web="4d5aeaa5-10c6-4b46-b472-171b603d6bc4">
      <xsd:complexType>
        <xsd:complexContent>
          <xsd:extension base="dms:MultiChoiceLookup">
            <xsd:sequence>
              <xsd:element name="Value" type="dms:Lookup" maxOccurs="unbounded" minOccurs="0" nillable="true"/>
            </xsd:sequence>
          </xsd:extension>
        </xsd:complexContent>
      </xsd:complexType>
    </xsd:element>
    <xsd:element name="ka1980c8309e4dfba9b4151987bcda67" ma:index="17" nillable="true" ma:displayName="Protective Marking (F)_0" ma:hidden="true" ma:internalName="ka1980c8309e4dfba9b4151987bcda67" ma:readOnly="fals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d5aeaa5-10c6-4b46-b472-171b603d6bc4" elementFormDefault="qualified">
    <xsd:import namespace="http://schemas.microsoft.com/office/2006/documentManagement/types"/>
    <xsd:import namespace="http://schemas.microsoft.com/office/infopath/2007/PartnerControls"/>
    <xsd:element name="TEST_x0020_ONLY" ma:index="20" nillable="true" ma:displayName="TEST ONLY" ma:internalName="TEST_x0020_ONLY" ma:readOnly="fals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ada8392b-dc98-451e-8434-fd5d9b2c1940" ContentTypeId="0x0101005C1F0E1F7D76D944AAE852963BF785A3" PreviousValue="false" LastSyncTimeStamp="2022-04-27T00:46:00.963Z"/>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5f3e49f9-63b2-4bbe-8408-c4b58cb2712b">
      <Value>3</Value>
      <Value>2</Value>
      <Value>1</Value>
    </TaxCatchAll>
    <TaxCatchAllLabel xmlns="5f3e49f9-63b2-4bbe-8408-c4b58cb2712b" xsi:nil="true"/>
    <ka1980c8309e4dfba9b4151987bcda67 xmlns="5f3e49f9-63b2-4bbe-8408-c4b58cb2712b">Unclassified|e358a964-c2cf-4fbc-b0d6-6d6f8b9fb44c</ka1980c8309e4dfba9b4151987bcda67>
    <Archive_x0020_Access_x0020_level_x0020__x0028_F_x0029_ xmlns="5f3e49f9-63b2-4bbe-8408-c4b58cb2712b" xsi:nil="true"/>
    <Last_x0020_Edited_x0020_By_x0020__x0028_F_x0029_ xmlns="5f3e49f9-63b2-4bbe-8408-c4b58cb2712b">
      <UserInfo>
        <DisplayName/>
        <AccountId xsi:nil="true"/>
        <AccountType/>
      </UserInfo>
    </Last_x0020_Edited_x0020_By_x0020__x0028_F_x0029_>
    <Relates_x0020_to_x0020__x0028_F_x0029_12 xmlns="5f3e49f9-63b2-4bbe-8408-c4b58cb2712b" xsi:nil="true"/>
    <id100c0c3eec40d4ac767d9dfa41607b xmlns="5f3e49f9-63b2-4bbe-8408-c4b58cb2712b">Statistical Dissemination|9bab31ad-7584-49a1-a4fc-061fd380e4f6</id100c0c3eec40d4ac767d9dfa41607b>
    <TEST_x0020_ONLY xmlns="4d5aeaa5-10c6-4b46-b472-171b603d6bc4" xsi:nil="true"/>
    <hc1a1a3ab2ae420fb2e3cb6a43fb3060 xmlns="5f3e49f9-63b2-4bbe-8408-c4b58cb2712b">Statistical Production|56beeb0d-f7ac-46f4-b55a-2b3f50e9ed92</hc1a1a3ab2ae420fb2e3cb6a43fb3060>
    <Activity_x0020_Status_x0020__x0028_F_x0029_ xmlns="5f3e49f9-63b2-4bbe-8408-c4b58cb2712b">Active</Activity_x0020_Status_x0020__x0028_F_x0029_>
  </documentManagement>
</p:properties>
</file>

<file path=customXml/itemProps1.xml><?xml version="1.0" encoding="utf-8"?>
<ds:datastoreItem xmlns:ds="http://schemas.openxmlformats.org/officeDocument/2006/customXml" ds:itemID="{C216C093-CC2F-4C8A-A4EC-F4323350F7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3e49f9-63b2-4bbe-8408-c4b58cb2712b"/>
    <ds:schemaRef ds:uri="4d5aeaa5-10c6-4b46-b472-171b603d6b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D744471-DD6E-4B28-934E-01C08469AAE6}">
  <ds:schemaRefs>
    <ds:schemaRef ds:uri="Microsoft.SharePoint.Taxonomy.ContentTypeSync"/>
  </ds:schemaRefs>
</ds:datastoreItem>
</file>

<file path=customXml/itemProps3.xml><?xml version="1.0" encoding="utf-8"?>
<ds:datastoreItem xmlns:ds="http://schemas.openxmlformats.org/officeDocument/2006/customXml" ds:itemID="{77B5BF2A-0C7C-4E96-AACA-0EB9EA672905}">
  <ds:schemaRefs>
    <ds:schemaRef ds:uri="http://schemas.microsoft.com/sharepoint/v3/contenttype/forms"/>
  </ds:schemaRefs>
</ds:datastoreItem>
</file>

<file path=customXml/itemProps4.xml><?xml version="1.0" encoding="utf-8"?>
<ds:datastoreItem xmlns:ds="http://schemas.openxmlformats.org/officeDocument/2006/customXml" ds:itemID="{7E216582-9BFD-4F6E-8E5E-62E27B6774D6}">
  <ds:schemaRefs>
    <ds:schemaRef ds:uri="http://purl.org/dc/elements/1.1/"/>
    <ds:schemaRef ds:uri="http://schemas.microsoft.com/office/2006/metadata/properties"/>
    <ds:schemaRef ds:uri="5f3e49f9-63b2-4bbe-8408-c4b58cb2712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4d5aeaa5-10c6-4b46-b472-171b603d6bc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70</vt:i4>
      </vt:variant>
    </vt:vector>
  </HeadingPairs>
  <TitlesOfParts>
    <vt:vector size="70" baseType="lpstr">
      <vt:lpstr>Cover</vt:lpstr>
      <vt:lpstr>Information</vt:lpstr>
      <vt:lpstr>Preface &amp; glossary</vt:lpstr>
      <vt:lpstr>Notes</vt:lpstr>
      <vt:lpstr>Related links</vt:lpstr>
      <vt:lpstr>Contents</vt:lpstr>
      <vt:lpstr>Contents (cont.)</vt:lpstr>
      <vt:lpstr>Tables 1&amp;2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vector>
  </TitlesOfParts>
  <Manager/>
  <Company>Statistics New Zealand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Statistics NZ</dc:creator>
  <cp:keywords/>
  <dc:description/>
  <cp:lastModifiedBy>Dave O'Donovan</cp:lastModifiedBy>
  <cp:revision/>
  <dcterms:created xsi:type="dcterms:W3CDTF">2010-05-06T03:59:49Z</dcterms:created>
  <dcterms:modified xsi:type="dcterms:W3CDTF">2024-01-18T00:10:57Z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0x0101005C1F0E1F7D76D944AAE852963BF785A30054EF6807C1F1DA4090AFA33FFEE8F5B1</vt:lpwstr>
  </property>
  <property fmtid="{D5CDD505-2E9C-101B-9397-08002B2CF9AE}" pid="3" name="MediaServiceImageTags">
    <vt:lpwstr/>
  </property>
  <property fmtid="{D5CDD505-2E9C-101B-9397-08002B2CF9AE}" pid="4" name="Function (F)">
    <vt:lpwstr>2;#Statistical Production|56beeb0d-f7ac-46f4-b55a-2b3f50e9ed92</vt:lpwstr>
  </property>
  <property fmtid="{D5CDD505-2E9C-101B-9397-08002B2CF9AE}" pid="5" name="Activity (F)">
    <vt:lpwstr>3;#Statistical Dissemination|9bab31ad-7584-49a1-a4fc-061fd380e4f6</vt:lpwstr>
  </property>
  <property fmtid="{D5CDD505-2E9C-101B-9397-08002B2CF9AE}" pid="6" name="DocType">
    <vt:lpwstr/>
  </property>
  <property fmtid="{D5CDD505-2E9C-101B-9397-08002B2CF9AE}" pid="7" name="nfc08e88b9a44e9a91d481bca3eba5a6">
    <vt:lpwstr/>
  </property>
  <property fmtid="{D5CDD505-2E9C-101B-9397-08002B2CF9AE}" pid="8" name="NZGovtAgency_x0020_F">
    <vt:lpwstr/>
  </property>
  <property fmtid="{D5CDD505-2E9C-101B-9397-08002B2CF9AE}" pid="9" name="Protective Marking (F)">
    <vt:lpwstr>1;#Unclassified|e358a964-c2cf-4fbc-b0d6-6d6f8b9fb44c</vt:lpwstr>
  </property>
  <property fmtid="{D5CDD505-2E9C-101B-9397-08002B2CF9AE}" pid="10" name="lcf76f155ced4ddcb4097134ff3c332f">
    <vt:lpwstr/>
  </property>
  <property fmtid="{D5CDD505-2E9C-101B-9397-08002B2CF9AE}" pid="11" name="n80b7e3aec83466ab6b8b24620259cd2">
    <vt:lpwstr/>
  </property>
  <property fmtid="{D5CDD505-2E9C-101B-9397-08002B2CF9AE}" pid="12" name="NZGovtAgency F">
    <vt:lpwstr/>
  </property>
</Properties>
</file>