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5.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6.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7.xml" ContentType="application/vnd.openxmlformats-officedocument.drawingml.chartshapes+xml"/>
  <Override PartName="/xl/drawings/drawing1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9.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0.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1.xml" ContentType="application/vnd.openxmlformats-officedocument.drawingml.chartshapes+xml"/>
  <Override PartName="/xl/drawings/drawing2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23.xml" ContentType="application/vnd.openxmlformats-officedocument.drawingml.chartshapes+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24.xml" ContentType="application/vnd.openxmlformats-officedocument.drawingml.chartshapes+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27.xml" ContentType="application/vnd.openxmlformats-officedocument.drawingml.chartshapes+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28.xml" ContentType="application/vnd.openxmlformats-officedocument.drawingml.chartshapes+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29.xml" ContentType="application/vnd.openxmlformats-officedocument.drawingml.chartshapes+xml"/>
  <Override PartName="/xl/drawings/drawing30.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31.xml" ContentType="application/vnd.openxmlformats-officedocument.drawingml.chartshapes+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32.xml" ContentType="application/vnd.openxmlformats-officedocument.drawingml.chartshapes+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33.xml" ContentType="application/vnd.openxmlformats-officedocument.drawingml.chartshapes+xml"/>
  <Override PartName="/xl/drawings/drawing34.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35.xml" ContentType="application/vnd.openxmlformats-officedocument.drawingml.chartshapes+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36.xml" ContentType="application/vnd.openxmlformats-officedocument.drawingml.chartshapes+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39.xml" ContentType="application/vnd.openxmlformats-officedocument.drawingml.chartshapes+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40.xml" ContentType="application/vnd.openxmlformats-officedocument.drawingml.chartshapes+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41.xml" ContentType="application/vnd.openxmlformats-officedocument.drawingml.chartshapes+xml"/>
  <Override PartName="/xl/drawings/drawing42.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43.xml" ContentType="application/vnd.openxmlformats-officedocument.drawingml.chartshapes+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44.xml" ContentType="application/vnd.openxmlformats-officedocument.drawingml.chartshapes+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45.xml" ContentType="application/vnd.openxmlformats-officedocument.drawingml.chartshapes+xml"/>
  <Override PartName="/xl/drawings/drawing46.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47.xml" ContentType="application/vnd.openxmlformats-officedocument.drawingml.chartshapes+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48.xml" ContentType="application/vnd.openxmlformats-officedocument.drawingml.chartshapes+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49.xml" ContentType="application/vnd.openxmlformats-officedocument.drawingml.chartshapes+xml"/>
  <Override PartName="/xl/drawings/drawing50.xml" ContentType="application/vnd.openxmlformats-officedocument.drawing+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51.xml" ContentType="application/vnd.openxmlformats-officedocument.drawingml.chartshapes+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52.xml" ContentType="application/vnd.openxmlformats-officedocument.drawingml.chartshapes+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drawings/drawing53.xml" ContentType="application/vnd.openxmlformats-officedocument.drawingml.chartshapes+xml"/>
  <Override PartName="/xl/drawings/drawing54.xml" ContentType="application/vnd.openxmlformats-officedocument.drawing+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drawings/drawing55.xml" ContentType="application/vnd.openxmlformats-officedocument.drawingml.chartshapes+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56.xml" ContentType="application/vnd.openxmlformats-officedocument.drawingml.chartshapes+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drawings/drawing57.xml" ContentType="application/vnd.openxmlformats-officedocument.drawingml.chartshapes+xml"/>
  <Override PartName="/xl/drawings/drawing58.xml" ContentType="application/vnd.openxmlformats-officedocument.drawing+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drawings/drawing59.xml" ContentType="application/vnd.openxmlformats-officedocument.drawingml.chartshapes+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drawings/drawing60.xml" ContentType="application/vnd.openxmlformats-officedocument.drawingml.chartshapes+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drawings/drawing61.xml" ContentType="application/vnd.openxmlformats-officedocument.drawingml.chartshapes+xml"/>
  <Override PartName="/xl/drawings/drawing62.xml" ContentType="application/vnd.openxmlformats-officedocument.drawing+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drawings/drawing63.xml" ContentType="application/vnd.openxmlformats-officedocument.drawingml.chartshapes+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drawings/drawing64.xml" ContentType="application/vnd.openxmlformats-officedocument.drawingml.chartshapes+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drawings/drawing65.xml" ContentType="application/vnd.openxmlformats-officedocument.drawingml.chartshapes+xml"/>
  <Override PartName="/xl/drawings/drawing66.xml" ContentType="application/vnd.openxmlformats-officedocument.drawing+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drawings/drawing67.xml" ContentType="application/vnd.openxmlformats-officedocument.drawingml.chartshapes+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drawings/drawing68.xml" ContentType="application/vnd.openxmlformats-officedocument.drawingml.chartshapes+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drawings/drawing69.xml" ContentType="application/vnd.openxmlformats-officedocument.drawingml.chartshapes+xml"/>
  <Override PartName="/xl/drawings/drawing70.xml" ContentType="application/vnd.openxmlformats-officedocument.drawing+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drawings/drawing71.xml" ContentType="application/vnd.openxmlformats-officedocument.drawingml.chartshapes+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drawings/drawing72.xml" ContentType="application/vnd.openxmlformats-officedocument.drawingml.chartshapes+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drawings/drawing73.xml" ContentType="application/vnd.openxmlformats-officedocument.drawingml.chartshapes+xml"/>
  <Override PartName="/xl/drawings/drawing74.xml" ContentType="application/vnd.openxmlformats-officedocument.drawing+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drawings/drawing75.xml" ContentType="application/vnd.openxmlformats-officedocument.drawingml.chartshapes+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drawings/drawing76.xml" ContentType="application/vnd.openxmlformats-officedocument.drawingml.chartshapes+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drawings/drawing77.xml" ContentType="application/vnd.openxmlformats-officedocument.drawingml.chartshapes+xml"/>
  <Override PartName="/xl/drawings/drawing78.xml" ContentType="application/vnd.openxmlformats-officedocument.drawing+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drawings/drawing79.xml" ContentType="application/vnd.openxmlformats-officedocument.drawingml.chartshapes+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drawings/drawing80.xml" ContentType="application/vnd.openxmlformats-officedocument.drawingml.chartshapes+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drawings/drawing81.xml" ContentType="application/vnd.openxmlformats-officedocument.drawingml.chartshapes+xml"/>
  <Override PartName="/xl/drawings/drawing82.xml" ContentType="application/vnd.openxmlformats-officedocument.drawing+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drawings/drawing83.xml" ContentType="application/vnd.openxmlformats-officedocument.drawingml.chartshapes+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drawings/drawing84.xml" ContentType="application/vnd.openxmlformats-officedocument.drawingml.chartshapes+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drawings/drawing85.xml" ContentType="application/vnd.openxmlformats-officedocument.drawingml.chartshapes+xml"/>
  <Override PartName="/xl/drawings/drawing86.xml" ContentType="application/vnd.openxmlformats-officedocument.drawing+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drawings/drawing87.xml" ContentType="application/vnd.openxmlformats-officedocument.drawingml.chartshapes+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drawings/drawing88.xml" ContentType="application/vnd.openxmlformats-officedocument.drawingml.chartshapes+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drawings/drawing89.xml" ContentType="application/vnd.openxmlformats-officedocument.drawingml.chartshapes+xml"/>
  <Override PartName="/xl/drawings/drawing90.xml" ContentType="application/vnd.openxmlformats-officedocument.drawing+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drawings/drawing91.xml" ContentType="application/vnd.openxmlformats-officedocument.drawingml.chartshapes+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drawings/drawing92.xml" ContentType="application/vnd.openxmlformats-officedocument.drawingml.chartshapes+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drawings/drawing93.xml" ContentType="application/vnd.openxmlformats-officedocument.drawingml.chartshapes+xml"/>
  <Override PartName="/xl/drawings/drawing94.xml" ContentType="application/vnd.openxmlformats-officedocument.drawing+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drawings/drawing95.xml" ContentType="application/vnd.openxmlformats-officedocument.drawingml.chartshapes+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drawings/drawing96.xml" ContentType="application/vnd.openxmlformats-officedocument.drawingml.chartshapes+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drawings/drawing97.xml" ContentType="application/vnd.openxmlformats-officedocument.drawingml.chartshapes+xml"/>
  <Override PartName="/xl/drawings/drawing98.xml" ContentType="application/vnd.openxmlformats-officedocument.drawing+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drawings/drawing99.xml" ContentType="application/vnd.openxmlformats-officedocument.drawingml.chartshapes+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drawings/drawing100.xml" ContentType="application/vnd.openxmlformats-officedocument.drawingml.chartshapes+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drawings/drawing101.xml" ContentType="application/vnd.openxmlformats-officedocument.drawingml.chartshapes+xml"/>
  <Override PartName="/xl/drawings/drawing102.xml" ContentType="application/vnd.openxmlformats-officedocument.drawing+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drawings/drawing103.xml" ContentType="application/vnd.openxmlformats-officedocument.drawingml.chartshapes+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drawings/drawing104.xml" ContentType="application/vnd.openxmlformats-officedocument.drawingml.chartshapes+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drawings/drawing105.xml" ContentType="application/vnd.openxmlformats-officedocument.drawingml.chartshapes+xml"/>
  <Override PartName="/xl/drawings/drawing106.xml" ContentType="application/vnd.openxmlformats-officedocument.drawing+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drawings/drawing107.xml" ContentType="application/vnd.openxmlformats-officedocument.drawingml.chartshapes+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drawings/drawing108.xml" ContentType="application/vnd.openxmlformats-officedocument.drawingml.chartshapes+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drawings/drawing109.xml" ContentType="application/vnd.openxmlformats-officedocument.drawingml.chartshapes+xml"/>
  <Override PartName="/xl/drawings/drawing110.xml" ContentType="application/vnd.openxmlformats-officedocument.drawing+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drawings/drawing111.xml" ContentType="application/vnd.openxmlformats-officedocument.drawingml.chartshapes+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drawings/drawing112.xml" ContentType="application/vnd.openxmlformats-officedocument.drawingml.chartshapes+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drawings/drawing113.xml" ContentType="application/vnd.openxmlformats-officedocument.drawingml.chartshapes+xml"/>
  <Override PartName="/xl/drawings/drawing114.xml" ContentType="application/vnd.openxmlformats-officedocument.drawing+xml"/>
  <Override PartName="/xl/charts/chart84.xml" ContentType="application/vnd.openxmlformats-officedocument.drawingml.chart+xml"/>
  <Override PartName="/xl/charts/style84.xml" ContentType="application/vnd.ms-office.chartstyle+xml"/>
  <Override PartName="/xl/charts/colors84.xml" ContentType="application/vnd.ms-office.chartcolorstyle+xml"/>
  <Override PartName="/xl/drawings/drawing115.xml" ContentType="application/vnd.openxmlformats-officedocument.drawingml.chartshapes+xml"/>
  <Override PartName="/xl/charts/chart85.xml" ContentType="application/vnd.openxmlformats-officedocument.drawingml.chart+xml"/>
  <Override PartName="/xl/charts/style85.xml" ContentType="application/vnd.ms-office.chartstyle+xml"/>
  <Override PartName="/xl/charts/colors85.xml" ContentType="application/vnd.ms-office.chartcolorstyle+xml"/>
  <Override PartName="/xl/drawings/drawing116.xml" ContentType="application/vnd.openxmlformats-officedocument.drawingml.chartshapes+xml"/>
  <Override PartName="/xl/charts/chart86.xml" ContentType="application/vnd.openxmlformats-officedocument.drawingml.chart+xml"/>
  <Override PartName="/xl/charts/style86.xml" ContentType="application/vnd.ms-office.chartstyle+xml"/>
  <Override PartName="/xl/charts/colors86.xml" ContentType="application/vnd.ms-office.chartcolorstyle+xml"/>
  <Override PartName="/xl/drawings/drawing117.xml" ContentType="application/vnd.openxmlformats-officedocument.drawingml.chartshapes+xml"/>
  <Override PartName="/xl/drawings/drawing118.xml" ContentType="application/vnd.openxmlformats-officedocument.drawing+xml"/>
  <Override PartName="/xl/charts/chart87.xml" ContentType="application/vnd.openxmlformats-officedocument.drawingml.chart+xml"/>
  <Override PartName="/xl/charts/style87.xml" ContentType="application/vnd.ms-office.chartstyle+xml"/>
  <Override PartName="/xl/charts/colors87.xml" ContentType="application/vnd.ms-office.chartcolorstyle+xml"/>
  <Override PartName="/xl/drawings/drawing119.xml" ContentType="application/vnd.openxmlformats-officedocument.drawingml.chartshapes+xml"/>
  <Override PartName="/xl/charts/chart88.xml" ContentType="application/vnd.openxmlformats-officedocument.drawingml.chart+xml"/>
  <Override PartName="/xl/charts/style88.xml" ContentType="application/vnd.ms-office.chartstyle+xml"/>
  <Override PartName="/xl/charts/colors88.xml" ContentType="application/vnd.ms-office.chartcolorstyle+xml"/>
  <Override PartName="/xl/drawings/drawing120.xml" ContentType="application/vnd.openxmlformats-officedocument.drawingml.chartshapes+xml"/>
  <Override PartName="/xl/charts/chart89.xml" ContentType="application/vnd.openxmlformats-officedocument.drawingml.chart+xml"/>
  <Override PartName="/xl/charts/style89.xml" ContentType="application/vnd.ms-office.chartstyle+xml"/>
  <Override PartName="/xl/charts/colors89.xml" ContentType="application/vnd.ms-office.chartcolorstyle+xml"/>
  <Override PartName="/xl/drawings/drawing121.xml" ContentType="application/vnd.openxmlformats-officedocument.drawingml.chartshapes+xml"/>
  <Override PartName="/xl/drawings/drawing122.xml" ContentType="application/vnd.openxmlformats-officedocument.drawing+xml"/>
  <Override PartName="/xl/charts/chart90.xml" ContentType="application/vnd.openxmlformats-officedocument.drawingml.chart+xml"/>
  <Override PartName="/xl/charts/style90.xml" ContentType="application/vnd.ms-office.chartstyle+xml"/>
  <Override PartName="/xl/charts/colors90.xml" ContentType="application/vnd.ms-office.chartcolorstyle+xml"/>
  <Override PartName="/xl/drawings/drawing123.xml" ContentType="application/vnd.openxmlformats-officedocument.drawingml.chartshapes+xml"/>
  <Override PartName="/xl/charts/chart91.xml" ContentType="application/vnd.openxmlformats-officedocument.drawingml.chart+xml"/>
  <Override PartName="/xl/charts/style91.xml" ContentType="application/vnd.ms-office.chartstyle+xml"/>
  <Override PartName="/xl/charts/colors91.xml" ContentType="application/vnd.ms-office.chartcolorstyle+xml"/>
  <Override PartName="/xl/drawings/drawing124.xml" ContentType="application/vnd.openxmlformats-officedocument.drawingml.chartshapes+xml"/>
  <Override PartName="/xl/charts/chart92.xml" ContentType="application/vnd.openxmlformats-officedocument.drawingml.chart+xml"/>
  <Override PartName="/xl/charts/style92.xml" ContentType="application/vnd.ms-office.chartstyle+xml"/>
  <Override PartName="/xl/charts/colors92.xml" ContentType="application/vnd.ms-office.chartcolorstyle+xml"/>
  <Override PartName="/xl/drawings/drawing125.xml" ContentType="application/vnd.openxmlformats-officedocument.drawingml.chartshapes+xml"/>
  <Override PartName="/xl/drawings/drawing126.xml" ContentType="application/vnd.openxmlformats-officedocument.drawing+xml"/>
  <Override PartName="/xl/charts/chart93.xml" ContentType="application/vnd.openxmlformats-officedocument.drawingml.chart+xml"/>
  <Override PartName="/xl/charts/style93.xml" ContentType="application/vnd.ms-office.chartstyle+xml"/>
  <Override PartName="/xl/charts/colors93.xml" ContentType="application/vnd.ms-office.chartcolorstyle+xml"/>
  <Override PartName="/xl/drawings/drawing127.xml" ContentType="application/vnd.openxmlformats-officedocument.drawingml.chartshapes+xml"/>
  <Override PartName="/xl/charts/chart94.xml" ContentType="application/vnd.openxmlformats-officedocument.drawingml.chart+xml"/>
  <Override PartName="/xl/charts/style94.xml" ContentType="application/vnd.ms-office.chartstyle+xml"/>
  <Override PartName="/xl/charts/colors94.xml" ContentType="application/vnd.ms-office.chartcolorstyle+xml"/>
  <Override PartName="/xl/drawings/drawing128.xml" ContentType="application/vnd.openxmlformats-officedocument.drawingml.chartshapes+xml"/>
  <Override PartName="/xl/charts/chart95.xml" ContentType="application/vnd.openxmlformats-officedocument.drawingml.chart+xml"/>
  <Override PartName="/xl/charts/style95.xml" ContentType="application/vnd.ms-office.chartstyle+xml"/>
  <Override PartName="/xl/charts/colors95.xml" ContentType="application/vnd.ms-office.chartcolorstyle+xml"/>
  <Override PartName="/xl/drawings/drawing129.xml" ContentType="application/vnd.openxmlformats-officedocument.drawingml.chartshapes+xml"/>
  <Override PartName="/xl/drawings/drawing130.xml" ContentType="application/vnd.openxmlformats-officedocument.drawing+xml"/>
  <Override PartName="/xl/charts/chart96.xml" ContentType="application/vnd.openxmlformats-officedocument.drawingml.chart+xml"/>
  <Override PartName="/xl/charts/style96.xml" ContentType="application/vnd.ms-office.chartstyle+xml"/>
  <Override PartName="/xl/charts/colors96.xml" ContentType="application/vnd.ms-office.chartcolorstyle+xml"/>
  <Override PartName="/xl/drawings/drawing131.xml" ContentType="application/vnd.openxmlformats-officedocument.drawingml.chartshapes+xml"/>
  <Override PartName="/xl/charts/chart97.xml" ContentType="application/vnd.openxmlformats-officedocument.drawingml.chart+xml"/>
  <Override PartName="/xl/charts/style97.xml" ContentType="application/vnd.ms-office.chartstyle+xml"/>
  <Override PartName="/xl/charts/colors97.xml" ContentType="application/vnd.ms-office.chartcolorstyle+xml"/>
  <Override PartName="/xl/drawings/drawing132.xml" ContentType="application/vnd.openxmlformats-officedocument.drawingml.chartshapes+xml"/>
  <Override PartName="/xl/charts/chart98.xml" ContentType="application/vnd.openxmlformats-officedocument.drawingml.chart+xml"/>
  <Override PartName="/xl/charts/style98.xml" ContentType="application/vnd.ms-office.chartstyle+xml"/>
  <Override PartName="/xl/charts/colors98.xml" ContentType="application/vnd.ms-office.chartcolorstyle+xml"/>
  <Override PartName="/xl/drawings/drawing133.xml" ContentType="application/vnd.openxmlformats-officedocument.drawingml.chartshapes+xml"/>
  <Override PartName="/xl/drawings/drawing134.xml" ContentType="application/vnd.openxmlformats-officedocument.drawing+xml"/>
  <Override PartName="/xl/charts/chart99.xml" ContentType="application/vnd.openxmlformats-officedocument.drawingml.chart+xml"/>
  <Override PartName="/xl/charts/style99.xml" ContentType="application/vnd.ms-office.chartstyle+xml"/>
  <Override PartName="/xl/charts/colors99.xml" ContentType="application/vnd.ms-office.chartcolorstyle+xml"/>
  <Override PartName="/xl/drawings/drawing135.xml" ContentType="application/vnd.openxmlformats-officedocument.drawingml.chartshapes+xml"/>
  <Override PartName="/xl/charts/chart100.xml" ContentType="application/vnd.openxmlformats-officedocument.drawingml.chart+xml"/>
  <Override PartName="/xl/charts/style100.xml" ContentType="application/vnd.ms-office.chartstyle+xml"/>
  <Override PartName="/xl/charts/colors100.xml" ContentType="application/vnd.ms-office.chartcolorstyle+xml"/>
  <Override PartName="/xl/drawings/drawing136.xml" ContentType="application/vnd.openxmlformats-officedocument.drawingml.chartshapes+xml"/>
  <Override PartName="/xl/charts/chart101.xml" ContentType="application/vnd.openxmlformats-officedocument.drawingml.chart+xml"/>
  <Override PartName="/xl/charts/style101.xml" ContentType="application/vnd.ms-office.chartstyle+xml"/>
  <Override PartName="/xl/charts/colors101.xml" ContentType="application/vnd.ms-office.chartcolorstyle+xml"/>
  <Override PartName="/xl/drawings/drawing137.xml" ContentType="application/vnd.openxmlformats-officedocument.drawingml.chartshapes+xml"/>
  <Override PartName="/xl/drawings/drawing138.xml" ContentType="application/vnd.openxmlformats-officedocument.drawing+xml"/>
  <Override PartName="/xl/charts/chart102.xml" ContentType="application/vnd.openxmlformats-officedocument.drawingml.chart+xml"/>
  <Override PartName="/xl/charts/style102.xml" ContentType="application/vnd.ms-office.chartstyle+xml"/>
  <Override PartName="/xl/charts/colors102.xml" ContentType="application/vnd.ms-office.chartcolorstyle+xml"/>
  <Override PartName="/xl/drawings/drawing139.xml" ContentType="application/vnd.openxmlformats-officedocument.drawingml.chartshapes+xml"/>
  <Override PartName="/xl/charts/chart103.xml" ContentType="application/vnd.openxmlformats-officedocument.drawingml.chart+xml"/>
  <Override PartName="/xl/charts/style103.xml" ContentType="application/vnd.ms-office.chartstyle+xml"/>
  <Override PartName="/xl/charts/colors103.xml" ContentType="application/vnd.ms-office.chartcolorstyle+xml"/>
  <Override PartName="/xl/drawings/drawing140.xml" ContentType="application/vnd.openxmlformats-officedocument.drawingml.chartshapes+xml"/>
  <Override PartName="/xl/charts/chart104.xml" ContentType="application/vnd.openxmlformats-officedocument.drawingml.chart+xml"/>
  <Override PartName="/xl/charts/style104.xml" ContentType="application/vnd.ms-office.chartstyle+xml"/>
  <Override PartName="/xl/charts/colors104.xml" ContentType="application/vnd.ms-office.chartcolorstyle+xml"/>
  <Override PartName="/xl/drawings/drawing141.xml" ContentType="application/vnd.openxmlformats-officedocument.drawingml.chartshapes+xml"/>
  <Override PartName="/xl/drawings/drawing142.xml" ContentType="application/vnd.openxmlformats-officedocument.drawing+xml"/>
  <Override PartName="/xl/charts/chart105.xml" ContentType="application/vnd.openxmlformats-officedocument.drawingml.chart+xml"/>
  <Override PartName="/xl/charts/style105.xml" ContentType="application/vnd.ms-office.chartstyle+xml"/>
  <Override PartName="/xl/charts/colors105.xml" ContentType="application/vnd.ms-office.chartcolorstyle+xml"/>
  <Override PartName="/xl/drawings/drawing143.xml" ContentType="application/vnd.openxmlformats-officedocument.drawingml.chartshapes+xml"/>
  <Override PartName="/xl/charts/chart106.xml" ContentType="application/vnd.openxmlformats-officedocument.drawingml.chart+xml"/>
  <Override PartName="/xl/charts/style106.xml" ContentType="application/vnd.ms-office.chartstyle+xml"/>
  <Override PartName="/xl/charts/colors106.xml" ContentType="application/vnd.ms-office.chartcolorstyle+xml"/>
  <Override PartName="/xl/drawings/drawing144.xml" ContentType="application/vnd.openxmlformats-officedocument.drawingml.chartshapes+xml"/>
  <Override PartName="/xl/charts/chart107.xml" ContentType="application/vnd.openxmlformats-officedocument.drawingml.chart+xml"/>
  <Override PartName="/xl/charts/style107.xml" ContentType="application/vnd.ms-office.chartstyle+xml"/>
  <Override PartName="/xl/charts/colors107.xml" ContentType="application/vnd.ms-office.chartcolorstyle+xml"/>
  <Override PartName="/xl/drawings/drawing145.xml" ContentType="application/vnd.openxmlformats-officedocument.drawingml.chartshapes+xml"/>
  <Override PartName="/xl/drawings/drawing146.xml" ContentType="application/vnd.openxmlformats-officedocument.drawing+xml"/>
  <Override PartName="/xl/charts/chart108.xml" ContentType="application/vnd.openxmlformats-officedocument.drawingml.chart+xml"/>
  <Override PartName="/xl/charts/style108.xml" ContentType="application/vnd.ms-office.chartstyle+xml"/>
  <Override PartName="/xl/charts/colors108.xml" ContentType="application/vnd.ms-office.chartcolorstyle+xml"/>
  <Override PartName="/xl/drawings/drawing147.xml" ContentType="application/vnd.openxmlformats-officedocument.drawingml.chartshapes+xml"/>
  <Override PartName="/xl/charts/chart109.xml" ContentType="application/vnd.openxmlformats-officedocument.drawingml.chart+xml"/>
  <Override PartName="/xl/charts/style109.xml" ContentType="application/vnd.ms-office.chartstyle+xml"/>
  <Override PartName="/xl/charts/colors109.xml" ContentType="application/vnd.ms-office.chartcolorstyle+xml"/>
  <Override PartName="/xl/drawings/drawing148.xml" ContentType="application/vnd.openxmlformats-officedocument.drawingml.chartshapes+xml"/>
  <Override PartName="/xl/charts/chart110.xml" ContentType="application/vnd.openxmlformats-officedocument.drawingml.chart+xml"/>
  <Override PartName="/xl/charts/style110.xml" ContentType="application/vnd.ms-office.chartstyle+xml"/>
  <Override PartName="/xl/charts/colors110.xml" ContentType="application/vnd.ms-office.chartcolorstyle+xml"/>
  <Override PartName="/xl/drawings/drawing149.xml" ContentType="application/vnd.openxmlformats-officedocument.drawingml.chartshapes+xml"/>
  <Override PartName="/xl/drawings/drawing150.xml" ContentType="application/vnd.openxmlformats-officedocument.drawing+xml"/>
  <Override PartName="/xl/charts/chart111.xml" ContentType="application/vnd.openxmlformats-officedocument.drawingml.chart+xml"/>
  <Override PartName="/xl/charts/style111.xml" ContentType="application/vnd.ms-office.chartstyle+xml"/>
  <Override PartName="/xl/charts/colors111.xml" ContentType="application/vnd.ms-office.chartcolorstyle+xml"/>
  <Override PartName="/xl/drawings/drawing151.xml" ContentType="application/vnd.openxmlformats-officedocument.drawingml.chartshapes+xml"/>
  <Override PartName="/xl/charts/chart112.xml" ContentType="application/vnd.openxmlformats-officedocument.drawingml.chart+xml"/>
  <Override PartName="/xl/charts/style112.xml" ContentType="application/vnd.ms-office.chartstyle+xml"/>
  <Override PartName="/xl/charts/colors112.xml" ContentType="application/vnd.ms-office.chartcolorstyle+xml"/>
  <Override PartName="/xl/drawings/drawing152.xml" ContentType="application/vnd.openxmlformats-officedocument.drawingml.chartshapes+xml"/>
  <Override PartName="/xl/charts/chart113.xml" ContentType="application/vnd.openxmlformats-officedocument.drawingml.chart+xml"/>
  <Override PartName="/xl/charts/style113.xml" ContentType="application/vnd.ms-office.chartstyle+xml"/>
  <Override PartName="/xl/charts/colors113.xml" ContentType="application/vnd.ms-office.chartcolorstyle+xml"/>
  <Override PartName="/xl/drawings/drawing153.xml" ContentType="application/vnd.openxmlformats-officedocument.drawingml.chartshapes+xml"/>
  <Override PartName="/xl/drawings/drawing154.xml" ContentType="application/vnd.openxmlformats-officedocument.drawing+xml"/>
  <Override PartName="/xl/charts/chart114.xml" ContentType="application/vnd.openxmlformats-officedocument.drawingml.chart+xml"/>
  <Override PartName="/xl/charts/style114.xml" ContentType="application/vnd.ms-office.chartstyle+xml"/>
  <Override PartName="/xl/charts/colors114.xml" ContentType="application/vnd.ms-office.chartcolorstyle+xml"/>
  <Override PartName="/xl/drawings/drawing155.xml" ContentType="application/vnd.openxmlformats-officedocument.drawingml.chartshapes+xml"/>
  <Override PartName="/xl/charts/chart115.xml" ContentType="application/vnd.openxmlformats-officedocument.drawingml.chart+xml"/>
  <Override PartName="/xl/charts/style115.xml" ContentType="application/vnd.ms-office.chartstyle+xml"/>
  <Override PartName="/xl/charts/colors115.xml" ContentType="application/vnd.ms-office.chartcolorstyle+xml"/>
  <Override PartName="/xl/drawings/drawing156.xml" ContentType="application/vnd.openxmlformats-officedocument.drawingml.chartshapes+xml"/>
  <Override PartName="/xl/charts/chart116.xml" ContentType="application/vnd.openxmlformats-officedocument.drawingml.chart+xml"/>
  <Override PartName="/xl/charts/style116.xml" ContentType="application/vnd.ms-office.chartstyle+xml"/>
  <Override PartName="/xl/charts/colors116.xml" ContentType="application/vnd.ms-office.chartcolorstyle+xml"/>
  <Override PartName="/xl/drawings/drawing157.xml" ContentType="application/vnd.openxmlformats-officedocument.drawingml.chartshapes+xml"/>
  <Override PartName="/xl/drawings/drawing158.xml" ContentType="application/vnd.openxmlformats-officedocument.drawing+xml"/>
  <Override PartName="/xl/charts/chart117.xml" ContentType="application/vnd.openxmlformats-officedocument.drawingml.chart+xml"/>
  <Override PartName="/xl/charts/style117.xml" ContentType="application/vnd.ms-office.chartstyle+xml"/>
  <Override PartName="/xl/charts/colors117.xml" ContentType="application/vnd.ms-office.chartcolorstyle+xml"/>
  <Override PartName="/xl/drawings/drawing159.xml" ContentType="application/vnd.openxmlformats-officedocument.drawingml.chartshapes+xml"/>
  <Override PartName="/xl/charts/chart118.xml" ContentType="application/vnd.openxmlformats-officedocument.drawingml.chart+xml"/>
  <Override PartName="/xl/charts/style118.xml" ContentType="application/vnd.ms-office.chartstyle+xml"/>
  <Override PartName="/xl/charts/colors118.xml" ContentType="application/vnd.ms-office.chartcolorstyle+xml"/>
  <Override PartName="/xl/drawings/drawing160.xml" ContentType="application/vnd.openxmlformats-officedocument.drawingml.chartshapes+xml"/>
  <Override PartName="/xl/charts/chart119.xml" ContentType="application/vnd.openxmlformats-officedocument.drawingml.chart+xml"/>
  <Override PartName="/xl/charts/style119.xml" ContentType="application/vnd.ms-office.chartstyle+xml"/>
  <Override PartName="/xl/charts/colors119.xml" ContentType="application/vnd.ms-office.chartcolorstyle+xml"/>
  <Override PartName="/xl/drawings/drawing161.xml" ContentType="application/vnd.openxmlformats-officedocument.drawingml.chartshapes+xml"/>
  <Override PartName="/xl/drawings/drawing162.xml" ContentType="application/vnd.openxmlformats-officedocument.drawing+xml"/>
  <Override PartName="/xl/charts/chart120.xml" ContentType="application/vnd.openxmlformats-officedocument.drawingml.chart+xml"/>
  <Override PartName="/xl/charts/style120.xml" ContentType="application/vnd.ms-office.chartstyle+xml"/>
  <Override PartName="/xl/charts/colors120.xml" ContentType="application/vnd.ms-office.chartcolorstyle+xml"/>
  <Override PartName="/xl/drawings/drawing163.xml" ContentType="application/vnd.openxmlformats-officedocument.drawingml.chartshapes+xml"/>
  <Override PartName="/xl/charts/chart121.xml" ContentType="application/vnd.openxmlformats-officedocument.drawingml.chart+xml"/>
  <Override PartName="/xl/charts/style121.xml" ContentType="application/vnd.ms-office.chartstyle+xml"/>
  <Override PartName="/xl/charts/colors121.xml" ContentType="application/vnd.ms-office.chartcolorstyle+xml"/>
  <Override PartName="/xl/drawings/drawing164.xml" ContentType="application/vnd.openxmlformats-officedocument.drawingml.chartshapes+xml"/>
  <Override PartName="/xl/charts/chart122.xml" ContentType="application/vnd.openxmlformats-officedocument.drawingml.chart+xml"/>
  <Override PartName="/xl/charts/style122.xml" ContentType="application/vnd.ms-office.chartstyle+xml"/>
  <Override PartName="/xl/charts/colors122.xml" ContentType="application/vnd.ms-office.chartcolorstyle+xml"/>
  <Override PartName="/xl/drawings/drawing165.xml" ContentType="application/vnd.openxmlformats-officedocument.drawingml.chartshapes+xml"/>
  <Override PartName="/xl/drawings/drawing166.xml" ContentType="application/vnd.openxmlformats-officedocument.drawing+xml"/>
  <Override PartName="/xl/charts/chart123.xml" ContentType="application/vnd.openxmlformats-officedocument.drawingml.chart+xml"/>
  <Override PartName="/xl/charts/style123.xml" ContentType="application/vnd.ms-office.chartstyle+xml"/>
  <Override PartName="/xl/charts/colors123.xml" ContentType="application/vnd.ms-office.chartcolorstyle+xml"/>
  <Override PartName="/xl/drawings/drawing167.xml" ContentType="application/vnd.openxmlformats-officedocument.drawingml.chartshapes+xml"/>
  <Override PartName="/xl/charts/chart124.xml" ContentType="application/vnd.openxmlformats-officedocument.drawingml.chart+xml"/>
  <Override PartName="/xl/charts/style124.xml" ContentType="application/vnd.ms-office.chartstyle+xml"/>
  <Override PartName="/xl/charts/colors124.xml" ContentType="application/vnd.ms-office.chartcolorstyle+xml"/>
  <Override PartName="/xl/drawings/drawing168.xml" ContentType="application/vnd.openxmlformats-officedocument.drawingml.chartshapes+xml"/>
  <Override PartName="/xl/charts/chart125.xml" ContentType="application/vnd.openxmlformats-officedocument.drawingml.chart+xml"/>
  <Override PartName="/xl/charts/style125.xml" ContentType="application/vnd.ms-office.chartstyle+xml"/>
  <Override PartName="/xl/charts/colors125.xml" ContentType="application/vnd.ms-office.chartcolorstyle+xml"/>
  <Override PartName="/xl/drawings/drawing169.xml" ContentType="application/vnd.openxmlformats-officedocument.drawingml.chartshapes+xml"/>
  <Override PartName="/xl/drawings/drawing170.xml" ContentType="application/vnd.openxmlformats-officedocument.drawing+xml"/>
  <Override PartName="/xl/charts/chart126.xml" ContentType="application/vnd.openxmlformats-officedocument.drawingml.chart+xml"/>
  <Override PartName="/xl/charts/style126.xml" ContentType="application/vnd.ms-office.chartstyle+xml"/>
  <Override PartName="/xl/charts/colors126.xml" ContentType="application/vnd.ms-office.chartcolorstyle+xml"/>
  <Override PartName="/xl/drawings/drawing171.xml" ContentType="application/vnd.openxmlformats-officedocument.drawingml.chartshapes+xml"/>
  <Override PartName="/xl/charts/chart127.xml" ContentType="application/vnd.openxmlformats-officedocument.drawingml.chart+xml"/>
  <Override PartName="/xl/charts/style127.xml" ContentType="application/vnd.ms-office.chartstyle+xml"/>
  <Override PartName="/xl/charts/colors127.xml" ContentType="application/vnd.ms-office.chartcolorstyle+xml"/>
  <Override PartName="/xl/drawings/drawing172.xml" ContentType="application/vnd.openxmlformats-officedocument.drawingml.chartshapes+xml"/>
  <Override PartName="/xl/charts/chart128.xml" ContentType="application/vnd.openxmlformats-officedocument.drawingml.chart+xml"/>
  <Override PartName="/xl/charts/style128.xml" ContentType="application/vnd.ms-office.chartstyle+xml"/>
  <Override PartName="/xl/charts/colors128.xml" ContentType="application/vnd.ms-office.chartcolorstyle+xml"/>
  <Override PartName="/xl/drawings/drawing173.xml" ContentType="application/vnd.openxmlformats-officedocument.drawingml.chartshapes+xml"/>
  <Override PartName="/xl/drawings/drawing174.xml" ContentType="application/vnd.openxmlformats-officedocument.drawing+xml"/>
  <Override PartName="/xl/charts/chart129.xml" ContentType="application/vnd.openxmlformats-officedocument.drawingml.chart+xml"/>
  <Override PartName="/xl/charts/style129.xml" ContentType="application/vnd.ms-office.chartstyle+xml"/>
  <Override PartName="/xl/charts/colors129.xml" ContentType="application/vnd.ms-office.chartcolorstyle+xml"/>
  <Override PartName="/xl/drawings/drawing175.xml" ContentType="application/vnd.openxmlformats-officedocument.drawingml.chartshapes+xml"/>
  <Override PartName="/xl/charts/chart130.xml" ContentType="application/vnd.openxmlformats-officedocument.drawingml.chart+xml"/>
  <Override PartName="/xl/charts/style130.xml" ContentType="application/vnd.ms-office.chartstyle+xml"/>
  <Override PartName="/xl/charts/colors130.xml" ContentType="application/vnd.ms-office.chartcolorstyle+xml"/>
  <Override PartName="/xl/drawings/drawing176.xml" ContentType="application/vnd.openxmlformats-officedocument.drawingml.chartshapes+xml"/>
  <Override PartName="/xl/charts/chart131.xml" ContentType="application/vnd.openxmlformats-officedocument.drawingml.chart+xml"/>
  <Override PartName="/xl/charts/style131.xml" ContentType="application/vnd.ms-office.chartstyle+xml"/>
  <Override PartName="/xl/charts/colors131.xml" ContentType="application/vnd.ms-office.chartcolorstyle+xml"/>
  <Override PartName="/xl/drawings/drawing177.xml" ContentType="application/vnd.openxmlformats-officedocument.drawingml.chartshapes+xml"/>
  <Override PartName="/xl/drawings/drawing178.xml" ContentType="application/vnd.openxmlformats-officedocument.drawing+xml"/>
  <Override PartName="/xl/charts/chart132.xml" ContentType="application/vnd.openxmlformats-officedocument.drawingml.chart+xml"/>
  <Override PartName="/xl/charts/style132.xml" ContentType="application/vnd.ms-office.chartstyle+xml"/>
  <Override PartName="/xl/charts/colors132.xml" ContentType="application/vnd.ms-office.chartcolorstyle+xml"/>
  <Override PartName="/xl/drawings/drawing179.xml" ContentType="application/vnd.openxmlformats-officedocument.drawingml.chartshapes+xml"/>
  <Override PartName="/xl/charts/chart133.xml" ContentType="application/vnd.openxmlformats-officedocument.drawingml.chart+xml"/>
  <Override PartName="/xl/charts/style133.xml" ContentType="application/vnd.ms-office.chartstyle+xml"/>
  <Override PartName="/xl/charts/colors133.xml" ContentType="application/vnd.ms-office.chartcolorstyle+xml"/>
  <Override PartName="/xl/drawings/drawing180.xml" ContentType="application/vnd.openxmlformats-officedocument.drawingml.chartshapes+xml"/>
  <Override PartName="/xl/charts/chart134.xml" ContentType="application/vnd.openxmlformats-officedocument.drawingml.chart+xml"/>
  <Override PartName="/xl/charts/style134.xml" ContentType="application/vnd.ms-office.chartstyle+xml"/>
  <Override PartName="/xl/charts/colors134.xml" ContentType="application/vnd.ms-office.chartcolorstyle+xml"/>
  <Override PartName="/xl/drawings/drawing181.xml" ContentType="application/vnd.openxmlformats-officedocument.drawingml.chartshapes+xml"/>
  <Override PartName="/xl/drawings/drawing182.xml" ContentType="application/vnd.openxmlformats-officedocument.drawing+xml"/>
  <Override PartName="/xl/charts/chart135.xml" ContentType="application/vnd.openxmlformats-officedocument.drawingml.chart+xml"/>
  <Override PartName="/xl/charts/style135.xml" ContentType="application/vnd.ms-office.chartstyle+xml"/>
  <Override PartName="/xl/charts/colors135.xml" ContentType="application/vnd.ms-office.chartcolorstyle+xml"/>
  <Override PartName="/xl/drawings/drawing183.xml" ContentType="application/vnd.openxmlformats-officedocument.drawingml.chartshapes+xml"/>
  <Override PartName="/xl/charts/chart136.xml" ContentType="application/vnd.openxmlformats-officedocument.drawingml.chart+xml"/>
  <Override PartName="/xl/charts/style136.xml" ContentType="application/vnd.ms-office.chartstyle+xml"/>
  <Override PartName="/xl/charts/colors136.xml" ContentType="application/vnd.ms-office.chartcolorstyle+xml"/>
  <Override PartName="/xl/drawings/drawing184.xml" ContentType="application/vnd.openxmlformats-officedocument.drawingml.chartshapes+xml"/>
  <Override PartName="/xl/charts/chart137.xml" ContentType="application/vnd.openxmlformats-officedocument.drawingml.chart+xml"/>
  <Override PartName="/xl/charts/style137.xml" ContentType="application/vnd.ms-office.chartstyle+xml"/>
  <Override PartName="/xl/charts/colors137.xml" ContentType="application/vnd.ms-office.chartcolorstyle+xml"/>
  <Override PartName="/xl/drawings/drawing185.xml" ContentType="application/vnd.openxmlformats-officedocument.drawingml.chartshapes+xml"/>
  <Override PartName="/xl/drawings/drawing186.xml" ContentType="application/vnd.openxmlformats-officedocument.drawing+xml"/>
  <Override PartName="/xl/charts/chart138.xml" ContentType="application/vnd.openxmlformats-officedocument.drawingml.chart+xml"/>
  <Override PartName="/xl/charts/style138.xml" ContentType="application/vnd.ms-office.chartstyle+xml"/>
  <Override PartName="/xl/charts/colors138.xml" ContentType="application/vnd.ms-office.chartcolorstyle+xml"/>
  <Override PartName="/xl/drawings/drawing187.xml" ContentType="application/vnd.openxmlformats-officedocument.drawingml.chartshapes+xml"/>
  <Override PartName="/xl/charts/chart139.xml" ContentType="application/vnd.openxmlformats-officedocument.drawingml.chart+xml"/>
  <Override PartName="/xl/charts/style139.xml" ContentType="application/vnd.ms-office.chartstyle+xml"/>
  <Override PartName="/xl/charts/colors139.xml" ContentType="application/vnd.ms-office.chartcolorstyle+xml"/>
  <Override PartName="/xl/drawings/drawing188.xml" ContentType="application/vnd.openxmlformats-officedocument.drawingml.chartshapes+xml"/>
  <Override PartName="/xl/charts/chart140.xml" ContentType="application/vnd.openxmlformats-officedocument.drawingml.chart+xml"/>
  <Override PartName="/xl/charts/style140.xml" ContentType="application/vnd.ms-office.chartstyle+xml"/>
  <Override PartName="/xl/charts/colors140.xml" ContentType="application/vnd.ms-office.chartcolorstyle+xml"/>
  <Override PartName="/xl/drawings/drawing189.xml" ContentType="application/vnd.openxmlformats-officedocument.drawingml.chartshapes+xml"/>
  <Override PartName="/xl/drawings/drawing190.xml" ContentType="application/vnd.openxmlformats-officedocument.drawing+xml"/>
  <Override PartName="/xl/charts/chart141.xml" ContentType="application/vnd.openxmlformats-officedocument.drawingml.chart+xml"/>
  <Override PartName="/xl/charts/style141.xml" ContentType="application/vnd.ms-office.chartstyle+xml"/>
  <Override PartName="/xl/charts/colors141.xml" ContentType="application/vnd.ms-office.chartcolorstyle+xml"/>
  <Override PartName="/xl/drawings/drawing191.xml" ContentType="application/vnd.openxmlformats-officedocument.drawingml.chartshapes+xml"/>
  <Override PartName="/xl/charts/chart142.xml" ContentType="application/vnd.openxmlformats-officedocument.drawingml.chart+xml"/>
  <Override PartName="/xl/charts/style142.xml" ContentType="application/vnd.ms-office.chartstyle+xml"/>
  <Override PartName="/xl/charts/colors142.xml" ContentType="application/vnd.ms-office.chartcolorstyle+xml"/>
  <Override PartName="/xl/drawings/drawing192.xml" ContentType="application/vnd.openxmlformats-officedocument.drawingml.chartshapes+xml"/>
  <Override PartName="/xl/charts/chart143.xml" ContentType="application/vnd.openxmlformats-officedocument.drawingml.chart+xml"/>
  <Override PartName="/xl/charts/style143.xml" ContentType="application/vnd.ms-office.chartstyle+xml"/>
  <Override PartName="/xl/charts/colors143.xml" ContentType="application/vnd.ms-office.chartcolorstyle+xml"/>
  <Override PartName="/xl/drawings/drawing193.xml" ContentType="application/vnd.openxmlformats-officedocument.drawingml.chartshapes+xml"/>
  <Override PartName="/xl/drawings/drawing194.xml" ContentType="application/vnd.openxmlformats-officedocument.drawing+xml"/>
  <Override PartName="/xl/charts/chart144.xml" ContentType="application/vnd.openxmlformats-officedocument.drawingml.chart+xml"/>
  <Override PartName="/xl/charts/style144.xml" ContentType="application/vnd.ms-office.chartstyle+xml"/>
  <Override PartName="/xl/charts/colors144.xml" ContentType="application/vnd.ms-office.chartcolorstyle+xml"/>
  <Override PartName="/xl/drawings/drawing195.xml" ContentType="application/vnd.openxmlformats-officedocument.drawingml.chartshapes+xml"/>
  <Override PartName="/xl/charts/chart145.xml" ContentType="application/vnd.openxmlformats-officedocument.drawingml.chart+xml"/>
  <Override PartName="/xl/charts/style145.xml" ContentType="application/vnd.ms-office.chartstyle+xml"/>
  <Override PartName="/xl/charts/colors145.xml" ContentType="application/vnd.ms-office.chartcolorstyle+xml"/>
  <Override PartName="/xl/drawings/drawing196.xml" ContentType="application/vnd.openxmlformats-officedocument.drawingml.chartshapes+xml"/>
  <Override PartName="/xl/charts/chart146.xml" ContentType="application/vnd.openxmlformats-officedocument.drawingml.chart+xml"/>
  <Override PartName="/xl/charts/style146.xml" ContentType="application/vnd.ms-office.chartstyle+xml"/>
  <Override PartName="/xl/charts/colors146.xml" ContentType="application/vnd.ms-office.chartcolorstyle+xml"/>
  <Override PartName="/xl/drawings/drawing19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codeName="ThisWorkbook"/>
  <mc:AlternateContent xmlns:mc="http://schemas.openxmlformats.org/markup-compatibility/2006">
    <mc:Choice Requires="x15">
      <x15ac:absPath xmlns:x15ac="http://schemas.microsoft.com/office/spreadsheetml/2010/11/ac" url="https://statsnewzealand.sharepoint.com/sites/KOHINGA-PUBLISHINGPRIVATE/JobsRestricted/International travel/International travel March 2024/"/>
    </mc:Choice>
  </mc:AlternateContent>
  <xr:revisionPtr revIDLastSave="1" documentId="13_ncr:1_{FDC7FC83-E9FA-47B4-B19E-1A9073DD2618}" xr6:coauthVersionLast="47" xr6:coauthVersionMax="47" xr10:uidLastSave="{D5AE66C7-2779-4EA9-A3D2-481B4BB0C0A2}"/>
  <bookViews>
    <workbookView xWindow="5310" yWindow="-16320" windowWidth="29040" windowHeight="15840" tabRatio="677" firstSheet="2" activeTab="5" xr2:uid="{00000000-000D-0000-FFFF-FFFF00000000}"/>
  </bookViews>
  <sheets>
    <sheet name="Cover" sheetId="83" r:id="rId1"/>
    <sheet name="Information" sheetId="67" r:id="rId2"/>
    <sheet name="Preface &amp; glossary" sheetId="63" r:id="rId3"/>
    <sheet name="Notes" sheetId="61" r:id="rId4"/>
    <sheet name="Related links" sheetId="84" r:id="rId5"/>
    <sheet name="Contents" sheetId="60" r:id="rId6"/>
    <sheet name="Contents (cont.)" sheetId="82" r:id="rId7"/>
    <sheet name="Tables 1&amp;2" sheetId="8" r:id="rId8"/>
    <sheet name="Table 3" sheetId="6" r:id="rId9"/>
    <sheet name="Table 4" sheetId="4" r:id="rId10"/>
    <sheet name="Table 5" sheetId="9" r:id="rId11"/>
    <sheet name="Table 6" sheetId="10" r:id="rId12"/>
    <sheet name="Table 7" sheetId="13" r:id="rId13"/>
    <sheet name="Table 8" sheetId="14" r:id="rId14"/>
    <sheet name="Table 9" sheetId="15" r:id="rId15"/>
    <sheet name="Table 10" sheetId="17" r:id="rId16"/>
    <sheet name="Table 11" sheetId="18" r:id="rId17"/>
    <sheet name="Table 12" sheetId="19" r:id="rId18"/>
    <sheet name="Table 13" sheetId="20" r:id="rId19"/>
    <sheet name="Table 14" sheetId="21" r:id="rId20"/>
    <sheet name="Table 15" sheetId="22" r:id="rId21"/>
    <sheet name="Table 16" sheetId="23" r:id="rId22"/>
    <sheet name="Table 17" sheetId="24" r:id="rId23"/>
    <sheet name="Table 18" sheetId="25" r:id="rId24"/>
    <sheet name="Table 19" sheetId="68" r:id="rId25"/>
    <sheet name="Table 20" sheetId="69" r:id="rId26"/>
    <sheet name="Table 21" sheetId="26" r:id="rId27"/>
    <sheet name="Table 22" sheetId="27" r:id="rId28"/>
    <sheet name="Table 23" sheetId="28" r:id="rId29"/>
    <sheet name="Table 24" sheetId="29" r:id="rId30"/>
    <sheet name="Table 25" sheetId="81" r:id="rId31"/>
    <sheet name="Table 26" sheetId="80" r:id="rId32"/>
    <sheet name="Table 27" sheetId="79" r:id="rId33"/>
    <sheet name="Table 28" sheetId="78" r:id="rId34"/>
    <sheet name="Table 29" sheetId="77" r:id="rId35"/>
    <sheet name="Table 30" sheetId="76" r:id="rId36"/>
    <sheet name="Table 31" sheetId="30" r:id="rId37"/>
    <sheet name="Table 32" sheetId="31" r:id="rId38"/>
    <sheet name="Table 33" sheetId="32" r:id="rId39"/>
    <sheet name="Table 34" sheetId="33" r:id="rId40"/>
    <sheet name="Table 35" sheetId="34" r:id="rId41"/>
    <sheet name="Table 36" sheetId="35" r:id="rId42"/>
    <sheet name="Table 37" sheetId="36" r:id="rId43"/>
    <sheet name="Table 38" sheetId="37" r:id="rId44"/>
    <sheet name="Table 39" sheetId="42" r:id="rId45"/>
    <sheet name="Table 40" sheetId="43" r:id="rId46"/>
    <sheet name="Table 41" sheetId="38" r:id="rId47"/>
    <sheet name="Table 42" sheetId="39" r:id="rId48"/>
    <sheet name="Table 43" sheetId="75" r:id="rId49"/>
    <sheet name="Table 44" sheetId="74" r:id="rId50"/>
    <sheet name="Table 45" sheetId="73" r:id="rId51"/>
    <sheet name="Table 46" sheetId="72" r:id="rId52"/>
    <sheet name="Table 47" sheetId="40" r:id="rId53"/>
    <sheet name="Table 48" sheetId="41" r:id="rId54"/>
    <sheet name="Table 49" sheetId="44" r:id="rId55"/>
    <sheet name="Table 50" sheetId="45" r:id="rId56"/>
    <sheet name="Table 51" sheetId="46" r:id="rId57"/>
    <sheet name="Table 52" sheetId="47" r:id="rId58"/>
    <sheet name="Table 53" sheetId="48" r:id="rId59"/>
    <sheet name="Table 54" sheetId="49" r:id="rId60"/>
    <sheet name="Table 55" sheetId="71" r:id="rId61"/>
    <sheet name="Table 56" sheetId="70" r:id="rId62"/>
    <sheet name="Table 57" sheetId="50" r:id="rId63"/>
    <sheet name="Table 58" sheetId="51" r:id="rId64"/>
    <sheet name="Table 59" sheetId="52" r:id="rId65"/>
    <sheet name="Table 60" sheetId="53" r:id="rId66"/>
    <sheet name="Table 61" sheetId="54" r:id="rId67"/>
    <sheet name="Table 62" sheetId="55" r:id="rId68"/>
    <sheet name="Table 63" sheetId="56" r:id="rId69"/>
    <sheet name="Table 64" sheetId="57" r:id="rId7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3" i="6" l="1"/>
  <c r="A53" i="4"/>
  <c r="A66" i="9"/>
</calcChain>
</file>

<file path=xl/sharedStrings.xml><?xml version="1.0" encoding="utf-8"?>
<sst xmlns="http://schemas.openxmlformats.org/spreadsheetml/2006/main" count="4572" uniqueCount="1632">
  <si>
    <t>Crown copyright ©</t>
  </si>
  <si>
    <t>See Copyright and terms of use for our copyright, attribution, and liability statements.</t>
  </si>
  <si>
    <t>Citation</t>
  </si>
  <si>
    <r>
      <t xml:space="preserve">Stats NZ (2024). </t>
    </r>
    <r>
      <rPr>
        <i/>
        <sz val="9"/>
        <color theme="1"/>
        <rFont val="Arial Mäori"/>
        <family val="2"/>
      </rPr>
      <t xml:space="preserve">International visitor arrivals to New Zealand: March 2024. </t>
    </r>
  </si>
  <si>
    <t>Retrieved from www.stats.govt.nz</t>
  </si>
  <si>
    <t>ISSN 1179-7703 (online)</t>
  </si>
  <si>
    <t>Published in May 2024 by</t>
  </si>
  <si>
    <t>Stats NZ Tatauranga Aotearoa</t>
  </si>
  <si>
    <t>Wellington, New Zealand</t>
  </si>
  <si>
    <t>Contact</t>
  </si>
  <si>
    <t>Stats NZ Information Centre: info@stats.govt.nz</t>
  </si>
  <si>
    <t>Phone toll-free 0508 525 525</t>
  </si>
  <si>
    <t>Phone international +64 4 931 4610</t>
  </si>
  <si>
    <t>www.stats.govt.nz</t>
  </si>
  <si>
    <t>Preface</t>
  </si>
  <si>
    <r>
      <rPr>
        <i/>
        <sz val="10"/>
        <color theme="1"/>
        <rFont val="Arial Mäori"/>
        <family val="2"/>
      </rPr>
      <t>International visitor arrivals to New Zealand</t>
    </r>
    <r>
      <rPr>
        <sz val="10"/>
        <color theme="1"/>
        <rFont val="Arial Mäori"/>
        <family val="2"/>
      </rPr>
      <t xml:space="preserve"> is produced by Stats NZ and sponsored by </t>
    </r>
  </si>
  <si>
    <t xml:space="preserve">Tourism New Zealand. It is a monthly report that includes detailed tables and graphs of monthly </t>
  </si>
  <si>
    <t>and annual data showing the number and characteristics of visitor arrivals. Most of the data is</t>
  </si>
  <si>
    <t>presented by country, for a selection of major source countries of visitors to New Zealand.</t>
  </si>
  <si>
    <t>Visitor arrival data comes from Stats NZ's International Travel and Migration dataset. This dataset</t>
  </si>
  <si>
    <t xml:space="preserve">is derived from border crossing information from Customs (passport data), arrival cards, and </t>
  </si>
  <si>
    <t xml:space="preserve">departure cards (before November 2018). </t>
  </si>
  <si>
    <t>This report contains statistics on short-term overseas visitor arrivals, defined as overseas residents</t>
  </si>
  <si>
    <t xml:space="preserve">arriving in New Zealand for a stay of less than 12 months. </t>
  </si>
  <si>
    <t>Glossary</t>
  </si>
  <si>
    <r>
      <rPr>
        <b/>
        <sz val="10"/>
        <color indexed="8"/>
        <rFont val="Arial Mäori"/>
        <family val="2"/>
      </rPr>
      <t>Visitor arrivals:</t>
    </r>
    <r>
      <rPr>
        <sz val="10"/>
        <color indexed="8"/>
        <rFont val="Arial Mäori"/>
        <family val="2"/>
      </rPr>
      <t xml:space="preserve"> overseas residents arriving in New Zealand for a stay of less than 12 months. </t>
    </r>
  </si>
  <si>
    <r>
      <rPr>
        <b/>
        <sz val="10"/>
        <color indexed="8"/>
        <rFont val="Arial Mäori"/>
        <family val="2"/>
      </rPr>
      <t>Country of residence:</t>
    </r>
    <r>
      <rPr>
        <sz val="10"/>
        <color theme="1"/>
        <rFont val="Arial Mäori"/>
        <family val="2"/>
      </rPr>
      <t xml:space="preserve"> the country where the person last resided for 12 months or more before visiting </t>
    </r>
  </si>
  <si>
    <t>New Zealand.</t>
  </si>
  <si>
    <r>
      <rPr>
        <b/>
        <sz val="10"/>
        <color indexed="8"/>
        <rFont val="Arial Mäori"/>
        <family val="2"/>
      </rPr>
      <t xml:space="preserve">New Zealand port: </t>
    </r>
    <r>
      <rPr>
        <sz val="10"/>
        <color indexed="8"/>
        <rFont val="Arial Mäori"/>
        <family val="2"/>
      </rPr>
      <t>the New Zealand port where a passenger was processed by Customs. People may clear Customs at one port after arriving on an international flight into another port, if connections between international terminals are available.</t>
    </r>
  </si>
  <si>
    <r>
      <rPr>
        <b/>
        <sz val="10"/>
        <color indexed="8"/>
        <rFont val="Arial Mäori"/>
        <family val="2"/>
      </rPr>
      <t>Travel purpose:</t>
    </r>
    <r>
      <rPr>
        <sz val="10"/>
        <color indexed="8"/>
        <rFont val="Arial Mäori"/>
        <family val="2"/>
      </rPr>
      <t xml:space="preserve"> the reason for the visit as indicated on the arrival card.</t>
    </r>
  </si>
  <si>
    <r>
      <rPr>
        <b/>
        <sz val="10"/>
        <color indexed="8"/>
        <rFont val="Arial Mäori"/>
        <family val="2"/>
      </rPr>
      <t xml:space="preserve">Closest port of flight: </t>
    </r>
    <r>
      <rPr>
        <sz val="10"/>
        <color indexed="8"/>
        <rFont val="Arial Mäori"/>
        <family val="2"/>
      </rPr>
      <t>the last overseas airport of the passenger's flight before arriving into New Zealand. This may not be the person's port of origin, as they may have boarded the aircraft at an earlier port, or come from another port on a connecting flight.</t>
    </r>
  </si>
  <si>
    <r>
      <rPr>
        <b/>
        <sz val="10"/>
        <color indexed="8"/>
        <rFont val="Arial Mäori"/>
        <family val="2"/>
      </rPr>
      <t>Length of stay:</t>
    </r>
    <r>
      <rPr>
        <sz val="10"/>
        <color indexed="8"/>
        <rFont val="Arial Mäori"/>
        <family val="2"/>
      </rPr>
      <t xml:space="preserve"> the length of stay in New Zealand.
Before November 2018, length of stay in New Zealand was captured from intentions on the arrival card; visitors who departed before processing of their month of arrival was completed had their length of stay recalculated based on their actual stay. From November 2018, all visitors have their length of stay calculated based on their actual stay.</t>
    </r>
  </si>
  <si>
    <r>
      <rPr>
        <b/>
        <sz val="10"/>
        <color indexed="8"/>
        <rFont val="Arial Mäori"/>
        <family val="2"/>
      </rPr>
      <t>Citizenship:</t>
    </r>
    <r>
      <rPr>
        <sz val="10"/>
        <color indexed="8"/>
        <rFont val="Arial Mäori"/>
        <family val="2"/>
      </rPr>
      <t xml:space="preserve"> the country of issue of a passenger's passport. </t>
    </r>
  </si>
  <si>
    <r>
      <t xml:space="preserve">State/province of residence: </t>
    </r>
    <r>
      <rPr>
        <sz val="10"/>
        <color indexed="8"/>
        <rFont val="Arial Mäori"/>
        <family val="2"/>
      </rPr>
      <t>the subnational area of residence as indicated on the arrival card. This data is only captured for visitors from selected countries.</t>
    </r>
  </si>
  <si>
    <t>Notes</t>
  </si>
  <si>
    <t>International travel and migration data</t>
  </si>
  <si>
    <t xml:space="preserve">Visitor arrival data comes from Stats NZ's International Travel and Migration dataset. This dataset is derived from border crossing information from Customs (passport data), arrival cards, and departure cards (before November 2018). </t>
  </si>
  <si>
    <t xml:space="preserve">Stats NZ processes all arrival cards, and departure cards (before November 2018), and assigns a passenger type to each. These passenger types are short-term overseas visitor, short-term New Zealand-resident traveller, and permanent and long-term migrant. This report contains statistics on short-term overseas visitor arrivals, defined as overseas residents arriving in New Zealand for a stay of less than 12 months. </t>
  </si>
  <si>
    <t>Information derived from arrival cards, and departure cards (before November 2018), including passenger type, is captured automatically for nine out of 10 records by Stats NZ's imaging system.</t>
  </si>
  <si>
    <t>The statistics in this report are based on final counts. They relate to the number of passenger movements, rather than to the number of people – that is, the multiple movements of individual people during a given reference period are each counted separately.</t>
  </si>
  <si>
    <t>Sampling error</t>
  </si>
  <si>
    <t>Before November 2018, visitor arrival totals published in this report are actual counts. However, all other figures are derived from only a sample of arrivals, and may contain sampling error. Caution should be used when interpreting small numbers where sampling error may exist.</t>
  </si>
  <si>
    <t>Imputation of 'country of residence' for visitor arrivals who have not stated a response on their arrival card, began in August 2016. Some of the increase in travel from a country could be due to this improved methodology, rather than an actual increase in arrivals from that country.</t>
  </si>
  <si>
    <t>From November 2018, the only records derived from a sample are those which contain the overseas state variable. All other variables use actual counts.</t>
  </si>
  <si>
    <t>Selection of data published in this report</t>
  </si>
  <si>
    <t>Because of sampling error, as well as the size limitations of the tables, categories within some variables have only been included if they meet certain limits. The rules for inclusion depend on the variable.</t>
  </si>
  <si>
    <t>In the key characteristics tables for each country, the restrictions are:</t>
  </si>
  <si>
    <r>
      <t>Purpose:</t>
    </r>
    <r>
      <rPr>
        <sz val="10"/>
        <color indexed="8"/>
        <rFont val="Arial Mäori"/>
        <family val="2"/>
      </rPr>
      <t xml:space="preserve"> Five categories (holiday, visiting friends &amp; relatives, business, education, and conferences &amp; conventions) are always shown, so the travel purpose graph is consistent between countries. The 'other' and 'not stated' categories are not shown.</t>
    </r>
  </si>
  <si>
    <r>
      <rPr>
        <b/>
        <sz val="10"/>
        <color indexed="8"/>
        <rFont val="Arial Mäori"/>
        <family val="2"/>
      </rPr>
      <t xml:space="preserve">New Zealand port: </t>
    </r>
    <r>
      <rPr>
        <sz val="10"/>
        <color indexed="8"/>
        <rFont val="Arial Mäori"/>
        <family val="2"/>
      </rPr>
      <t xml:space="preserve">There must be 500 or more arrivals in the most recent time period, or an average of 500 or more over the last two periods. A minimum of one NZ port must be included, with a maximum of eight NZ ports. </t>
    </r>
  </si>
  <si>
    <r>
      <rPr>
        <b/>
        <sz val="10"/>
        <color indexed="8"/>
        <rFont val="Arial Mäori"/>
        <family val="2"/>
      </rPr>
      <t>Closest port of flight:</t>
    </r>
    <r>
      <rPr>
        <sz val="10"/>
        <color indexed="8"/>
        <rFont val="Arial Mäori"/>
        <family val="2"/>
      </rPr>
      <t xml:space="preserve"> There must be 500 or more arrivals in the most recent time period, or an average of 500 or more over the last two periods. A minimum of one overseas port must be included, with a maximum of 10 overseas ports. </t>
    </r>
  </si>
  <si>
    <r>
      <t xml:space="preserve">Citizenship:  </t>
    </r>
    <r>
      <rPr>
        <sz val="10"/>
        <color indexed="8"/>
        <rFont val="Arial Mäori"/>
        <family val="2"/>
      </rPr>
      <t xml:space="preserve">There must be 500 or more arrivals in the most recent time period, or an average of 500 or more over the last two periods. A minimum of one citizenship must be included, with a maximum of four citizenships. </t>
    </r>
  </si>
  <si>
    <r>
      <t>State/province:</t>
    </r>
    <r>
      <rPr>
        <sz val="10"/>
        <color indexed="8"/>
        <rFont val="Arial Mäori"/>
        <family val="2"/>
      </rPr>
      <t xml:space="preserve"> There must be 500 or more arrivals from that province in the most recent time period, or an average of 500 or more over the last two periods. At least three states/provinces must be included for each country, as well as the 'not stated' category. The not stated category is included because of a high rate of non-response to this question from some countries.</t>
    </r>
  </si>
  <si>
    <t>Related links</t>
  </si>
  <si>
    <r>
      <t>International travel</t>
    </r>
    <r>
      <rPr>
        <b/>
        <sz val="10"/>
        <color rgb="FF000000"/>
        <rFont val="Arial Mäori"/>
        <family val="2"/>
      </rPr>
      <t xml:space="preserve"> and </t>
    </r>
    <r>
      <rPr>
        <b/>
        <i/>
        <sz val="10"/>
        <color rgb="FF000000"/>
        <rFont val="Arial Mäori"/>
        <family val="2"/>
      </rPr>
      <t>International migration</t>
    </r>
    <r>
      <rPr>
        <b/>
        <sz val="10"/>
        <color rgb="FF000000"/>
        <rFont val="Arial Mäori"/>
        <family val="2"/>
      </rPr>
      <t xml:space="preserve"> information releases: monthly</t>
    </r>
  </si>
  <si>
    <t>https://www.stats.govt.nz/information-releases</t>
  </si>
  <si>
    <t>The monthly first release of final international travel and international migration data. Tables are accompanied by commentary and a media release highlighting key data.</t>
  </si>
  <si>
    <t>Provisional international travel statistics: weekly</t>
  </si>
  <si>
    <t>https://www.stats.govt.nz/indicators/international-travel-provisional</t>
  </si>
  <si>
    <t>Provisional statistics on total visitor arrivals, and visitor arrivals from major source countries, are released on a weekly basis. Figures are normally released after 2pm on a Wednesday.</t>
  </si>
  <si>
    <t>Infoshare</t>
  </si>
  <si>
    <t>http://infoshare.stats.govt.nz/</t>
  </si>
  <si>
    <t>Stats NZ's free online database contains a large number of international travel and migration tables, which can be customised by the user. Nearly all data in this report, plus much more, is available in Infoshare. International travel and migration tables can be found under the 'Tourism' subject category.</t>
  </si>
  <si>
    <t>International visitor arrivals to New Zealand: March 2024</t>
  </si>
  <si>
    <t>Contents</t>
  </si>
  <si>
    <t>Page</t>
  </si>
  <si>
    <t>Preface &amp; glossary</t>
  </si>
  <si>
    <t>List of tables</t>
  </si>
  <si>
    <t>Monthly visitor arrivals</t>
  </si>
  <si>
    <t>Annual visitor arrivals</t>
  </si>
  <si>
    <t>Country of residence of visitors, March month 2020–24</t>
  </si>
  <si>
    <t>Country of residence of visitors, Year ended March 2020–24</t>
  </si>
  <si>
    <t>Key characteristics of visitors, March month 2020–24</t>
  </si>
  <si>
    <t>Key characteristics of visitors, Year ended March 2020–24</t>
  </si>
  <si>
    <t>Key characteristics of visitors from Australia, March month 2020–24</t>
  </si>
  <si>
    <t>Key characteristics of visitors from Australia, Year ended March 2020–24</t>
  </si>
  <si>
    <t>State of residence of visitors from Australia, March month 2020–24</t>
  </si>
  <si>
    <t>State of residence of visitors from Australia, Year ended March 2020–24</t>
  </si>
  <si>
    <t>Key characteristics of visitors from New South Wales, March month 2020–24</t>
  </si>
  <si>
    <t>Key characteristics of visitors from New South Wales, Year ended March 2020–24</t>
  </si>
  <si>
    <t>Key characteristics of visitors from Queensland, March month 2020–24</t>
  </si>
  <si>
    <t>Key characteristics of visitors from Queensland, Year ended March 2020–24</t>
  </si>
  <si>
    <t>Key characteristics of visitors from Victoria, March month 2020–24</t>
  </si>
  <si>
    <t>Key characteristics of visitors from Victoria, Year ended March 2020–24</t>
  </si>
  <si>
    <t>Key characteristics of visitors from Western Australia, March month 2020–24</t>
  </si>
  <si>
    <t>Key characteristics of visitors from Western Australia, Year ended March 2020–24</t>
  </si>
  <si>
    <t>Key characteristics of visitors from South Australia, March month 2020–24</t>
  </si>
  <si>
    <t>Key characteristics of visitors from South Australia, Year ended March 2020–24</t>
  </si>
  <si>
    <t>Key characteristics of visitors from the People's Republic of China, March month 2020–24</t>
  </si>
  <si>
    <t>Key characteristics of visitors from the People's Republic of China, Year ended March 2020–24</t>
  </si>
  <si>
    <t>Province of residence of visitors from the People's Republic of China, March month 2020–24</t>
  </si>
  <si>
    <t>Province of residence of visitors from the People's Republic of China, Year ended March 2020–24</t>
  </si>
  <si>
    <t>Key characteristics of visitors from Shanghai, March month 2020–24</t>
  </si>
  <si>
    <t>Key characteristics of visitors from Shanghai, Year ended March 2020–24</t>
  </si>
  <si>
    <t>Key characteristics of visitors from Guangdong, March month 2020–24</t>
  </si>
  <si>
    <t>Key characteristics of visitors from Guangdong, Year ended March 2020–24</t>
  </si>
  <si>
    <t>Key characteristics of visitors from Beijing, March month 2020–24</t>
  </si>
  <si>
    <t>Key characteristics of visitors from Beijing, Year ended March 2020–24</t>
  </si>
  <si>
    <t>Key characteristics of visitors from Japan, March month 2020–24</t>
  </si>
  <si>
    <t>Key characteristics of visitors from Japan, Year ended March 2020–24</t>
  </si>
  <si>
    <t>Prefecture of residence of visitors from Japan, March month 2020–24</t>
  </si>
  <si>
    <t>Prefecture of residence of visitors from Japan, Year ended March 2020–24</t>
  </si>
  <si>
    <t>Key characteristics of visitors from the Republic of Korea, March month 2020–24</t>
  </si>
  <si>
    <t>Key characteristics of visitors from the Republic of Korea, Year ended March 2020–24</t>
  </si>
  <si>
    <t>Key characteristics of visitors from Singapore, March month 2020–24</t>
  </si>
  <si>
    <t>Key characteristics of visitors from Singapore, Year ended March 2020–24</t>
  </si>
  <si>
    <t>Key characteristics of visitors from India, March month 2020–24</t>
  </si>
  <si>
    <t>Key characteristics of visitors from India, Year ended March 2020–24</t>
  </si>
  <si>
    <t>Key characteristics of visitors from Hong Kong, March month 2020–24</t>
  </si>
  <si>
    <t>Key characteristics of visitors from Hong Kong, Year ended March 2020–24</t>
  </si>
  <si>
    <t>Key characteristics of visitors from Malaysia, March month 2020–24</t>
  </si>
  <si>
    <t>Key characteristics of visitors from Malaysia, Year ended March 2020–24</t>
  </si>
  <si>
    <t>Key characteristics of visitors from Taiwan, March month 2020–24</t>
  </si>
  <si>
    <t>Key characteristics of visitors from Taiwan, Year ended March 2020–24</t>
  </si>
  <si>
    <t>Key characteristics of visitors from Thailand, March month 2020–24</t>
  </si>
  <si>
    <t>Key characteristics of visitors from Thailand, Year ended March 2020–24</t>
  </si>
  <si>
    <t>International visitor arrivals to New Zealand</t>
  </si>
  <si>
    <t>List of tables (cont.)</t>
  </si>
  <si>
    <t>Key characteristics of visitors from the United Kingdom, March month 2020–24</t>
  </si>
  <si>
    <t>Key characteristics of visitors from the United Kingdom, Year ended March 2020–24</t>
  </si>
  <si>
    <t>Country of residence of visitors from the United Kingdom, March month 2020–24</t>
  </si>
  <si>
    <t>Country of residence of visitors from the United Kingdom, Year ended March 2020–24</t>
  </si>
  <si>
    <t>Key characteristics of visitors from Germany, March month 2020–24</t>
  </si>
  <si>
    <t>Key characteristics of visitors from Germany, Year ended March 2020–24</t>
  </si>
  <si>
    <t>Key characteristics of visitors from France, March month 2020–24</t>
  </si>
  <si>
    <t>Key characteristics of visitors from France, Year ended March 2020–24</t>
  </si>
  <si>
    <t>Key characteristics of visitors from the United States of America, March month 2020–24</t>
  </si>
  <si>
    <t>Key characteristics of visitors from the United States of America, Year ended March 2020–24</t>
  </si>
  <si>
    <t>State of residence of visitors from the United States of America, March month 2020–24</t>
  </si>
  <si>
    <t>State of residence of visitors from the United States of America, Year ended March 2020–24</t>
  </si>
  <si>
    <t>Key characteristics of visitors from Canada, March month 2020–24</t>
  </si>
  <si>
    <t>Key characteristics of visitors from Canada, Year ended March 2020–24</t>
  </si>
  <si>
    <t>Province of residence of visitors from Canada, March month 2020–24</t>
  </si>
  <si>
    <t>Province of residence of visitors from Canada, Year ended March 2020–24</t>
  </si>
  <si>
    <t>Table 1</t>
  </si>
  <si>
    <t>Month</t>
  </si>
  <si>
    <t>Change 2022/23</t>
  </si>
  <si>
    <t>2019/20</t>
  </si>
  <si>
    <t>2020/21</t>
  </si>
  <si>
    <t>2021/22</t>
  </si>
  <si>
    <t>2022/23</t>
  </si>
  <si>
    <t>2023/24</t>
  </si>
  <si>
    <t>to 2023/24</t>
  </si>
  <si>
    <t>Number</t>
  </si>
  <si>
    <t>Percent</t>
  </si>
  <si>
    <t>Apr</t>
  </si>
  <si>
    <t>May</t>
  </si>
  <si>
    <t>Jun</t>
  </si>
  <si>
    <t>Jul</t>
  </si>
  <si>
    <t>Aug</t>
  </si>
  <si>
    <t>Sep</t>
  </si>
  <si>
    <t>Oct</t>
  </si>
  <si>
    <t>Nov</t>
  </si>
  <si>
    <t>Dec</t>
  </si>
  <si>
    <t>Jan</t>
  </si>
  <si>
    <t>Feb</t>
  </si>
  <si>
    <t>Mar</t>
  </si>
  <si>
    <t>Source: Stats NZ</t>
  </si>
  <si>
    <t>Table 2</t>
  </si>
  <si>
    <t>Change from previous year</t>
  </si>
  <si>
    <t>Year ended March</t>
  </si>
  <si>
    <t>Table 3</t>
  </si>
  <si>
    <t>Country of residence of visitors</t>
  </si>
  <si>
    <t>March month 2020–24</t>
  </si>
  <si>
    <t>March month</t>
  </si>
  <si>
    <t>Change</t>
  </si>
  <si>
    <t>2023–24</t>
  </si>
  <si>
    <r>
      <t>Total visitor arrivals</t>
    </r>
    <r>
      <rPr>
        <b/>
        <vertAlign val="superscript"/>
        <sz val="8"/>
        <color indexed="8"/>
        <rFont val="Arial Mäori"/>
        <family val="2"/>
      </rPr>
      <t>(1)</t>
    </r>
  </si>
  <si>
    <t>27.9</t>
  </si>
  <si>
    <t>Top 30 countries of residence</t>
  </si>
  <si>
    <t>Australia</t>
  </si>
  <si>
    <t>19.7</t>
  </si>
  <si>
    <t>United States of America</t>
  </si>
  <si>
    <t>34.6</t>
  </si>
  <si>
    <t>United Kingdom</t>
  </si>
  <si>
    <t>14.0</t>
  </si>
  <si>
    <t>China, People's Republic of</t>
  </si>
  <si>
    <t>137.8</t>
  </si>
  <si>
    <t>Canada</t>
  </si>
  <si>
    <t>18.3</t>
  </si>
  <si>
    <t>India</t>
  </si>
  <si>
    <t>3.1</t>
  </si>
  <si>
    <t>Germany</t>
  </si>
  <si>
    <t>26.8</t>
  </si>
  <si>
    <t>Japan</t>
  </si>
  <si>
    <t>41.6</t>
  </si>
  <si>
    <t>Korea, Republic of</t>
  </si>
  <si>
    <t>70.8</t>
  </si>
  <si>
    <t>Taiwan</t>
  </si>
  <si>
    <t>95.6</t>
  </si>
  <si>
    <t>Singapore</t>
  </si>
  <si>
    <t>19.0</t>
  </si>
  <si>
    <t>Fiji</t>
  </si>
  <si>
    <t>29.1</t>
  </si>
  <si>
    <t>Hong Kong (SAR)</t>
  </si>
  <si>
    <t>75.6</t>
  </si>
  <si>
    <t>Philippines</t>
  </si>
  <si>
    <t>-6.2</t>
  </si>
  <si>
    <t>France</t>
  </si>
  <si>
    <t>9.8</t>
  </si>
  <si>
    <t>French Polynesia</t>
  </si>
  <si>
    <t>26.1</t>
  </si>
  <si>
    <t>Malaysia</t>
  </si>
  <si>
    <t>-14.6</t>
  </si>
  <si>
    <t>Samoa</t>
  </si>
  <si>
    <t>15.6</t>
  </si>
  <si>
    <t>Netherlands</t>
  </si>
  <si>
    <t>13.7</t>
  </si>
  <si>
    <t>Thailand</t>
  </si>
  <si>
    <t>20.3</t>
  </si>
  <si>
    <t>South Africa</t>
  </si>
  <si>
    <t>-6.0</t>
  </si>
  <si>
    <t>Switzerland</t>
  </si>
  <si>
    <t>40.9</t>
  </si>
  <si>
    <t>Tonga</t>
  </si>
  <si>
    <t>8.4</t>
  </si>
  <si>
    <t>Vanuatu</t>
  </si>
  <si>
    <t>43.8</t>
  </si>
  <si>
    <t>New Caledonia</t>
  </si>
  <si>
    <t>24.3</t>
  </si>
  <si>
    <t>Cook Islands</t>
  </si>
  <si>
    <t>23.2</t>
  </si>
  <si>
    <t>Ireland</t>
  </si>
  <si>
    <t>6.9</t>
  </si>
  <si>
    <t>Indonesia</t>
  </si>
  <si>
    <t>28.0</t>
  </si>
  <si>
    <t>Italy</t>
  </si>
  <si>
    <t>41.4</t>
  </si>
  <si>
    <t>Spain</t>
  </si>
  <si>
    <t>21.8</t>
  </si>
  <si>
    <t>Region of residence</t>
  </si>
  <si>
    <t>Oceania</t>
  </si>
  <si>
    <t>20.5</t>
  </si>
  <si>
    <t>Asia</t>
  </si>
  <si>
    <t>45.6</t>
  </si>
  <si>
    <t>Europe</t>
  </si>
  <si>
    <t>17.1</t>
  </si>
  <si>
    <t>Americas</t>
  </si>
  <si>
    <t>28.2</t>
  </si>
  <si>
    <t>Africa and the Middle East</t>
  </si>
  <si>
    <t>-12.3</t>
  </si>
  <si>
    <t>Not stated</t>
  </si>
  <si>
    <t>163.5</t>
  </si>
  <si>
    <t xml:space="preserve">These totals are actual counts and may differ from the sum of individual figures that are derived from samples. </t>
  </si>
  <si>
    <r>
      <rPr>
        <b/>
        <sz val="8"/>
        <color indexed="8"/>
        <rFont val="Arial Mäori"/>
        <family val="2"/>
      </rPr>
      <t>Note:</t>
    </r>
    <r>
      <rPr>
        <sz val="8"/>
        <color indexed="8"/>
        <rFont val="Arial Mäori"/>
        <family val="2"/>
      </rPr>
      <t xml:space="preserve"> SAR Special Administrative Region</t>
    </r>
  </si>
  <si>
    <t>Table 4</t>
  </si>
  <si>
    <t>Year ended March 2020–24</t>
  </si>
  <si>
    <t>44.8</t>
  </si>
  <si>
    <t>14.8</t>
  </si>
  <si>
    <t>65.4</t>
  </si>
  <si>
    <t>535.1</t>
  </si>
  <si>
    <t>8.2</t>
  </si>
  <si>
    <t>137.9</t>
  </si>
  <si>
    <t>144.0</t>
  </si>
  <si>
    <t>37.9</t>
  </si>
  <si>
    <t>24.8</t>
  </si>
  <si>
    <t>127.1</t>
  </si>
  <si>
    <t>19.1</t>
  </si>
  <si>
    <t>74.4</t>
  </si>
  <si>
    <t>197.7</t>
  </si>
  <si>
    <t>116.4</t>
  </si>
  <si>
    <t>77.1</t>
  </si>
  <si>
    <t>113.6</t>
  </si>
  <si>
    <t>43.0</t>
  </si>
  <si>
    <t>43.7</t>
  </si>
  <si>
    <t>28.3</t>
  </si>
  <si>
    <t>43.1</t>
  </si>
  <si>
    <t>72.6</t>
  </si>
  <si>
    <t>144.8</t>
  </si>
  <si>
    <t>26.9</t>
  </si>
  <si>
    <t>45.9</t>
  </si>
  <si>
    <t>30.9</t>
  </si>
  <si>
    <t>163.7</t>
  </si>
  <si>
    <t>87.6</t>
  </si>
  <si>
    <t>21.7</t>
  </si>
  <si>
    <t>21.3</t>
  </si>
  <si>
    <t>47.7</t>
  </si>
  <si>
    <t>Austria</t>
  </si>
  <si>
    <t>76.8</t>
  </si>
  <si>
    <t>18.4</t>
  </si>
  <si>
    <t>168.1</t>
  </si>
  <si>
    <t>25.9</t>
  </si>
  <si>
    <t>59.1</t>
  </si>
  <si>
    <t>52.3</t>
  </si>
  <si>
    <t>106.3</t>
  </si>
  <si>
    <t xml:space="preserve">Table 5 </t>
  </si>
  <si>
    <t>Key characteristics of visitors</t>
  </si>
  <si>
    <t>Key characteristic</t>
  </si>
  <si>
    <t>Travel purpose</t>
  </si>
  <si>
    <t>Holiday</t>
  </si>
  <si>
    <t>42.5</t>
  </si>
  <si>
    <t>Visiting friends &amp; relatives</t>
  </si>
  <si>
    <t>16.7</t>
  </si>
  <si>
    <t>Business</t>
  </si>
  <si>
    <t>-6.3</t>
  </si>
  <si>
    <t>Education</t>
  </si>
  <si>
    <t>-3.7</t>
  </si>
  <si>
    <t>Conferences &amp; conventions</t>
  </si>
  <si>
    <t>14.3</t>
  </si>
  <si>
    <t xml:space="preserve">Age group (years) </t>
  </si>
  <si>
    <t>Under 15</t>
  </si>
  <si>
    <t>40.8</t>
  </si>
  <si>
    <t>15–24</t>
  </si>
  <si>
    <t>33.4</t>
  </si>
  <si>
    <t>25–34</t>
  </si>
  <si>
    <t>27.7</t>
  </si>
  <si>
    <t>35–44</t>
  </si>
  <si>
    <t>27.8</t>
  </si>
  <si>
    <t>45–54</t>
  </si>
  <si>
    <t>26.7</t>
  </si>
  <si>
    <t>55–64</t>
  </si>
  <si>
    <t>27.6</t>
  </si>
  <si>
    <t>65+</t>
  </si>
  <si>
    <t>22.5</t>
  </si>
  <si>
    <t>Length of stay (days)</t>
  </si>
  <si>
    <t>1–3</t>
  </si>
  <si>
    <t>39.2</t>
  </si>
  <si>
    <t>4–7</t>
  </si>
  <si>
    <t>45.7</t>
  </si>
  <si>
    <t>8–14</t>
  </si>
  <si>
    <t>44.3</t>
  </si>
  <si>
    <t>15–21</t>
  </si>
  <si>
    <t>13.6</t>
  </si>
  <si>
    <t>22 and over</t>
  </si>
  <si>
    <t>-7.4</t>
  </si>
  <si>
    <t>Median</t>
  </si>
  <si>
    <t>New Zealand port</t>
  </si>
  <si>
    <t>Auckland airport</t>
  </si>
  <si>
    <t>25.3</t>
  </si>
  <si>
    <t>Christchurch airport</t>
  </si>
  <si>
    <t>41.3</t>
  </si>
  <si>
    <t>Queenstown airport</t>
  </si>
  <si>
    <t>Wellington airport</t>
  </si>
  <si>
    <t>16.2</t>
  </si>
  <si>
    <t>Seaports</t>
  </si>
  <si>
    <t>123.0</t>
  </si>
  <si>
    <t>Dunedin airport</t>
  </si>
  <si>
    <t>98.6</t>
  </si>
  <si>
    <t>Closest port of flight</t>
  </si>
  <si>
    <t>Sydney</t>
  </si>
  <si>
    <t>Melbourne</t>
  </si>
  <si>
    <t>17.5</t>
  </si>
  <si>
    <t>Brisbane</t>
  </si>
  <si>
    <t>33.0</t>
  </si>
  <si>
    <t>15.3</t>
  </si>
  <si>
    <t>Los Angeles</t>
  </si>
  <si>
    <t>121.2</t>
  </si>
  <si>
    <t>San Francisco</t>
  </si>
  <si>
    <t>23.4</t>
  </si>
  <si>
    <t>Coolangatta</t>
  </si>
  <si>
    <t>12.9</t>
  </si>
  <si>
    <t>Shanghai</t>
  </si>
  <si>
    <t>139.8</t>
  </si>
  <si>
    <t>Nadi</t>
  </si>
  <si>
    <t>10.4</t>
  </si>
  <si>
    <t>Hong Kong</t>
  </si>
  <si>
    <t>71.8</t>
  </si>
  <si>
    <t>Perth</t>
  </si>
  <si>
    <t>57.0</t>
  </si>
  <si>
    <t>Seoul</t>
  </si>
  <si>
    <t>46.7</t>
  </si>
  <si>
    <t>Citizenship</t>
  </si>
  <si>
    <t>New Zealand</t>
  </si>
  <si>
    <t>22.8</t>
  </si>
  <si>
    <t>17.8</t>
  </si>
  <si>
    <t>147.0</t>
  </si>
  <si>
    <t>Table 6</t>
  </si>
  <si>
    <t>68.6</t>
  </si>
  <si>
    <t>17.0</t>
  </si>
  <si>
    <t>89.5</t>
  </si>
  <si>
    <t>83.4</t>
  </si>
  <si>
    <t>39.3</t>
  </si>
  <si>
    <t>49.4</t>
  </si>
  <si>
    <t>47.0</t>
  </si>
  <si>
    <t>49.9</t>
  </si>
  <si>
    <t>45.8</t>
  </si>
  <si>
    <t>35.4</t>
  </si>
  <si>
    <t>67.7</t>
  </si>
  <si>
    <t>68.2</t>
  </si>
  <si>
    <t>52.4</t>
  </si>
  <si>
    <t>21.1</t>
  </si>
  <si>
    <t>48.7</t>
  </si>
  <si>
    <t>50.4</t>
  </si>
  <si>
    <t>33.3</t>
  </si>
  <si>
    <t>17.6</t>
  </si>
  <si>
    <t>108.3</t>
  </si>
  <si>
    <t>Hamilton airport</t>
  </si>
  <si>
    <t>...</t>
  </si>
  <si>
    <t>Rotorua airport</t>
  </si>
  <si>
    <t>25.2</t>
  </si>
  <si>
    <t>39.8</t>
  </si>
  <si>
    <t>47.1</t>
  </si>
  <si>
    <t>100.2</t>
  </si>
  <si>
    <t>10.0</t>
  </si>
  <si>
    <t>596.6</t>
  </si>
  <si>
    <t>63.1</t>
  </si>
  <si>
    <t>145.8</t>
  </si>
  <si>
    <t>36.5</t>
  </si>
  <si>
    <t>Guangzhou</t>
  </si>
  <si>
    <t>442.7</t>
  </si>
  <si>
    <t>83.0</t>
  </si>
  <si>
    <t>4.7</t>
  </si>
  <si>
    <t>69.9</t>
  </si>
  <si>
    <t>399.9</t>
  </si>
  <si>
    <t>15.1</t>
  </si>
  <si>
    <t>1.</t>
  </si>
  <si>
    <r>
      <t xml:space="preserve">Symbol: </t>
    </r>
    <r>
      <rPr>
        <sz val="8"/>
        <color rgb="FF000000"/>
        <rFont val="Arial Mäori"/>
        <family val="2"/>
      </rPr>
      <t>… not applicable</t>
    </r>
  </si>
  <si>
    <t xml:space="preserve">Table 7 </t>
  </si>
  <si>
    <t>Key characteristics of visitors from Australia</t>
  </si>
  <si>
    <t>Total visitor arrivals</t>
  </si>
  <si>
    <t>25.6</t>
  </si>
  <si>
    <t>-7.3</t>
  </si>
  <si>
    <t>3.8</t>
  </si>
  <si>
    <t>4.6</t>
  </si>
  <si>
    <t>48.6</t>
  </si>
  <si>
    <t>48.8</t>
  </si>
  <si>
    <t>23.3</t>
  </si>
  <si>
    <t>22.7</t>
  </si>
  <si>
    <t>18.2</t>
  </si>
  <si>
    <t>9.1</t>
  </si>
  <si>
    <t>4.0</t>
  </si>
  <si>
    <t>31.5</t>
  </si>
  <si>
    <t>25.8</t>
  </si>
  <si>
    <t>0.1</t>
  </si>
  <si>
    <t>-4.4</t>
  </si>
  <si>
    <t>16.6</t>
  </si>
  <si>
    <t>32.5</t>
  </si>
  <si>
    <t>-34.7</t>
  </si>
  <si>
    <t>20.8</t>
  </si>
  <si>
    <t>15.2</t>
  </si>
  <si>
    <t>32.4</t>
  </si>
  <si>
    <t>7.5</t>
  </si>
  <si>
    <t>Adelaide</t>
  </si>
  <si>
    <t>-44.5</t>
  </si>
  <si>
    <t>Rarotonga</t>
  </si>
  <si>
    <t>-29.0</t>
  </si>
  <si>
    <t>21.5</t>
  </si>
  <si>
    <t>24.4</t>
  </si>
  <si>
    <t>164.0</t>
  </si>
  <si>
    <t>Table 8</t>
  </si>
  <si>
    <t>3.9</t>
  </si>
  <si>
    <t>15.8</t>
  </si>
  <si>
    <t>58.3</t>
  </si>
  <si>
    <t>65.3</t>
  </si>
  <si>
    <t>13.2</t>
  </si>
  <si>
    <t>18.5</t>
  </si>
  <si>
    <t>12.1</t>
  </si>
  <si>
    <t>11.4</t>
  </si>
  <si>
    <t>42.6</t>
  </si>
  <si>
    <t>32.9</t>
  </si>
  <si>
    <t>-13.9</t>
  </si>
  <si>
    <t>-20.7</t>
  </si>
  <si>
    <t>-14.1</t>
  </si>
  <si>
    <t>12.3</t>
  </si>
  <si>
    <t>19.3</t>
  </si>
  <si>
    <t>11.7</t>
  </si>
  <si>
    <t>11.6</t>
  </si>
  <si>
    <t>15.4</t>
  </si>
  <si>
    <t>1.2</t>
  </si>
  <si>
    <t>10.2</t>
  </si>
  <si>
    <t>-19.8</t>
  </si>
  <si>
    <t>-3.3</t>
  </si>
  <si>
    <t>Hobart</t>
  </si>
  <si>
    <t>0.3</t>
  </si>
  <si>
    <t>19.9</t>
  </si>
  <si>
    <t>Apia</t>
  </si>
  <si>
    <t>-22.0</t>
  </si>
  <si>
    <t>17.7</t>
  </si>
  <si>
    <t>1.1</t>
  </si>
  <si>
    <t>Table 9</t>
  </si>
  <si>
    <t>State of residence of visitors from Australia</t>
  </si>
  <si>
    <t>New South Wales</t>
  </si>
  <si>
    <t>24.7</t>
  </si>
  <si>
    <t>Queensland</t>
  </si>
  <si>
    <t>Victoria</t>
  </si>
  <si>
    <t>20.6</t>
  </si>
  <si>
    <t>Western Australia</t>
  </si>
  <si>
    <t>27.2</t>
  </si>
  <si>
    <t>South Australia</t>
  </si>
  <si>
    <t>15.5</t>
  </si>
  <si>
    <t>Australian Capital Territory</t>
  </si>
  <si>
    <t>39.9</t>
  </si>
  <si>
    <t>Tasmania</t>
  </si>
  <si>
    <t>7.9</t>
  </si>
  <si>
    <t>Northern Territory</t>
  </si>
  <si>
    <t>-2.3</t>
  </si>
  <si>
    <t>-44.1</t>
  </si>
  <si>
    <t>Table 10</t>
  </si>
  <si>
    <t>13.5</t>
  </si>
  <si>
    <t>7.2</t>
  </si>
  <si>
    <t>14.7</t>
  </si>
  <si>
    <t>12.8</t>
  </si>
  <si>
    <t>5.1</t>
  </si>
  <si>
    <t>12.5</t>
  </si>
  <si>
    <t xml:space="preserve">Table 11 </t>
  </si>
  <si>
    <t>Key characteristics of visitors from New South Wales</t>
  </si>
  <si>
    <t>35.0</t>
  </si>
  <si>
    <t>27.3</t>
  </si>
  <si>
    <t>3.6</t>
  </si>
  <si>
    <t>37.6</t>
  </si>
  <si>
    <t>48.5</t>
  </si>
  <si>
    <t>26.3</t>
  </si>
  <si>
    <t>27.5</t>
  </si>
  <si>
    <t>14.5</t>
  </si>
  <si>
    <t>22.3</t>
  </si>
  <si>
    <t>22.2</t>
  </si>
  <si>
    <t>-5.1</t>
  </si>
  <si>
    <t>-2.0</t>
  </si>
  <si>
    <t>-1.8</t>
  </si>
  <si>
    <t>63.0</t>
  </si>
  <si>
    <t>13.0</t>
  </si>
  <si>
    <t>11.1</t>
  </si>
  <si>
    <t>63.6</t>
  </si>
  <si>
    <t>-24.9</t>
  </si>
  <si>
    <t>26.4</t>
  </si>
  <si>
    <t>424.6</t>
  </si>
  <si>
    <t>30.1</t>
  </si>
  <si>
    <t>Table 12</t>
  </si>
  <si>
    <t>22.1</t>
  </si>
  <si>
    <t>2.8</t>
  </si>
  <si>
    <t>12.7</t>
  </si>
  <si>
    <t>63.9</t>
  </si>
  <si>
    <t>53.8</t>
  </si>
  <si>
    <t>13.1</t>
  </si>
  <si>
    <t>13.4</t>
  </si>
  <si>
    <t>17.4</t>
  </si>
  <si>
    <t>11.9</t>
  </si>
  <si>
    <t>31.2</t>
  </si>
  <si>
    <t>5.7</t>
  </si>
  <si>
    <t>-20.0</t>
  </si>
  <si>
    <t>-25.1</t>
  </si>
  <si>
    <t>-10.3</t>
  </si>
  <si>
    <t>8.7</t>
  </si>
  <si>
    <t>17.2</t>
  </si>
  <si>
    <t>30.7</t>
  </si>
  <si>
    <t>11.3</t>
  </si>
  <si>
    <t>80.1</t>
  </si>
  <si>
    <t>9.6</t>
  </si>
  <si>
    <t>14.1</t>
  </si>
  <si>
    <t>-59.8</t>
  </si>
  <si>
    <t>Papeete</t>
  </si>
  <si>
    <t>65.7</t>
  </si>
  <si>
    <t>-36.3</t>
  </si>
  <si>
    <t>15.9</t>
  </si>
  <si>
    <t>-2.6</t>
  </si>
  <si>
    <t>37.8</t>
  </si>
  <si>
    <t xml:space="preserve">Table 13 </t>
  </si>
  <si>
    <t>Key characteristics of visitors from Queensland</t>
  </si>
  <si>
    <t>41.9</t>
  </si>
  <si>
    <t>-9.1</t>
  </si>
  <si>
    <t>23.9</t>
  </si>
  <si>
    <t>67.6</t>
  </si>
  <si>
    <t>66.3</t>
  </si>
  <si>
    <t>49.3</t>
  </si>
  <si>
    <t>22.0</t>
  </si>
  <si>
    <t>44.7</t>
  </si>
  <si>
    <t>38.6</t>
  </si>
  <si>
    <t>-3.1</t>
  </si>
  <si>
    <t>-5.2</t>
  </si>
  <si>
    <t>41.8</t>
  </si>
  <si>
    <t>57.1</t>
  </si>
  <si>
    <t>14.6</t>
  </si>
  <si>
    <t>14.2</t>
  </si>
  <si>
    <t>0.9</t>
  </si>
  <si>
    <t>39.0</t>
  </si>
  <si>
    <t>Table 14</t>
  </si>
  <si>
    <t>34.2</t>
  </si>
  <si>
    <t>121.4</t>
  </si>
  <si>
    <t>22.4</t>
  </si>
  <si>
    <t>28.5</t>
  </si>
  <si>
    <t>19.6</t>
  </si>
  <si>
    <t>21.9</t>
  </si>
  <si>
    <t>11.8</t>
  </si>
  <si>
    <t>66.4</t>
  </si>
  <si>
    <t>-24.2</t>
  </si>
  <si>
    <t>-14.5</t>
  </si>
  <si>
    <t>28.7</t>
  </si>
  <si>
    <t>33.2</t>
  </si>
  <si>
    <t>-1.5</t>
  </si>
  <si>
    <t>-27.2</t>
  </si>
  <si>
    <t>48.1</t>
  </si>
  <si>
    <t>Cairns</t>
  </si>
  <si>
    <t>Honolulu</t>
  </si>
  <si>
    <t>107.9</t>
  </si>
  <si>
    <t>9.0</t>
  </si>
  <si>
    <t>11.2</t>
  </si>
  <si>
    <t xml:space="preserve">Table 15 </t>
  </si>
  <si>
    <t>Key characteristics of visitors from Victoria</t>
  </si>
  <si>
    <t>22.6</t>
  </si>
  <si>
    <t>25.0</t>
  </si>
  <si>
    <t>-0.1</t>
  </si>
  <si>
    <t>-82.7</t>
  </si>
  <si>
    <t>110.3</t>
  </si>
  <si>
    <t>47.4</t>
  </si>
  <si>
    <t>31.4</t>
  </si>
  <si>
    <t>24.0</t>
  </si>
  <si>
    <t>-11.3</t>
  </si>
  <si>
    <t>4.8</t>
  </si>
  <si>
    <t>37.3</t>
  </si>
  <si>
    <t>28.9</t>
  </si>
  <si>
    <t>6.3</t>
  </si>
  <si>
    <t>-17.1</t>
  </si>
  <si>
    <t>-0.7</t>
  </si>
  <si>
    <t>16.0</t>
  </si>
  <si>
    <t>42.9</t>
  </si>
  <si>
    <t>29.9</t>
  </si>
  <si>
    <t>Table 16</t>
  </si>
  <si>
    <t>2.5</t>
  </si>
  <si>
    <t>13.9</t>
  </si>
  <si>
    <t>23.1</t>
  </si>
  <si>
    <t>13.3</t>
  </si>
  <si>
    <t>16.8</t>
  </si>
  <si>
    <t>-17.6</t>
  </si>
  <si>
    <t>-28.0</t>
  </si>
  <si>
    <t>-13.3</t>
  </si>
  <si>
    <t>19.8</t>
  </si>
  <si>
    <t>10.3</t>
  </si>
  <si>
    <t>8.8</t>
  </si>
  <si>
    <t>-14.8</t>
  </si>
  <si>
    <t>27.0</t>
  </si>
  <si>
    <t>7.3</t>
  </si>
  <si>
    <t>19.5</t>
  </si>
  <si>
    <t>239.1</t>
  </si>
  <si>
    <t>6.5</t>
  </si>
  <si>
    <t>5.8</t>
  </si>
  <si>
    <t>18.9</t>
  </si>
  <si>
    <t xml:space="preserve">Table 17 </t>
  </si>
  <si>
    <t>Key characteristics of visitors from Western Australia</t>
  </si>
  <si>
    <t>28.1</t>
  </si>
  <si>
    <t>-31.8</t>
  </si>
  <si>
    <t>1819.9</t>
  </si>
  <si>
    <t>92.9</t>
  </si>
  <si>
    <t>35.9</t>
  </si>
  <si>
    <t>84.2</t>
  </si>
  <si>
    <t>29.8</t>
  </si>
  <si>
    <t>25.7</t>
  </si>
  <si>
    <t>16.9</t>
  </si>
  <si>
    <t>52.5</t>
  </si>
  <si>
    <t>38.3</t>
  </si>
  <si>
    <t>-7.8</t>
  </si>
  <si>
    <t>31.8</t>
  </si>
  <si>
    <t>52.7</t>
  </si>
  <si>
    <t>12.6</t>
  </si>
  <si>
    <t>55.1</t>
  </si>
  <si>
    <t>-19.5</t>
  </si>
  <si>
    <t>105.6</t>
  </si>
  <si>
    <t>26.2</t>
  </si>
  <si>
    <t>Table 18</t>
  </si>
  <si>
    <t>30.4</t>
  </si>
  <si>
    <t>194.8</t>
  </si>
  <si>
    <t>18.0</t>
  </si>
  <si>
    <t>2.6</t>
  </si>
  <si>
    <t>6.8</t>
  </si>
  <si>
    <t>66.9</t>
  </si>
  <si>
    <t>8.6</t>
  </si>
  <si>
    <t>-8.8</t>
  </si>
  <si>
    <t>-17.8</t>
  </si>
  <si>
    <t>-10.6</t>
  </si>
  <si>
    <t>3.5</t>
  </si>
  <si>
    <t>-2.8</t>
  </si>
  <si>
    <t>-4.5</t>
  </si>
  <si>
    <t>57.6</t>
  </si>
  <si>
    <t>-1.1</t>
  </si>
  <si>
    <t>-1.9</t>
  </si>
  <si>
    <t>49.6</t>
  </si>
  <si>
    <t>Table 19</t>
  </si>
  <si>
    <t>Key characteristics of visitors from South Australia</t>
  </si>
  <si>
    <t>15.7</t>
  </si>
  <si>
    <t>40.2</t>
  </si>
  <si>
    <t>-8.4</t>
  </si>
  <si>
    <t>-14.3</t>
  </si>
  <si>
    <t>76.6</t>
  </si>
  <si>
    <t>97.8</t>
  </si>
  <si>
    <t>32.7</t>
  </si>
  <si>
    <t>-11.4</t>
  </si>
  <si>
    <t>-2.5</t>
  </si>
  <si>
    <t>-5.8</t>
  </si>
  <si>
    <t>9.9</t>
  </si>
  <si>
    <t>46.1</t>
  </si>
  <si>
    <t>36.6</t>
  </si>
  <si>
    <t>-38.5</t>
  </si>
  <si>
    <t>-0.3</t>
  </si>
  <si>
    <t>2.4</t>
  </si>
  <si>
    <t>66.7</t>
  </si>
  <si>
    <t>128.7</t>
  </si>
  <si>
    <t>-30.7</t>
  </si>
  <si>
    <t>8.3</t>
  </si>
  <si>
    <t>Table 20</t>
  </si>
  <si>
    <t>9.2</t>
  </si>
  <si>
    <t>11.5</t>
  </si>
  <si>
    <t>76.2</t>
  </si>
  <si>
    <t>12.4</t>
  </si>
  <si>
    <t>18.6</t>
  </si>
  <si>
    <t>16.5</t>
  </si>
  <si>
    <t>6.7</t>
  </si>
  <si>
    <t>28.4</t>
  </si>
  <si>
    <t>-14.0</t>
  </si>
  <si>
    <t>-9.2</t>
  </si>
  <si>
    <t>2.9</t>
  </si>
  <si>
    <t>36.9</t>
  </si>
  <si>
    <t>25.5</t>
  </si>
  <si>
    <t>61.5</t>
  </si>
  <si>
    <t>-16.5</t>
  </si>
  <si>
    <t>-8.3</t>
  </si>
  <si>
    <t>-5.4</t>
  </si>
  <si>
    <t>Table 21</t>
  </si>
  <si>
    <t>Key characteristics of visitors from the People's Republic of China</t>
  </si>
  <si>
    <t>357.3</t>
  </si>
  <si>
    <t>68.9</t>
  </si>
  <si>
    <t>124.1</t>
  </si>
  <si>
    <t>192.6</t>
  </si>
  <si>
    <t>107.5</t>
  </si>
  <si>
    <t>80.5</t>
  </si>
  <si>
    <t>163.1</t>
  </si>
  <si>
    <t>155.9</t>
  </si>
  <si>
    <t>353.2</t>
  </si>
  <si>
    <t>306.9</t>
  </si>
  <si>
    <t>346.9</t>
  </si>
  <si>
    <t>135.5</t>
  </si>
  <si>
    <t>1.4</t>
  </si>
  <si>
    <t>-59.0</t>
  </si>
  <si>
    <t>117.9</t>
  </si>
  <si>
    <t>799.5</t>
  </si>
  <si>
    <t>255.2</t>
  </si>
  <si>
    <t>62.4</t>
  </si>
  <si>
    <t>Beijing</t>
  </si>
  <si>
    <t>48775.0</t>
  </si>
  <si>
    <t>286.4</t>
  </si>
  <si>
    <t>364.8</t>
  </si>
  <si>
    <t>Shenzhen</t>
  </si>
  <si>
    <t>128.8</t>
  </si>
  <si>
    <t>145.6</t>
  </si>
  <si>
    <t>Table 22</t>
  </si>
  <si>
    <t>1642.0</t>
  </si>
  <si>
    <t>158.3</t>
  </si>
  <si>
    <t>327.3</t>
  </si>
  <si>
    <t>146.8</t>
  </si>
  <si>
    <t>1602.9</t>
  </si>
  <si>
    <t>1063.2</t>
  </si>
  <si>
    <t>319.1</t>
  </si>
  <si>
    <t>853.7</t>
  </si>
  <si>
    <t>732.4</t>
  </si>
  <si>
    <t>513.6</t>
  </si>
  <si>
    <t>358.0</t>
  </si>
  <si>
    <t>399.0</t>
  </si>
  <si>
    <t>596.3</t>
  </si>
  <si>
    <t>1525.0</t>
  </si>
  <si>
    <t>1982.1</t>
  </si>
  <si>
    <t>837.7</t>
  </si>
  <si>
    <t>133.6</t>
  </si>
  <si>
    <t>-81.0</t>
  </si>
  <si>
    <t>485.5</t>
  </si>
  <si>
    <t>2244.7</t>
  </si>
  <si>
    <t>670.2</t>
  </si>
  <si>
    <t>340.0</t>
  </si>
  <si>
    <t>480.2</t>
  </si>
  <si>
    <t>308.7</t>
  </si>
  <si>
    <t>496900.0</t>
  </si>
  <si>
    <t>559.9</t>
  </si>
  <si>
    <t>766.6</t>
  </si>
  <si>
    <t>473.5</t>
  </si>
  <si>
    <t>105233.3</t>
  </si>
  <si>
    <t>703.5</t>
  </si>
  <si>
    <t>495.9</t>
  </si>
  <si>
    <t>202.4</t>
  </si>
  <si>
    <t>579.6</t>
  </si>
  <si>
    <t>143.6</t>
  </si>
  <si>
    <t>374.8</t>
  </si>
  <si>
    <t>377.5</t>
  </si>
  <si>
    <t>Table 23</t>
  </si>
  <si>
    <t>Province of residence of visitors from the People's Republic of China</t>
  </si>
  <si>
    <t>309.9</t>
  </si>
  <si>
    <t>203.7</t>
  </si>
  <si>
    <t>Guangdong</t>
  </si>
  <si>
    <t>Jiangsu</t>
  </si>
  <si>
    <t>200.5</t>
  </si>
  <si>
    <t>Zhejiang</t>
  </si>
  <si>
    <t>143.1</t>
  </si>
  <si>
    <t>Sichuan</t>
  </si>
  <si>
    <t>249.4</t>
  </si>
  <si>
    <t>Liaoning</t>
  </si>
  <si>
    <t>60.1</t>
  </si>
  <si>
    <t>Shandong</t>
  </si>
  <si>
    <t>81.9</t>
  </si>
  <si>
    <t>53.2</t>
  </si>
  <si>
    <t>Table 24</t>
  </si>
  <si>
    <t>750.8</t>
  </si>
  <si>
    <t>749.2</t>
  </si>
  <si>
    <t>622.3</t>
  </si>
  <si>
    <t>521.7</t>
  </si>
  <si>
    <t>901.3</t>
  </si>
  <si>
    <t>397.7</t>
  </si>
  <si>
    <t>587.3</t>
  </si>
  <si>
    <t>279.9</t>
  </si>
  <si>
    <t>Fujian</t>
  </si>
  <si>
    <t>500.2</t>
  </si>
  <si>
    <t>Hubei</t>
  </si>
  <si>
    <t>533.0</t>
  </si>
  <si>
    <t>Hebei</t>
  </si>
  <si>
    <t>310.1</t>
  </si>
  <si>
    <t>Henan</t>
  </si>
  <si>
    <t>394.0</t>
  </si>
  <si>
    <t>Tianjin</t>
  </si>
  <si>
    <t>332.7</t>
  </si>
  <si>
    <t>Shaanxi</t>
  </si>
  <si>
    <t>465.2</t>
  </si>
  <si>
    <t>Chongqing</t>
  </si>
  <si>
    <t>730.0</t>
  </si>
  <si>
    <t>Hunan</t>
  </si>
  <si>
    <t>522.0</t>
  </si>
  <si>
    <t>Anhui</t>
  </si>
  <si>
    <t>268.2</t>
  </si>
  <si>
    <t>Shanxi</t>
  </si>
  <si>
    <t>Jilin</t>
  </si>
  <si>
    <t>301.7</t>
  </si>
  <si>
    <t>Yunnan</t>
  </si>
  <si>
    <t>436.3</t>
  </si>
  <si>
    <t>Heilongjiang</t>
  </si>
  <si>
    <t>144.1</t>
  </si>
  <si>
    <t>Guangxi</t>
  </si>
  <si>
    <t>381.3</t>
  </si>
  <si>
    <t>Jiangxi</t>
  </si>
  <si>
    <t>360.5</t>
  </si>
  <si>
    <t>Nei Monggol</t>
  </si>
  <si>
    <t>254.1</t>
  </si>
  <si>
    <t>Guizhou</t>
  </si>
  <si>
    <t>647.4</t>
  </si>
  <si>
    <t>Hainan</t>
  </si>
  <si>
    <t>442.9</t>
  </si>
  <si>
    <t>Gansu</t>
  </si>
  <si>
    <t>474.8</t>
  </si>
  <si>
    <t>Xinjiang</t>
  </si>
  <si>
    <t>1797.5</t>
  </si>
  <si>
    <t>405.6</t>
  </si>
  <si>
    <t>Table 25</t>
  </si>
  <si>
    <t>Key characteristics of visitors from Shanghai</t>
  </si>
  <si>
    <t>712.0</t>
  </si>
  <si>
    <t>9.3</t>
  </si>
  <si>
    <t>-92.1</t>
  </si>
  <si>
    <t>600.0</t>
  </si>
  <si>
    <t>56.0</t>
  </si>
  <si>
    <t>-43.4</t>
  </si>
  <si>
    <t>486.8</t>
  </si>
  <si>
    <t>171.2</t>
  </si>
  <si>
    <t>154.5</t>
  </si>
  <si>
    <t>394.5</t>
  </si>
  <si>
    <t>785.4</t>
  </si>
  <si>
    <t>187.2</t>
  </si>
  <si>
    <t>245.9</t>
  </si>
  <si>
    <t>643.2</t>
  </si>
  <si>
    <t>315.3</t>
  </si>
  <si>
    <t>-11.8</t>
  </si>
  <si>
    <t>248.8</t>
  </si>
  <si>
    <t>3039.4</t>
  </si>
  <si>
    <t>261.5</t>
  </si>
  <si>
    <t>346.0</t>
  </si>
  <si>
    <t>Table 26</t>
  </si>
  <si>
    <t>2048.7</t>
  </si>
  <si>
    <t>85.9</t>
  </si>
  <si>
    <t>269.9</t>
  </si>
  <si>
    <t>154.2</t>
  </si>
  <si>
    <t>2189.4</t>
  </si>
  <si>
    <t>812.7</t>
  </si>
  <si>
    <t>295.0</t>
  </si>
  <si>
    <t>1637.9</t>
  </si>
  <si>
    <t>852.7</t>
  </si>
  <si>
    <t>548.1</t>
  </si>
  <si>
    <t>533.7</t>
  </si>
  <si>
    <t>686.5</t>
  </si>
  <si>
    <t>217.9</t>
  </si>
  <si>
    <t>1169.5</t>
  </si>
  <si>
    <t>2726.5</t>
  </si>
  <si>
    <t>633.3</t>
  </si>
  <si>
    <t>110.1</t>
  </si>
  <si>
    <t>-51.3</t>
  </si>
  <si>
    <t>713.6</t>
  </si>
  <si>
    <t>2196.0</t>
  </si>
  <si>
    <t>535.4</t>
  </si>
  <si>
    <t>897.9</t>
  </si>
  <si>
    <t>3782.2</t>
  </si>
  <si>
    <t>353.9</t>
  </si>
  <si>
    <t>232.9</t>
  </si>
  <si>
    <t>764.6</t>
  </si>
  <si>
    <t>577.4</t>
  </si>
  <si>
    <t>957.3</t>
  </si>
  <si>
    <t>27.4</t>
  </si>
  <si>
    <t xml:space="preserve">Table 27 </t>
  </si>
  <si>
    <t>Key characteristics of visitors from Guangdong</t>
  </si>
  <si>
    <t>252.6</t>
  </si>
  <si>
    <t>87.1</t>
  </si>
  <si>
    <t>-26.8</t>
  </si>
  <si>
    <t>6440.3</t>
  </si>
  <si>
    <t>176.2</t>
  </si>
  <si>
    <t>50.0</t>
  </si>
  <si>
    <t>118.3</t>
  </si>
  <si>
    <t>73.2</t>
  </si>
  <si>
    <t>30795.1</t>
  </si>
  <si>
    <t>253.0</t>
  </si>
  <si>
    <t>132.9</t>
  </si>
  <si>
    <t>329.3</t>
  </si>
  <si>
    <t>-27.5</t>
  </si>
  <si>
    <t>-60.2</t>
  </si>
  <si>
    <t>100.0</t>
  </si>
  <si>
    <t>59.2</t>
  </si>
  <si>
    <t>114.0</t>
  </si>
  <si>
    <t>Table 28</t>
  </si>
  <si>
    <t>1964.8</t>
  </si>
  <si>
    <t>205.7</t>
  </si>
  <si>
    <t>347.5</t>
  </si>
  <si>
    <t>142.5</t>
  </si>
  <si>
    <t>10793.2</t>
  </si>
  <si>
    <t>2410.3</t>
  </si>
  <si>
    <t>401.2</t>
  </si>
  <si>
    <t>1050.8</t>
  </si>
  <si>
    <t>1250.4</t>
  </si>
  <si>
    <t>704.6</t>
  </si>
  <si>
    <t>446.1</t>
  </si>
  <si>
    <t>580.9</t>
  </si>
  <si>
    <t>654.5</t>
  </si>
  <si>
    <t>1976.7</t>
  </si>
  <si>
    <t>2086.8</t>
  </si>
  <si>
    <t>931.7</t>
  </si>
  <si>
    <t>178.4</t>
  </si>
  <si>
    <t>-71.8</t>
  </si>
  <si>
    <t>658.4</t>
  </si>
  <si>
    <t>2527.0</t>
  </si>
  <si>
    <t>954.5</t>
  </si>
  <si>
    <t>611.8</t>
  </si>
  <si>
    <t>1520.4</t>
  </si>
  <si>
    <t>587.2</t>
  </si>
  <si>
    <t>336.9</t>
  </si>
  <si>
    <t>613.8</t>
  </si>
  <si>
    <t>838.7</t>
  </si>
  <si>
    <t>643.1</t>
  </si>
  <si>
    <t>781.0</t>
  </si>
  <si>
    <t>996.3</t>
  </si>
  <si>
    <t>Table 29</t>
  </si>
  <si>
    <t>Key characteristics of visitors from Beijing</t>
  </si>
  <si>
    <t>516.2</t>
  </si>
  <si>
    <t>58.9</t>
  </si>
  <si>
    <t>-18.3</t>
  </si>
  <si>
    <t>408.5</t>
  </si>
  <si>
    <t>85.1</t>
  </si>
  <si>
    <t>530.0</t>
  </si>
  <si>
    <t>380.5</t>
  </si>
  <si>
    <t>445.7</t>
  </si>
  <si>
    <t>1083.2</t>
  </si>
  <si>
    <t>39.6</t>
  </si>
  <si>
    <t>367.7</t>
  </si>
  <si>
    <t>1147.0</t>
  </si>
  <si>
    <t>99.0</t>
  </si>
  <si>
    <t>159.6</t>
  </si>
  <si>
    <t>218.7</t>
  </si>
  <si>
    <t>Table 30</t>
  </si>
  <si>
    <t>1806.1</t>
  </si>
  <si>
    <t>173.5</t>
  </si>
  <si>
    <t>195.6</t>
  </si>
  <si>
    <t>144.4</t>
  </si>
  <si>
    <t>3643.4</t>
  </si>
  <si>
    <t>1081.4</t>
  </si>
  <si>
    <t>484.3</t>
  </si>
  <si>
    <t>708.0</t>
  </si>
  <si>
    <t>964.3</t>
  </si>
  <si>
    <t>439.7</t>
  </si>
  <si>
    <t>423.1</t>
  </si>
  <si>
    <t>562.4</t>
  </si>
  <si>
    <t>909.7</t>
  </si>
  <si>
    <t>991.6</t>
  </si>
  <si>
    <t>2205.2</t>
  </si>
  <si>
    <t>842.4</t>
  </si>
  <si>
    <t>180.6</t>
  </si>
  <si>
    <t>-70.2</t>
  </si>
  <si>
    <t>563.9</t>
  </si>
  <si>
    <t>1613.7</t>
  </si>
  <si>
    <t>1877.5</t>
  </si>
  <si>
    <t>251.9</t>
  </si>
  <si>
    <t>93.0</t>
  </si>
  <si>
    <t>584.3</t>
  </si>
  <si>
    <t>385.0</t>
  </si>
  <si>
    <t>991.9</t>
  </si>
  <si>
    <t>13105.9</t>
  </si>
  <si>
    <t>703.9</t>
  </si>
  <si>
    <t>Table 31</t>
  </si>
  <si>
    <t>Key characteristics of visitors from Japan</t>
  </si>
  <si>
    <t>83.2</t>
  </si>
  <si>
    <t>-25.8</t>
  </si>
  <si>
    <t>43.9</t>
  </si>
  <si>
    <t>65.2</t>
  </si>
  <si>
    <t>56.5</t>
  </si>
  <si>
    <t>58.8</t>
  </si>
  <si>
    <t>54.4</t>
  </si>
  <si>
    <t>86.9</t>
  </si>
  <si>
    <t>36.8</t>
  </si>
  <si>
    <t>94.6</t>
  </si>
  <si>
    <t>26.5</t>
  </si>
  <si>
    <t>-36.0</t>
  </si>
  <si>
    <t>-16.0</t>
  </si>
  <si>
    <t>Tokyo</t>
  </si>
  <si>
    <t>21.6</t>
  </si>
  <si>
    <t>90.5</t>
  </si>
  <si>
    <t>40.1</t>
  </si>
  <si>
    <t>Table 32</t>
  </si>
  <si>
    <t>208.5</t>
  </si>
  <si>
    <t>61.8</t>
  </si>
  <si>
    <t>74.1</t>
  </si>
  <si>
    <t>67.3</t>
  </si>
  <si>
    <t>115.3</t>
  </si>
  <si>
    <t>143.5</t>
  </si>
  <si>
    <t>85.5</t>
  </si>
  <si>
    <t>150.5</t>
  </si>
  <si>
    <t>130.7</t>
  </si>
  <si>
    <t>131.7</t>
  </si>
  <si>
    <t>167.0</t>
  </si>
  <si>
    <t>174.7</t>
  </si>
  <si>
    <t>167.8</t>
  </si>
  <si>
    <t>239.6</t>
  </si>
  <si>
    <t>125.0</t>
  </si>
  <si>
    <t>45.1</t>
  </si>
  <si>
    <t>-33.3</t>
  </si>
  <si>
    <t>120.2</t>
  </si>
  <si>
    <t>210.3</t>
  </si>
  <si>
    <t>219.1</t>
  </si>
  <si>
    <t>172.3</t>
  </si>
  <si>
    <t>107.6</t>
  </si>
  <si>
    <t>107.0</t>
  </si>
  <si>
    <t>106.4</t>
  </si>
  <si>
    <t>224.9</t>
  </si>
  <si>
    <t>202.8</t>
  </si>
  <si>
    <t>639.9</t>
  </si>
  <si>
    <t>244.9</t>
  </si>
  <si>
    <t>449.4</t>
  </si>
  <si>
    <t>406.4</t>
  </si>
  <si>
    <t>Kuala Lumpur</t>
  </si>
  <si>
    <t>94.4</t>
  </si>
  <si>
    <t>137.1</t>
  </si>
  <si>
    <t>93.4</t>
  </si>
  <si>
    <t>243.0</t>
  </si>
  <si>
    <t>Table 33</t>
  </si>
  <si>
    <t>Prefecture of residence of visitors from Japan</t>
  </si>
  <si>
    <t>38.9</t>
  </si>
  <si>
    <t>Kanagawa</t>
  </si>
  <si>
    <t>173.9</t>
  </si>
  <si>
    <t>Aichi</t>
  </si>
  <si>
    <t>138.3</t>
  </si>
  <si>
    <t>-7.1</t>
  </si>
  <si>
    <t>Table 34</t>
  </si>
  <si>
    <t>179.6</t>
  </si>
  <si>
    <t>Osaka</t>
  </si>
  <si>
    <t>126.8</t>
  </si>
  <si>
    <t>Chiba</t>
  </si>
  <si>
    <t>146.7</t>
  </si>
  <si>
    <t>Saitama</t>
  </si>
  <si>
    <t>154.7</t>
  </si>
  <si>
    <t>Hyogo</t>
  </si>
  <si>
    <t>160.7</t>
  </si>
  <si>
    <t>Fukuoka</t>
  </si>
  <si>
    <t>110.5</t>
  </si>
  <si>
    <t>Hokkaido</t>
  </si>
  <si>
    <t>46.3</t>
  </si>
  <si>
    <t>Ibaraki</t>
  </si>
  <si>
    <t>223.0</t>
  </si>
  <si>
    <t>Kyoto</t>
  </si>
  <si>
    <t>Shizuoka</t>
  </si>
  <si>
    <t>43.6</t>
  </si>
  <si>
    <t>Nagano</t>
  </si>
  <si>
    <t>Hiroshima</t>
  </si>
  <si>
    <t>120.6</t>
  </si>
  <si>
    <t>Shiga</t>
  </si>
  <si>
    <t>121.5</t>
  </si>
  <si>
    <t>Mie</t>
  </si>
  <si>
    <t>96.7</t>
  </si>
  <si>
    <t>Table 35</t>
  </si>
  <si>
    <t>Key characteristics of visitors from the Republic of Korea</t>
  </si>
  <si>
    <t>88.5</t>
  </si>
  <si>
    <t>4.5</t>
  </si>
  <si>
    <t>29.3</t>
  </si>
  <si>
    <t>49.7</t>
  </si>
  <si>
    <t>67.0</t>
  </si>
  <si>
    <t>41.2</t>
  </si>
  <si>
    <t>41.0</t>
  </si>
  <si>
    <t>85.4</t>
  </si>
  <si>
    <t>91.2</t>
  </si>
  <si>
    <t>54.0</t>
  </si>
  <si>
    <t>91.3</t>
  </si>
  <si>
    <t>92.0</t>
  </si>
  <si>
    <t>0.0</t>
  </si>
  <si>
    <t>68.5</t>
  </si>
  <si>
    <t>73.4</t>
  </si>
  <si>
    <t>Table 36</t>
  </si>
  <si>
    <t>208.0</t>
  </si>
  <si>
    <t>29.5</t>
  </si>
  <si>
    <t>53.6</t>
  </si>
  <si>
    <t>122.2</t>
  </si>
  <si>
    <t>109.5</t>
  </si>
  <si>
    <t>86.8</t>
  </si>
  <si>
    <t>94.1</t>
  </si>
  <si>
    <t>143.7</t>
  </si>
  <si>
    <t>117.1</t>
  </si>
  <si>
    <t>192.3</t>
  </si>
  <si>
    <t>163.6</t>
  </si>
  <si>
    <t>242.4</t>
  </si>
  <si>
    <t>269.5</t>
  </si>
  <si>
    <t>141.8</t>
  </si>
  <si>
    <t>59.0</t>
  </si>
  <si>
    <t>6.6</t>
  </si>
  <si>
    <t>-33.0</t>
  </si>
  <si>
    <t>130.0</t>
  </si>
  <si>
    <t>212.5</t>
  </si>
  <si>
    <t>217.1</t>
  </si>
  <si>
    <t>140.3</t>
  </si>
  <si>
    <t>166.8</t>
  </si>
  <si>
    <t>125.9</t>
  </si>
  <si>
    <t>29766.7</t>
  </si>
  <si>
    <t>376.1</t>
  </si>
  <si>
    <t>149.4</t>
  </si>
  <si>
    <t>90.9</t>
  </si>
  <si>
    <t>Table 37</t>
  </si>
  <si>
    <t>Key characteristics of visitors from Singapore</t>
  </si>
  <si>
    <t>0.2</t>
  </si>
  <si>
    <t>-2.4</t>
  </si>
  <si>
    <t>28.8</t>
  </si>
  <si>
    <t>20.9</t>
  </si>
  <si>
    <t>25.1</t>
  </si>
  <si>
    <t>26.6</t>
  </si>
  <si>
    <t>24.9</t>
  </si>
  <si>
    <t>7.0</t>
  </si>
  <si>
    <t>50.6</t>
  </si>
  <si>
    <t>5.6</t>
  </si>
  <si>
    <t>-32.2</t>
  </si>
  <si>
    <t>38.7</t>
  </si>
  <si>
    <t>23.7</t>
  </si>
  <si>
    <t>Table 38</t>
  </si>
  <si>
    <t>4.2</t>
  </si>
  <si>
    <t>23.5</t>
  </si>
  <si>
    <t>5.5</t>
  </si>
  <si>
    <t>21.4</t>
  </si>
  <si>
    <t>44.0</t>
  </si>
  <si>
    <t>-2.9</t>
  </si>
  <si>
    <t>-8.6</t>
  </si>
  <si>
    <t>73.3</t>
  </si>
  <si>
    <t>132.2</t>
  </si>
  <si>
    <t>51.4</t>
  </si>
  <si>
    <t>-10.2</t>
  </si>
  <si>
    <t>Table 39</t>
  </si>
  <si>
    <t>Key characteristics of visitors from India</t>
  </si>
  <si>
    <t>-12.2</t>
  </si>
  <si>
    <t>41.7</t>
  </si>
  <si>
    <t>-6.1</t>
  </si>
  <si>
    <t>7.6</t>
  </si>
  <si>
    <t>1.7</t>
  </si>
  <si>
    <t>80.9</t>
  </si>
  <si>
    <t>58.1</t>
  </si>
  <si>
    <t>-15.6</t>
  </si>
  <si>
    <t>-60.3</t>
  </si>
  <si>
    <t>4.1</t>
  </si>
  <si>
    <t>-9.6</t>
  </si>
  <si>
    <t>-18.1</t>
  </si>
  <si>
    <t>1.8</t>
  </si>
  <si>
    <t>Table 40</t>
  </si>
  <si>
    <t>278.0</t>
  </si>
  <si>
    <t>147.3</t>
  </si>
  <si>
    <t>154.4</t>
  </si>
  <si>
    <t>158.5</t>
  </si>
  <si>
    <t>224.4</t>
  </si>
  <si>
    <t>113.8</t>
  </si>
  <si>
    <t>200.0</t>
  </si>
  <si>
    <t>159.8</t>
  </si>
  <si>
    <t>118.9</t>
  </si>
  <si>
    <t>123.4</t>
  </si>
  <si>
    <t>219.7</t>
  </si>
  <si>
    <t>280.2</t>
  </si>
  <si>
    <t>245.3</t>
  </si>
  <si>
    <t>169.7</t>
  </si>
  <si>
    <t>107.7</t>
  </si>
  <si>
    <t>-35.1</t>
  </si>
  <si>
    <t>136.1</t>
  </si>
  <si>
    <t>165.5</t>
  </si>
  <si>
    <t>213.2</t>
  </si>
  <si>
    <t>206.7</t>
  </si>
  <si>
    <t>120.9</t>
  </si>
  <si>
    <t>74.9</t>
  </si>
  <si>
    <t>98.0</t>
  </si>
  <si>
    <t>72.3</t>
  </si>
  <si>
    <t>Dubai</t>
  </si>
  <si>
    <t>196.4</t>
  </si>
  <si>
    <t>275.3</t>
  </si>
  <si>
    <t>227.9</t>
  </si>
  <si>
    <t>Doha</t>
  </si>
  <si>
    <t>880.0</t>
  </si>
  <si>
    <t>137.3</t>
  </si>
  <si>
    <t>217.6</t>
  </si>
  <si>
    <t>73.1</t>
  </si>
  <si>
    <t>162.7</t>
  </si>
  <si>
    <t>Table 41</t>
  </si>
  <si>
    <t>Key characteristics of visitors from Hong Kong</t>
  </si>
  <si>
    <t>116.7</t>
  </si>
  <si>
    <t>71.4</t>
  </si>
  <si>
    <t>209.4</t>
  </si>
  <si>
    <t>168.5</t>
  </si>
  <si>
    <t>68.8</t>
  </si>
  <si>
    <t>60.5</t>
  </si>
  <si>
    <t>67.4</t>
  </si>
  <si>
    <t>56.6</t>
  </si>
  <si>
    <t>165.2</t>
  </si>
  <si>
    <t>134.9</t>
  </si>
  <si>
    <t>8.0</t>
  </si>
  <si>
    <t>-38.8</t>
  </si>
  <si>
    <t>-27.0</t>
  </si>
  <si>
    <t>-13.7</t>
  </si>
  <si>
    <t>90.3</t>
  </si>
  <si>
    <t>Table 42</t>
  </si>
  <si>
    <t>186.8</t>
  </si>
  <si>
    <t>46.2</t>
  </si>
  <si>
    <t>126.2</t>
  </si>
  <si>
    <t>134.1</t>
  </si>
  <si>
    <t>113.7</t>
  </si>
  <si>
    <t>143.8</t>
  </si>
  <si>
    <t>132.8</t>
  </si>
  <si>
    <t>105.2</t>
  </si>
  <si>
    <t>97.5</t>
  </si>
  <si>
    <t>103.6</t>
  </si>
  <si>
    <t>126.5</t>
  </si>
  <si>
    <t>104.0</t>
  </si>
  <si>
    <t>269.6</t>
  </si>
  <si>
    <t>-15.9</t>
  </si>
  <si>
    <t>-29.9</t>
  </si>
  <si>
    <t>96.0</t>
  </si>
  <si>
    <t>353.5</t>
  </si>
  <si>
    <t>141.0</t>
  </si>
  <si>
    <t>131.1</t>
  </si>
  <si>
    <t>112.8</t>
  </si>
  <si>
    <t>103.7</t>
  </si>
  <si>
    <t>-6.9</t>
  </si>
  <si>
    <t>307.7</t>
  </si>
  <si>
    <t>162.5</t>
  </si>
  <si>
    <t>72.5</t>
  </si>
  <si>
    <t>Table 43</t>
  </si>
  <si>
    <t>Key characteristics of visitors from Malaysia</t>
  </si>
  <si>
    <t>-21.5</t>
  </si>
  <si>
    <t>-8.5</t>
  </si>
  <si>
    <t>-25.7</t>
  </si>
  <si>
    <t>-43.1</t>
  </si>
  <si>
    <t>1.5</t>
  </si>
  <si>
    <t>-4.2</t>
  </si>
  <si>
    <t>-40.4</t>
  </si>
  <si>
    <t>-18.6</t>
  </si>
  <si>
    <t>3.7</t>
  </si>
  <si>
    <t>-75.6</t>
  </si>
  <si>
    <t>-17.2</t>
  </si>
  <si>
    <t>Table 44</t>
  </si>
  <si>
    <t>112.4</t>
  </si>
  <si>
    <t>32.6</t>
  </si>
  <si>
    <t>51.6</t>
  </si>
  <si>
    <t>73.0</t>
  </si>
  <si>
    <t>83.8</t>
  </si>
  <si>
    <t>65.8</t>
  </si>
  <si>
    <t>72.0</t>
  </si>
  <si>
    <t>86.7</t>
  </si>
  <si>
    <t>81.4</t>
  </si>
  <si>
    <t>82.3</t>
  </si>
  <si>
    <t>68.0</t>
  </si>
  <si>
    <t>111.2</t>
  </si>
  <si>
    <t>121.1</t>
  </si>
  <si>
    <t>78.6</t>
  </si>
  <si>
    <t>77.5</t>
  </si>
  <si>
    <t>84.3</t>
  </si>
  <si>
    <t>78.8</t>
  </si>
  <si>
    <t>48.4</t>
  </si>
  <si>
    <t>108.6</t>
  </si>
  <si>
    <t>4188.6</t>
  </si>
  <si>
    <t>79.7</t>
  </si>
  <si>
    <t>Table 45</t>
  </si>
  <si>
    <t>Key characteristics of visitors from Taiwan</t>
  </si>
  <si>
    <t>125.2</t>
  </si>
  <si>
    <t>51.2</t>
  </si>
  <si>
    <t>40.0</t>
  </si>
  <si>
    <t>-52.3</t>
  </si>
  <si>
    <t>53.4</t>
  </si>
  <si>
    <t>75.2</t>
  </si>
  <si>
    <t>61.6</t>
  </si>
  <si>
    <t>72.9</t>
  </si>
  <si>
    <t>126.6</t>
  </si>
  <si>
    <t>185.7</t>
  </si>
  <si>
    <t>76.7</t>
  </si>
  <si>
    <t>62.0</t>
  </si>
  <si>
    <t>95.4</t>
  </si>
  <si>
    <t>Taipei</t>
  </si>
  <si>
    <t>885.5</t>
  </si>
  <si>
    <t>102.2</t>
  </si>
  <si>
    <t>Table 46</t>
  </si>
  <si>
    <t>257.1</t>
  </si>
  <si>
    <t>81.2</t>
  </si>
  <si>
    <t>80.4</t>
  </si>
  <si>
    <t>242.9</t>
  </si>
  <si>
    <t>119.5</t>
  </si>
  <si>
    <t>161.0</t>
  </si>
  <si>
    <t>185.2</t>
  </si>
  <si>
    <t>181.1</t>
  </si>
  <si>
    <t>169.6</t>
  </si>
  <si>
    <t>197.8</t>
  </si>
  <si>
    <t>231.5</t>
  </si>
  <si>
    <t>237.3</t>
  </si>
  <si>
    <t>344.9</t>
  </si>
  <si>
    <t>233.1</t>
  </si>
  <si>
    <t>283.8</t>
  </si>
  <si>
    <t>-18.8</t>
  </si>
  <si>
    <t>192.9</t>
  </si>
  <si>
    <t>363.0</t>
  </si>
  <si>
    <t>88.7</t>
  </si>
  <si>
    <t>202.7</t>
  </si>
  <si>
    <t>153.7</t>
  </si>
  <si>
    <t>311.6</t>
  </si>
  <si>
    <t>131.9</t>
  </si>
  <si>
    <t>334.1</t>
  </si>
  <si>
    <t>217.0</t>
  </si>
  <si>
    <t>57.2</t>
  </si>
  <si>
    <t>Table 47</t>
  </si>
  <si>
    <t>Key characteristics of visitors from Thailand</t>
  </si>
  <si>
    <t>62.6</t>
  </si>
  <si>
    <t>-11.0</t>
  </si>
  <si>
    <t>-23.4</t>
  </si>
  <si>
    <t>-28.6</t>
  </si>
  <si>
    <t>24.1</t>
  </si>
  <si>
    <t>21.0</t>
  </si>
  <si>
    <t>59.6</t>
  </si>
  <si>
    <t>2.1</t>
  </si>
  <si>
    <t>5.9</t>
  </si>
  <si>
    <t>46.5</t>
  </si>
  <si>
    <t>Table 48</t>
  </si>
  <si>
    <t>304.3</t>
  </si>
  <si>
    <t>68.1</t>
  </si>
  <si>
    <t>80.6</t>
  </si>
  <si>
    <t>85.0</t>
  </si>
  <si>
    <t>115.8</t>
  </si>
  <si>
    <t>104.9</t>
  </si>
  <si>
    <t>148.8</t>
  </si>
  <si>
    <t>169.0</t>
  </si>
  <si>
    <t>152.7</t>
  </si>
  <si>
    <t>148.6</t>
  </si>
  <si>
    <t>165.8</t>
  </si>
  <si>
    <t>131.8</t>
  </si>
  <si>
    <t>240.6</t>
  </si>
  <si>
    <t>283.1</t>
  </si>
  <si>
    <t>124.2</t>
  </si>
  <si>
    <t>-30.9</t>
  </si>
  <si>
    <t>104.7</t>
  </si>
  <si>
    <t>304.2</t>
  </si>
  <si>
    <t>198.1</t>
  </si>
  <si>
    <t>57.8</t>
  </si>
  <si>
    <t>112.1</t>
  </si>
  <si>
    <t>230.7</t>
  </si>
  <si>
    <t>210.0</t>
  </si>
  <si>
    <t>4562.5</t>
  </si>
  <si>
    <t>108.0</t>
  </si>
  <si>
    <t>11320.0</t>
  </si>
  <si>
    <t>188.8</t>
  </si>
  <si>
    <t>Table 49</t>
  </si>
  <si>
    <t>Key characteristics of visitors from the United Kingdom</t>
  </si>
  <si>
    <t>-9.4</t>
  </si>
  <si>
    <t>33.6</t>
  </si>
  <si>
    <t>8.9</t>
  </si>
  <si>
    <t>3.2</t>
  </si>
  <si>
    <t>32.2</t>
  </si>
  <si>
    <t>4.4</t>
  </si>
  <si>
    <t>30850.0</t>
  </si>
  <si>
    <t>-7.2</t>
  </si>
  <si>
    <t>Table 50</t>
  </si>
  <si>
    <t>34.3</t>
  </si>
  <si>
    <t>-8.7</t>
  </si>
  <si>
    <t>14.9</t>
  </si>
  <si>
    <t>65.0</t>
  </si>
  <si>
    <t>38.2</t>
  </si>
  <si>
    <t>6.0</t>
  </si>
  <si>
    <t>-5.7</t>
  </si>
  <si>
    <t>-10.0</t>
  </si>
  <si>
    <t>1.9</t>
  </si>
  <si>
    <t>7.1</t>
  </si>
  <si>
    <t>34.7</t>
  </si>
  <si>
    <t>66935.3</t>
  </si>
  <si>
    <t>31.9</t>
  </si>
  <si>
    <t>-39.4</t>
  </si>
  <si>
    <t>-57.2</t>
  </si>
  <si>
    <t>-13.8</t>
  </si>
  <si>
    <t>Table 51</t>
  </si>
  <si>
    <t>Country of residence of visitors from the United Kingdom</t>
  </si>
  <si>
    <t>England</t>
  </si>
  <si>
    <t>Scotland</t>
  </si>
  <si>
    <t>20.4</t>
  </si>
  <si>
    <t>Wales</t>
  </si>
  <si>
    <t>4.3</t>
  </si>
  <si>
    <t>United Kingdom not further defined</t>
  </si>
  <si>
    <t>-17.3</t>
  </si>
  <si>
    <t>-12.6</t>
  </si>
  <si>
    <r>
      <rPr>
        <b/>
        <sz val="8"/>
        <color theme="1"/>
        <rFont val="Arial Mäori"/>
        <family val="2"/>
      </rPr>
      <t>Note:</t>
    </r>
    <r>
      <rPr>
        <sz val="8"/>
        <color theme="1"/>
        <rFont val="Arial Mäori"/>
        <family val="2"/>
      </rPr>
      <t xml:space="preserve"> United Kingdom county of residence (for example, Surrey) is used to calculate country of residence (for example, England).</t>
    </r>
  </si>
  <si>
    <t>As a result, these figures may differ from other country of residence figures published by Stats NZ.</t>
  </si>
  <si>
    <t>Table 52</t>
  </si>
  <si>
    <t>Northern Ireland</t>
  </si>
  <si>
    <t>20.1</t>
  </si>
  <si>
    <t>Channel Islands</t>
  </si>
  <si>
    <t>-32.7</t>
  </si>
  <si>
    <t>Table 53</t>
  </si>
  <si>
    <t>Key characteristics of visitors from Germany</t>
  </si>
  <si>
    <t>16.3</t>
  </si>
  <si>
    <t>-19.1</t>
  </si>
  <si>
    <t>50.3</t>
  </si>
  <si>
    <t>30.2</t>
  </si>
  <si>
    <t>40.4</t>
  </si>
  <si>
    <t>29.0</t>
  </si>
  <si>
    <t>25.4</t>
  </si>
  <si>
    <t>51.8</t>
  </si>
  <si>
    <t>47.3</t>
  </si>
  <si>
    <t>33.7</t>
  </si>
  <si>
    <t>35.2</t>
  </si>
  <si>
    <t>Table 54</t>
  </si>
  <si>
    <t>57.5</t>
  </si>
  <si>
    <t>51.9</t>
  </si>
  <si>
    <t>37.5</t>
  </si>
  <si>
    <t>30.8</t>
  </si>
  <si>
    <t>53.3</t>
  </si>
  <si>
    <t>51.3</t>
  </si>
  <si>
    <t>56.2</t>
  </si>
  <si>
    <t>-43.3</t>
  </si>
  <si>
    <t>120.3</t>
  </si>
  <si>
    <t>60937.5</t>
  </si>
  <si>
    <t>53.7</t>
  </si>
  <si>
    <t>46.8</t>
  </si>
  <si>
    <t>24837.5</t>
  </si>
  <si>
    <t>-18.2</t>
  </si>
  <si>
    <t>34.8</t>
  </si>
  <si>
    <t>Table 55</t>
  </si>
  <si>
    <t>Key characteristics of visitors from France</t>
  </si>
  <si>
    <t>-13.4</t>
  </si>
  <si>
    <t>-41.7</t>
  </si>
  <si>
    <t>55.0</t>
  </si>
  <si>
    <t>1.3</t>
  </si>
  <si>
    <t>7.8</t>
  </si>
  <si>
    <t>17.9</t>
  </si>
  <si>
    <t>-7.9</t>
  </si>
  <si>
    <t>-6.6</t>
  </si>
  <si>
    <t>10.1</t>
  </si>
  <si>
    <t>Table 56</t>
  </si>
  <si>
    <t>62.5</t>
  </si>
  <si>
    <t>65.9</t>
  </si>
  <si>
    <t>38.4</t>
  </si>
  <si>
    <t>20.7</t>
  </si>
  <si>
    <t>70.3</t>
  </si>
  <si>
    <t>79.4</t>
  </si>
  <si>
    <t>70.0</t>
  </si>
  <si>
    <t>26.0</t>
  </si>
  <si>
    <t>-10.5</t>
  </si>
  <si>
    <t>67.9</t>
  </si>
  <si>
    <t>49.1</t>
  </si>
  <si>
    <t>52.1</t>
  </si>
  <si>
    <t>129.3</t>
  </si>
  <si>
    <t>120.4</t>
  </si>
  <si>
    <t>17412.5</t>
  </si>
  <si>
    <t>39266.7</t>
  </si>
  <si>
    <t>-16.7</t>
  </si>
  <si>
    <t>81.5</t>
  </si>
  <si>
    <t>-28.9</t>
  </si>
  <si>
    <t>-10.7</t>
  </si>
  <si>
    <t>-7.0</t>
  </si>
  <si>
    <t>Table 57</t>
  </si>
  <si>
    <t>Key characteristics of visitors from the United States of America</t>
  </si>
  <si>
    <t>38.1</t>
  </si>
  <si>
    <t>32.3</t>
  </si>
  <si>
    <t>101.8</t>
  </si>
  <si>
    <t>67.1</t>
  </si>
  <si>
    <t>34.5</t>
  </si>
  <si>
    <t>45.3</t>
  </si>
  <si>
    <t>13.8</t>
  </si>
  <si>
    <t>39.5</t>
  </si>
  <si>
    <t>17.3</t>
  </si>
  <si>
    <t>-6.5</t>
  </si>
  <si>
    <t>91.4</t>
  </si>
  <si>
    <t>153.5</t>
  </si>
  <si>
    <t>44.9</t>
  </si>
  <si>
    <t>Dallas/Fort Worth</t>
  </si>
  <si>
    <t>-1.3</t>
  </si>
  <si>
    <t>10.7</t>
  </si>
  <si>
    <t>Houston</t>
  </si>
  <si>
    <t>5.0</t>
  </si>
  <si>
    <t>-8.9</t>
  </si>
  <si>
    <t>55.5</t>
  </si>
  <si>
    <t>Chicago</t>
  </si>
  <si>
    <t>-35.0</t>
  </si>
  <si>
    <t>Table 58</t>
  </si>
  <si>
    <t>98.8</t>
  </si>
  <si>
    <t>76.1</t>
  </si>
  <si>
    <t>87.3</t>
  </si>
  <si>
    <t>105.5</t>
  </si>
  <si>
    <t>84.0</t>
  </si>
  <si>
    <t>81.0</t>
  </si>
  <si>
    <t>59.9</t>
  </si>
  <si>
    <t>84.8</t>
  </si>
  <si>
    <t>98.7</t>
  </si>
  <si>
    <t>78.2</t>
  </si>
  <si>
    <t>10.5</t>
  </si>
  <si>
    <t>-12.9</t>
  </si>
  <si>
    <t>69.1</t>
  </si>
  <si>
    <t>96.4</t>
  </si>
  <si>
    <t>55.4</t>
  </si>
  <si>
    <t>130.6</t>
  </si>
  <si>
    <t>99.2</t>
  </si>
  <si>
    <t>-6.8</t>
  </si>
  <si>
    <t>128.6</t>
  </si>
  <si>
    <t>66.6</t>
  </si>
  <si>
    <t>418.6</t>
  </si>
  <si>
    <t>Table 59</t>
  </si>
  <si>
    <t>State of residence of visitors from the United States of America</t>
  </si>
  <si>
    <t>California</t>
  </si>
  <si>
    <t>Texas</t>
  </si>
  <si>
    <t>Florida</t>
  </si>
  <si>
    <t>46.0</t>
  </si>
  <si>
    <t>Washington</t>
  </si>
  <si>
    <t>Hawaii</t>
  </si>
  <si>
    <t>35.1</t>
  </si>
  <si>
    <t>New York</t>
  </si>
  <si>
    <t>Illinois</t>
  </si>
  <si>
    <t>Colorado</t>
  </si>
  <si>
    <t>Utah</t>
  </si>
  <si>
    <t>Oregon</t>
  </si>
  <si>
    <t>Massachusetts</t>
  </si>
  <si>
    <t>81.6</t>
  </si>
  <si>
    <t>Virginia</t>
  </si>
  <si>
    <t>Arizona</t>
  </si>
  <si>
    <t>Michigan</t>
  </si>
  <si>
    <t>Georgia</t>
  </si>
  <si>
    <t>34.0</t>
  </si>
  <si>
    <t>Minnesota</t>
  </si>
  <si>
    <t>Pennsylvania</t>
  </si>
  <si>
    <t>2.3</t>
  </si>
  <si>
    <t>New Jersey</t>
  </si>
  <si>
    <t>North Carolina</t>
  </si>
  <si>
    <t>Wisconsin</t>
  </si>
  <si>
    <t>Maryland</t>
  </si>
  <si>
    <t>Ohio</t>
  </si>
  <si>
    <t>Nevada</t>
  </si>
  <si>
    <t>Tennessee</t>
  </si>
  <si>
    <t>Table 60</t>
  </si>
  <si>
    <t>69.2</t>
  </si>
  <si>
    <t>64.6</t>
  </si>
  <si>
    <t>65.1</t>
  </si>
  <si>
    <t>89.0</t>
  </si>
  <si>
    <t>91.9</t>
  </si>
  <si>
    <t>98.2</t>
  </si>
  <si>
    <t>55.6</t>
  </si>
  <si>
    <t>56.4</t>
  </si>
  <si>
    <t>79.9</t>
  </si>
  <si>
    <t>89.1</t>
  </si>
  <si>
    <t>86.6</t>
  </si>
  <si>
    <t>Missouri</t>
  </si>
  <si>
    <t>Indiana</t>
  </si>
  <si>
    <t>86.0</t>
  </si>
  <si>
    <t>South Carolina</t>
  </si>
  <si>
    <t>Connecticut</t>
  </si>
  <si>
    <t>51.1</t>
  </si>
  <si>
    <t>Iowa</t>
  </si>
  <si>
    <t>Idaho</t>
  </si>
  <si>
    <t>Washington D.C.</t>
  </si>
  <si>
    <t>51.7</t>
  </si>
  <si>
    <t>Montana</t>
  </si>
  <si>
    <t>Alaska</t>
  </si>
  <si>
    <t>Oklahoma</t>
  </si>
  <si>
    <t>126.4</t>
  </si>
  <si>
    <t>Kentucky</t>
  </si>
  <si>
    <t>Kansas</t>
  </si>
  <si>
    <t>74.7</t>
  </si>
  <si>
    <t>New Mexico</t>
  </si>
  <si>
    <t>62.3</t>
  </si>
  <si>
    <t>Louisiana</t>
  </si>
  <si>
    <t>Alabama</t>
  </si>
  <si>
    <t>61.1</t>
  </si>
  <si>
    <t>New Hampshire</t>
  </si>
  <si>
    <t>67.8</t>
  </si>
  <si>
    <t>Maine</t>
  </si>
  <si>
    <t>47.8</t>
  </si>
  <si>
    <t>Vermont</t>
  </si>
  <si>
    <t>76.9</t>
  </si>
  <si>
    <t>Nebraska</t>
  </si>
  <si>
    <t>Arkansas</t>
  </si>
  <si>
    <t>108.1</t>
  </si>
  <si>
    <t>Wyoming</t>
  </si>
  <si>
    <t>Rhode Island</t>
  </si>
  <si>
    <t>43.5</t>
  </si>
  <si>
    <t>South Dakota</t>
  </si>
  <si>
    <t>58.4</t>
  </si>
  <si>
    <t>Delaware</t>
  </si>
  <si>
    <t>Mississippi</t>
  </si>
  <si>
    <t>32.8</t>
  </si>
  <si>
    <t>8.5</t>
  </si>
  <si>
    <t>Table 61</t>
  </si>
  <si>
    <t>Key characteristics of visitors from Canada</t>
  </si>
  <si>
    <t>-3.6</t>
  </si>
  <si>
    <t>83.3</t>
  </si>
  <si>
    <t>1.6</t>
  </si>
  <si>
    <t>38.0</t>
  </si>
  <si>
    <t>30.0</t>
  </si>
  <si>
    <t>37.1</t>
  </si>
  <si>
    <t>1.0</t>
  </si>
  <si>
    <t>-4.0</t>
  </si>
  <si>
    <t>Vancouver</t>
  </si>
  <si>
    <t>8.1</t>
  </si>
  <si>
    <t>Table 62</t>
  </si>
  <si>
    <t>5.2</t>
  </si>
  <si>
    <t>18.8</t>
  </si>
  <si>
    <t>86.3</t>
  </si>
  <si>
    <t>53.5</t>
  </si>
  <si>
    <t>34.1</t>
  </si>
  <si>
    <t>42.4</t>
  </si>
  <si>
    <t>42.8</t>
  </si>
  <si>
    <t>-1.0</t>
  </si>
  <si>
    <t>-12.8</t>
  </si>
  <si>
    <t>42.3</t>
  </si>
  <si>
    <t>51.5</t>
  </si>
  <si>
    <t>60.6</t>
  </si>
  <si>
    <t>31.1</t>
  </si>
  <si>
    <t>-22.4</t>
  </si>
  <si>
    <t>-13.6</t>
  </si>
  <si>
    <t>18.1</t>
  </si>
  <si>
    <t>151.9</t>
  </si>
  <si>
    <t>Table 63</t>
  </si>
  <si>
    <t>Province of residence of visitors from Canada</t>
  </si>
  <si>
    <t>British Columbia</t>
  </si>
  <si>
    <t>Ontario</t>
  </si>
  <si>
    <t>Alberta</t>
  </si>
  <si>
    <t>Quebec</t>
  </si>
  <si>
    <t>Table 64</t>
  </si>
  <si>
    <t>54.9</t>
  </si>
  <si>
    <t>Saskatchewan</t>
  </si>
  <si>
    <t>35.6</t>
  </si>
  <si>
    <t>Manitoba</t>
  </si>
  <si>
    <t>Nova Scotia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</si>
</sst>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0\ \ "/>
    <numFmt numFmtId="165" formatCode="0.0"/>
    <numFmt numFmtId="166" formatCode="#,##0.0\ \ "/>
    <numFmt numFmtId="167" formatCode="#,##0\ \ \ \ \ "/>
    <numFmt numFmtId="168" formatCode="#,##0.0\ \ \ \ \ \ \ \ "/>
    <numFmt numFmtId="169" formatCode="#,##0\ \ \ \ "/>
    <numFmt numFmtId="170" formatCode="#,##0.0\ \ \ \ \ \ \ \ ;;&quot;...&quot;\ \ \ \ \ \ \ \ "/>
    <numFmt numFmtId="171" formatCode="#,##0.0\ ;\-#,##0.0\ ;&quot;...&quot;\ \ \ \ \ \ \ \ "/>
    <numFmt numFmtId="172" formatCode="#,##0.0\ ;\-#,##0.0\ ;&quot;...&quot;\ \ "/>
    <numFmt numFmtId="173" formatCode="#,##0.0\ ;\-#,##0.0\ ;&quot;...&quot;\ \ \ "/>
    <numFmt numFmtId="174" formatCode="#,##0.0_ ;\-#,##0.0\ "/>
    <numFmt numFmtId="175" formatCode="#,##0.0"/>
    <numFmt numFmtId="176" formatCode="#,##0.0\ ;\-#,##0.0\ ;&quot;...&quot;\ "/>
    <numFmt numFmtId="177" formatCode="#,##0.0\ \ \ \ "/>
  </numFmts>
  <fonts count="38" x14ac:knownFonts="1">
    <font>
      <sz val="10"/>
      <color theme="1"/>
      <name val="Arial Mäori"/>
      <family val="2"/>
    </font>
    <font>
      <sz val="8"/>
      <color theme="1"/>
      <name val="Arial Mäori"/>
      <family val="2"/>
    </font>
    <font>
      <sz val="10"/>
      <color indexed="8"/>
      <name val="Arial Mäori"/>
      <family val="2"/>
    </font>
    <font>
      <sz val="8"/>
      <color indexed="8"/>
      <name val="Arial Mäori"/>
      <family val="2"/>
    </font>
    <font>
      <b/>
      <sz val="8"/>
      <color indexed="8"/>
      <name val="Arial Mäori"/>
      <family val="2"/>
    </font>
    <font>
      <b/>
      <vertAlign val="superscript"/>
      <sz val="8"/>
      <color indexed="8"/>
      <name val="Arial Mäori"/>
      <family val="2"/>
    </font>
    <font>
      <b/>
      <sz val="8"/>
      <name val="Arial Mäori"/>
      <family val="2"/>
    </font>
    <font>
      <sz val="10"/>
      <name val="Arial"/>
      <family val="2"/>
    </font>
    <font>
      <sz val="8"/>
      <name val="Arial"/>
      <family val="2"/>
    </font>
    <font>
      <b/>
      <sz val="11"/>
      <name val="Arial"/>
      <family val="2"/>
    </font>
    <font>
      <sz val="8"/>
      <name val="Arial Mäori"/>
      <family val="2"/>
    </font>
    <font>
      <b/>
      <sz val="10"/>
      <name val="StatsSans Light"/>
    </font>
    <font>
      <sz val="10"/>
      <name val="StatsSans Light"/>
    </font>
    <font>
      <b/>
      <sz val="10"/>
      <color indexed="8"/>
      <name val="Arial Mäori"/>
      <family val="2"/>
    </font>
    <font>
      <b/>
      <sz val="10"/>
      <name val="Arial Mäori"/>
      <family val="2"/>
    </font>
    <font>
      <b/>
      <sz val="9"/>
      <name val="Arial Mäori"/>
      <family val="2"/>
    </font>
    <font>
      <sz val="9"/>
      <name val="Arial Mäori"/>
      <family val="2"/>
    </font>
    <font>
      <sz val="10"/>
      <name val="Arial Mäori"/>
      <family val="2"/>
    </font>
    <font>
      <u/>
      <sz val="10"/>
      <color theme="10"/>
      <name val="Arial Mäori"/>
      <family val="2"/>
    </font>
    <font>
      <b/>
      <sz val="10"/>
      <color theme="1"/>
      <name val="Arial Mäori"/>
      <family val="2"/>
    </font>
    <font>
      <b/>
      <sz val="12"/>
      <color theme="1"/>
      <name val="Arial Mäori"/>
      <family val="2"/>
    </font>
    <font>
      <b/>
      <sz val="8"/>
      <color theme="1"/>
      <name val="Arial Mäori"/>
      <family val="2"/>
    </font>
    <font>
      <b/>
      <sz val="11"/>
      <color theme="1"/>
      <name val="Arial Mäori"/>
      <family val="2"/>
    </font>
    <font>
      <sz val="11"/>
      <color theme="1"/>
      <name val="Arial Mäori"/>
      <family val="2"/>
    </font>
    <font>
      <sz val="10"/>
      <color theme="1"/>
      <name val="StatsSans Light"/>
    </font>
    <font>
      <b/>
      <sz val="9"/>
      <color theme="1"/>
      <name val="Arial Mäori"/>
      <family val="2"/>
    </font>
    <font>
      <sz val="9"/>
      <color theme="1"/>
      <name val="Arial Mäori"/>
      <family val="2"/>
    </font>
    <font>
      <u/>
      <sz val="9"/>
      <color theme="10"/>
      <name val="Arial Mäori"/>
      <family val="2"/>
    </font>
    <font>
      <sz val="11"/>
      <color theme="1"/>
      <name val="Calibri"/>
      <family val="2"/>
    </font>
    <font>
      <i/>
      <sz val="9"/>
      <color theme="1"/>
      <name val="Arial Mäori"/>
      <family val="2"/>
    </font>
    <font>
      <i/>
      <sz val="10"/>
      <color theme="1"/>
      <name val="Arial Mäori"/>
      <family val="2"/>
    </font>
    <font>
      <b/>
      <sz val="8"/>
      <name val="Arial"/>
      <family val="2"/>
    </font>
    <font>
      <b/>
      <sz val="10"/>
      <color rgb="FF000000"/>
      <name val="Arial Mäori"/>
      <family val="2"/>
    </font>
    <font>
      <b/>
      <i/>
      <sz val="10"/>
      <color rgb="FF000000"/>
      <name val="Arial Mäori"/>
      <family val="2"/>
    </font>
    <font>
      <sz val="10"/>
      <color rgb="FF000000"/>
      <name val="Arial Mäori"/>
      <family val="2"/>
    </font>
    <font>
      <b/>
      <sz val="8"/>
      <color rgb="FF000000"/>
      <name val="Arial Mäori"/>
      <family val="2"/>
    </font>
    <font>
      <sz val="8"/>
      <color rgb="FF000000"/>
      <name val="Arial Mäori"/>
      <family val="2"/>
    </font>
    <font>
      <sz val="10"/>
      <color theme="1"/>
      <name val="Arial Mäori"/>
      <family val="2"/>
    </font>
  </fonts>
  <fills count="3">
    <fill>
      <patternFill patternType="none"/>
    </fill>
    <fill>
      <patternFill patternType="gray125"/>
    </fill>
    <fill>
      <patternFill patternType="solid">
        <fgColor theme="0" tint="-0.14999847407452621"/>
        <bgColor indexed="64"/>
      </patternFill>
    </fill>
  </fills>
  <borders count="15">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s>
  <cellStyleXfs count="4">
    <xf numFmtId="0" fontId="0" fillId="0" borderId="0"/>
    <xf numFmtId="0" fontId="18" fillId="0" borderId="0" applyNumberFormat="0" applyFill="0" applyBorder="0" applyAlignment="0" applyProtection="0">
      <alignment vertical="top"/>
      <protection locked="0"/>
    </xf>
    <xf numFmtId="0" fontId="7" fillId="0" borderId="0"/>
    <xf numFmtId="43" fontId="37" fillId="0" borderId="0" applyFont="0" applyFill="0" applyBorder="0" applyAlignment="0" applyProtection="0"/>
  </cellStyleXfs>
  <cellXfs count="212">
    <xf numFmtId="0" fontId="0" fillId="0" borderId="0" xfId="0"/>
    <xf numFmtId="0" fontId="20" fillId="0" borderId="1" xfId="0" applyFont="1" applyBorder="1" applyAlignment="1">
      <alignment horizontal="center"/>
    </xf>
    <xf numFmtId="1" fontId="0" fillId="0" borderId="0" xfId="0" applyNumberFormat="1"/>
    <xf numFmtId="164" fontId="0" fillId="0" borderId="0" xfId="0" applyNumberFormat="1"/>
    <xf numFmtId="17" fontId="0" fillId="0" borderId="0" xfId="0" applyNumberFormat="1"/>
    <xf numFmtId="3" fontId="0" fillId="0" borderId="0" xfId="0" applyNumberFormat="1"/>
    <xf numFmtId="165" fontId="0" fillId="0" borderId="0" xfId="0" applyNumberFormat="1"/>
    <xf numFmtId="0" fontId="0" fillId="0" borderId="1" xfId="0" applyBorder="1"/>
    <xf numFmtId="166" fontId="0" fillId="0" borderId="0" xfId="0" applyNumberFormat="1"/>
    <xf numFmtId="164" fontId="21" fillId="0" borderId="0" xfId="0" applyNumberFormat="1" applyFont="1"/>
    <xf numFmtId="166" fontId="21" fillId="0" borderId="0" xfId="0" applyNumberFormat="1" applyFont="1"/>
    <xf numFmtId="0" fontId="8" fillId="0" borderId="0" xfId="2" applyFont="1"/>
    <xf numFmtId="0" fontId="9" fillId="0" borderId="0" xfId="2" applyFont="1"/>
    <xf numFmtId="17" fontId="8" fillId="0" borderId="0" xfId="2" applyNumberFormat="1" applyFont="1"/>
    <xf numFmtId="167" fontId="8" fillId="0" borderId="0" xfId="2" applyNumberFormat="1" applyFont="1"/>
    <xf numFmtId="168" fontId="8" fillId="0" borderId="0" xfId="2" applyNumberFormat="1" applyFont="1"/>
    <xf numFmtId="0" fontId="8" fillId="0" borderId="0" xfId="2" applyFont="1" applyAlignment="1">
      <alignment horizontal="left"/>
    </xf>
    <xf numFmtId="169" fontId="8" fillId="0" borderId="0" xfId="2" applyNumberFormat="1" applyFont="1"/>
    <xf numFmtId="0" fontId="21" fillId="0" borderId="0" xfId="0" applyFont="1"/>
    <xf numFmtId="3" fontId="21" fillId="0" borderId="0" xfId="0" applyNumberFormat="1" applyFont="1"/>
    <xf numFmtId="0" fontId="19" fillId="0" borderId="0" xfId="0" applyFont="1"/>
    <xf numFmtId="0" fontId="0" fillId="0" borderId="0" xfId="0" applyAlignment="1">
      <alignment horizontal="left"/>
    </xf>
    <xf numFmtId="164" fontId="10" fillId="0" borderId="0" xfId="0" applyNumberFormat="1" applyFont="1" applyProtection="1">
      <protection locked="0"/>
    </xf>
    <xf numFmtId="0" fontId="22" fillId="0" borderId="0" xfId="0" applyFont="1"/>
    <xf numFmtId="0" fontId="23" fillId="0" borderId="0" xfId="0" applyFont="1"/>
    <xf numFmtId="0" fontId="3" fillId="0" borderId="0" xfId="0" applyFont="1"/>
    <xf numFmtId="0" fontId="0" fillId="0" borderId="2" xfId="0" applyBorder="1"/>
    <xf numFmtId="166" fontId="10" fillId="0" borderId="0" xfId="0" applyNumberFormat="1" applyFont="1" applyProtection="1">
      <protection locked="0"/>
    </xf>
    <xf numFmtId="17" fontId="0" fillId="0" borderId="2" xfId="0" applyNumberFormat="1" applyBorder="1"/>
    <xf numFmtId="0" fontId="8" fillId="0" borderId="2" xfId="2" applyFont="1" applyBorder="1"/>
    <xf numFmtId="0" fontId="8" fillId="0" borderId="5" xfId="2" applyFont="1" applyBorder="1" applyAlignment="1">
      <alignment vertical="center"/>
    </xf>
    <xf numFmtId="0" fontId="8" fillId="0" borderId="3" xfId="2" applyFont="1" applyBorder="1" applyAlignment="1">
      <alignment vertical="center"/>
    </xf>
    <xf numFmtId="0" fontId="8" fillId="0" borderId="1" xfId="2" applyFont="1" applyBorder="1"/>
    <xf numFmtId="0" fontId="10" fillId="0" borderId="7" xfId="0" applyFont="1" applyBorder="1" applyAlignment="1">
      <alignment horizontal="center" vertical="center"/>
    </xf>
    <xf numFmtId="17" fontId="10" fillId="0" borderId="8" xfId="0" applyNumberFormat="1" applyFont="1" applyBorder="1" applyAlignment="1">
      <alignment vertical="center"/>
    </xf>
    <xf numFmtId="0" fontId="10" fillId="0" borderId="7" xfId="0" applyFont="1" applyBorder="1" applyAlignment="1">
      <alignment vertical="center"/>
    </xf>
    <xf numFmtId="0" fontId="10" fillId="0" borderId="9" xfId="0" applyFont="1" applyBorder="1" applyAlignment="1">
      <alignment vertical="center"/>
    </xf>
    <xf numFmtId="165" fontId="0" fillId="0" borderId="2" xfId="0" applyNumberFormat="1" applyBorder="1"/>
    <xf numFmtId="0" fontId="24" fillId="0" borderId="0" xfId="0" applyFont="1"/>
    <xf numFmtId="0" fontId="11" fillId="0" borderId="0" xfId="0" applyFont="1"/>
    <xf numFmtId="0" fontId="12" fillId="0" borderId="0" xfId="0" applyFont="1"/>
    <xf numFmtId="0" fontId="6" fillId="0" borderId="0" xfId="0" applyFont="1"/>
    <xf numFmtId="0" fontId="8" fillId="0" borderId="0" xfId="2" applyFont="1" applyAlignment="1">
      <alignment horizontal="center" vertical="center" wrapText="1"/>
    </xf>
    <xf numFmtId="0" fontId="8" fillId="0" borderId="0" xfId="2" applyFont="1" applyAlignment="1">
      <alignment horizontal="center" vertical="center"/>
    </xf>
    <xf numFmtId="0" fontId="18" fillId="0" borderId="0" xfId="1" applyAlignment="1" applyProtection="1"/>
    <xf numFmtId="0" fontId="14" fillId="0" borderId="0" xfId="0" applyFont="1"/>
    <xf numFmtId="0" fontId="2" fillId="0" borderId="0" xfId="0" applyFont="1"/>
    <xf numFmtId="0" fontId="19" fillId="0" borderId="0" xfId="0" applyFont="1" applyAlignment="1">
      <alignment horizontal="right"/>
    </xf>
    <xf numFmtId="0" fontId="19" fillId="0" borderId="0" xfId="0" applyFont="1" applyAlignment="1">
      <alignment horizontal="left" vertical="center" wrapText="1"/>
    </xf>
    <xf numFmtId="0" fontId="2" fillId="0" borderId="0" xfId="0" applyFont="1" applyAlignment="1">
      <alignment horizontal="left" vertical="center" wrapText="1"/>
    </xf>
    <xf numFmtId="0" fontId="25" fillId="0" borderId="0" xfId="0" applyFont="1" applyAlignment="1">
      <alignment horizontal="left"/>
    </xf>
    <xf numFmtId="0" fontId="25" fillId="0" borderId="0" xfId="0" applyFont="1"/>
    <xf numFmtId="0" fontId="26" fillId="0" borderId="0" xfId="0" applyFont="1"/>
    <xf numFmtId="0" fontId="27" fillId="0" borderId="0" xfId="1" applyFont="1" applyAlignment="1" applyProtection="1">
      <alignment horizontal="left"/>
    </xf>
    <xf numFmtId="0" fontId="15" fillId="0" borderId="0" xfId="1" applyFont="1" applyAlignment="1" applyProtection="1">
      <alignment horizontal="left"/>
    </xf>
    <xf numFmtId="0" fontId="27" fillId="0" borderId="0" xfId="1" applyFont="1" applyAlignment="1" applyProtection="1">
      <alignment wrapText="1"/>
    </xf>
    <xf numFmtId="0" fontId="27" fillId="0" borderId="0" xfId="1" applyFont="1" applyBorder="1" applyAlignment="1" applyProtection="1">
      <alignment wrapText="1"/>
    </xf>
    <xf numFmtId="0" fontId="26" fillId="0" borderId="0" xfId="0" applyFont="1" applyAlignment="1">
      <alignment horizontal="left"/>
    </xf>
    <xf numFmtId="0" fontId="19" fillId="0" borderId="0" xfId="0" applyFont="1" applyAlignment="1">
      <alignment horizontal="left"/>
    </xf>
    <xf numFmtId="0" fontId="19" fillId="0" borderId="0" xfId="0" applyFont="1" applyAlignment="1">
      <alignment vertical="center" wrapText="1"/>
    </xf>
    <xf numFmtId="0" fontId="16" fillId="0" borderId="0" xfId="0" applyFont="1" applyAlignment="1">
      <alignment horizontal="left"/>
    </xf>
    <xf numFmtId="0" fontId="16" fillId="0" borderId="0" xfId="0" applyFont="1"/>
    <xf numFmtId="0" fontId="27" fillId="0" borderId="0" xfId="1" applyFont="1" applyAlignment="1" applyProtection="1"/>
    <xf numFmtId="0" fontId="15" fillId="0" borderId="0" xfId="0" applyFont="1"/>
    <xf numFmtId="17" fontId="8" fillId="0" borderId="2" xfId="2" applyNumberFormat="1" applyFont="1" applyBorder="1"/>
    <xf numFmtId="0" fontId="0" fillId="0" borderId="0" xfId="0" quotePrefix="1"/>
    <xf numFmtId="170" fontId="0" fillId="0" borderId="0" xfId="0" applyNumberFormat="1"/>
    <xf numFmtId="171" fontId="0" fillId="0" borderId="0" xfId="0" applyNumberFormat="1"/>
    <xf numFmtId="172" fontId="0" fillId="0" borderId="0" xfId="0" applyNumberFormat="1"/>
    <xf numFmtId="172" fontId="22" fillId="0" borderId="0" xfId="0" applyNumberFormat="1" applyFont="1"/>
    <xf numFmtId="172" fontId="23" fillId="0" borderId="0" xfId="0" applyNumberFormat="1" applyFont="1"/>
    <xf numFmtId="0" fontId="17" fillId="0" borderId="0" xfId="2" applyFont="1"/>
    <xf numFmtId="0" fontId="10" fillId="0" borderId="0" xfId="2" applyFont="1"/>
    <xf numFmtId="17" fontId="10" fillId="0" borderId="0" xfId="2" applyNumberFormat="1" applyFont="1"/>
    <xf numFmtId="167" fontId="10" fillId="0" borderId="0" xfId="2" applyNumberFormat="1" applyFont="1"/>
    <xf numFmtId="17" fontId="10" fillId="0" borderId="1" xfId="2" applyNumberFormat="1" applyFont="1" applyBorder="1"/>
    <xf numFmtId="167" fontId="10" fillId="0" borderId="1" xfId="2" applyNumberFormat="1" applyFont="1" applyBorder="1"/>
    <xf numFmtId="0" fontId="0" fillId="0" borderId="0" xfId="0" applyAlignment="1">
      <alignment horizontal="center"/>
    </xf>
    <xf numFmtId="0" fontId="0" fillId="0" borderId="12" xfId="0"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21" fillId="0" borderId="0" xfId="0" applyFont="1" applyAlignment="1">
      <alignment horizontal="left"/>
    </xf>
    <xf numFmtId="0" fontId="8" fillId="0" borderId="0" xfId="2" applyFont="1" applyAlignment="1">
      <alignment horizontal="left" vertical="top" wrapText="1"/>
    </xf>
    <xf numFmtId="0" fontId="8" fillId="0" borderId="13" xfId="2" applyFont="1" applyBorder="1" applyAlignment="1">
      <alignment horizontal="center" vertical="center"/>
    </xf>
    <xf numFmtId="174" fontId="21" fillId="0" borderId="0" xfId="0" applyNumberFormat="1" applyFont="1" applyAlignment="1">
      <alignment horizontal="right"/>
    </xf>
    <xf numFmtId="175" fontId="0" fillId="0" borderId="0" xfId="0" applyNumberFormat="1"/>
    <xf numFmtId="175" fontId="22" fillId="0" borderId="0" xfId="0" applyNumberFormat="1" applyFont="1"/>
    <xf numFmtId="175" fontId="23" fillId="0" borderId="0" xfId="0" applyNumberFormat="1" applyFont="1"/>
    <xf numFmtId="175" fontId="21" fillId="0" borderId="0" xfId="0" applyNumberFormat="1" applyFont="1" applyAlignment="1">
      <alignment horizontal="right"/>
    </xf>
    <xf numFmtId="173" fontId="0" fillId="0" borderId="0" xfId="0" applyNumberFormat="1"/>
    <xf numFmtId="164" fontId="22" fillId="0" borderId="0" xfId="0" applyNumberFormat="1" applyFont="1"/>
    <xf numFmtId="164" fontId="23" fillId="0" borderId="0" xfId="0" applyNumberFormat="1" applyFont="1"/>
    <xf numFmtId="164" fontId="20" fillId="0" borderId="1" xfId="0" applyNumberFormat="1" applyFont="1" applyBorder="1" applyAlignment="1">
      <alignment horizontal="center"/>
    </xf>
    <xf numFmtId="164" fontId="0" fillId="0" borderId="2" xfId="0" applyNumberFormat="1" applyBorder="1"/>
    <xf numFmtId="176" fontId="0" fillId="0" borderId="0" xfId="0" applyNumberFormat="1"/>
    <xf numFmtId="49" fontId="0" fillId="0" borderId="0" xfId="0" applyNumberFormat="1"/>
    <xf numFmtId="49" fontId="22" fillId="0" borderId="0" xfId="0" applyNumberFormat="1" applyFont="1"/>
    <xf numFmtId="49" fontId="23" fillId="0" borderId="0" xfId="0" applyNumberFormat="1" applyFont="1"/>
    <xf numFmtId="49" fontId="21" fillId="0" borderId="0" xfId="0" applyNumberFormat="1" applyFont="1" applyAlignment="1">
      <alignment horizontal="right"/>
    </xf>
    <xf numFmtId="49" fontId="0" fillId="0" borderId="2" xfId="0" applyNumberFormat="1" applyBorder="1"/>
    <xf numFmtId="49" fontId="0" fillId="0" borderId="0" xfId="0" applyNumberFormat="1" applyAlignment="1">
      <alignment horizontal="right"/>
    </xf>
    <xf numFmtId="0" fontId="21" fillId="0" borderId="0" xfId="0" applyFont="1" applyAlignment="1">
      <alignment horizontal="right"/>
    </xf>
    <xf numFmtId="0" fontId="8" fillId="0" borderId="4" xfId="2" applyFont="1" applyBorder="1" applyAlignment="1">
      <alignment horizontal="center" vertical="center"/>
    </xf>
    <xf numFmtId="168" fontId="10" fillId="0" borderId="0" xfId="2" applyNumberFormat="1" applyFont="1"/>
    <xf numFmtId="168" fontId="10" fillId="0" borderId="1" xfId="2" applyNumberFormat="1" applyFont="1" applyBorder="1"/>
    <xf numFmtId="0" fontId="0" fillId="0" borderId="0" xfId="0" applyAlignment="1">
      <alignment wrapText="1"/>
    </xf>
    <xf numFmtId="0" fontId="2" fillId="0" borderId="0" xfId="0" applyFont="1" applyAlignment="1">
      <alignment wrapText="1"/>
    </xf>
    <xf numFmtId="0" fontId="19" fillId="0" borderId="0" xfId="0" applyFont="1" applyAlignment="1">
      <alignment wrapText="1"/>
    </xf>
    <xf numFmtId="0" fontId="20" fillId="0" borderId="0" xfId="0" applyFont="1" applyAlignment="1">
      <alignment horizontal="center"/>
    </xf>
    <xf numFmtId="0" fontId="1" fillId="0" borderId="0" xfId="0" applyFont="1"/>
    <xf numFmtId="0" fontId="18" fillId="0" borderId="0" xfId="1" applyAlignment="1" applyProtection="1">
      <alignment horizontal="left"/>
    </xf>
    <xf numFmtId="0" fontId="18" fillId="0" borderId="0" xfId="1" applyAlignment="1" applyProtection="1">
      <alignment wrapText="1"/>
    </xf>
    <xf numFmtId="0" fontId="0" fillId="0" borderId="0" xfId="0" applyAlignment="1">
      <alignment horizontal="left" vertical="center" wrapText="1"/>
    </xf>
    <xf numFmtId="0" fontId="28" fillId="0" borderId="0" xfId="0" applyFont="1" applyAlignment="1">
      <alignment horizontal="left" vertical="center" indent="1"/>
    </xf>
    <xf numFmtId="0" fontId="2" fillId="0" borderId="0" xfId="0" applyFont="1" applyAlignment="1">
      <alignment vertical="center" wrapText="1"/>
    </xf>
    <xf numFmtId="0" fontId="4" fillId="0" borderId="0" xfId="0" applyFont="1"/>
    <xf numFmtId="17" fontId="31" fillId="0" borderId="0" xfId="2" applyNumberFormat="1" applyFont="1"/>
    <xf numFmtId="0" fontId="32" fillId="0" borderId="0" xfId="0" applyFont="1"/>
    <xf numFmtId="0" fontId="33" fillId="0" borderId="0" xfId="0" applyFont="1"/>
    <xf numFmtId="0" fontId="18" fillId="0" borderId="0" xfId="1" applyAlignment="1" applyProtection="1">
      <alignment vertical="center"/>
    </xf>
    <xf numFmtId="0" fontId="34" fillId="0" borderId="0" xfId="0" applyFont="1"/>
    <xf numFmtId="0" fontId="34" fillId="0" borderId="0" xfId="0" applyFont="1" applyAlignment="1">
      <alignment wrapText="1"/>
    </xf>
    <xf numFmtId="0" fontId="35" fillId="0" borderId="0" xfId="0" applyFont="1"/>
    <xf numFmtId="177" fontId="10" fillId="0" borderId="0" xfId="3" applyNumberFormat="1" applyFont="1" applyFill="1" applyBorder="1" applyAlignment="1" applyProtection="1">
      <alignment horizontal="right"/>
      <protection locked="0"/>
    </xf>
    <xf numFmtId="1" fontId="1" fillId="0" borderId="6" xfId="0" applyNumberFormat="1" applyFont="1" applyBorder="1" applyAlignment="1">
      <alignment horizontal="center" vertical="center" wrapText="1"/>
    </xf>
    <xf numFmtId="17" fontId="7" fillId="0" borderId="0" xfId="2" applyNumberFormat="1"/>
    <xf numFmtId="0" fontId="1" fillId="0" borderId="1" xfId="0" applyFont="1" applyBorder="1" applyAlignment="1">
      <alignment horizontal="center"/>
    </xf>
    <xf numFmtId="172" fontId="1" fillId="0" borderId="1" xfId="0" applyNumberFormat="1" applyFont="1" applyBorder="1" applyAlignment="1">
      <alignment horizontal="center"/>
    </xf>
    <xf numFmtId="0" fontId="1" fillId="0" borderId="8" xfId="0" applyFont="1" applyBorder="1" applyAlignment="1">
      <alignment horizontal="right" vertical="center"/>
    </xf>
    <xf numFmtId="172" fontId="1" fillId="0" borderId="7" xfId="0" applyNumberFormat="1" applyFont="1" applyBorder="1" applyAlignment="1">
      <alignment vertical="center"/>
    </xf>
    <xf numFmtId="0" fontId="1" fillId="0" borderId="7" xfId="0" applyFont="1" applyBorder="1" applyAlignment="1">
      <alignment vertical="center"/>
    </xf>
    <xf numFmtId="1" fontId="1" fillId="0" borderId="9" xfId="0" applyNumberFormat="1" applyFont="1" applyBorder="1" applyAlignment="1">
      <alignment horizontal="center" vertical="center" wrapText="1"/>
    </xf>
    <xf numFmtId="1" fontId="1" fillId="0" borderId="10" xfId="0" applyNumberFormat="1" applyFont="1" applyBorder="1" applyAlignment="1">
      <alignment horizontal="center" vertical="center" wrapText="1"/>
    </xf>
    <xf numFmtId="17" fontId="1" fillId="0" borderId="10" xfId="0" applyNumberFormat="1" applyFont="1" applyBorder="1" applyAlignment="1">
      <alignment horizontal="center" vertical="center" wrapText="1"/>
    </xf>
    <xf numFmtId="0" fontId="1" fillId="0" borderId="0" xfId="0" applyFont="1" applyAlignment="1">
      <alignment horizontal="center"/>
    </xf>
    <xf numFmtId="172" fontId="1" fillId="0" borderId="0" xfId="0" applyNumberFormat="1" applyFont="1" applyAlignment="1">
      <alignment horizontal="center"/>
    </xf>
    <xf numFmtId="164" fontId="1" fillId="0" borderId="0" xfId="0" applyNumberFormat="1" applyFont="1"/>
    <xf numFmtId="174" fontId="1" fillId="0" borderId="0" xfId="0" applyNumberFormat="1" applyFont="1" applyAlignment="1">
      <alignment horizontal="right"/>
    </xf>
    <xf numFmtId="166" fontId="1" fillId="0" borderId="0" xfId="0" applyNumberFormat="1" applyFont="1"/>
    <xf numFmtId="3" fontId="1" fillId="0" borderId="0" xfId="0" applyNumberFormat="1" applyFont="1"/>
    <xf numFmtId="172" fontId="1" fillId="0" borderId="0" xfId="0" applyNumberFormat="1" applyFont="1"/>
    <xf numFmtId="165" fontId="1" fillId="0" borderId="0" xfId="0" applyNumberFormat="1" applyFont="1"/>
    <xf numFmtId="172" fontId="1" fillId="0" borderId="0" xfId="0" applyNumberFormat="1" applyFont="1" applyAlignment="1">
      <alignment horizontal="right"/>
    </xf>
    <xf numFmtId="0" fontId="1" fillId="0" borderId="1" xfId="0" applyFont="1" applyBorder="1"/>
    <xf numFmtId="164" fontId="1" fillId="0" borderId="1" xfId="0" applyNumberFormat="1" applyFont="1" applyBorder="1"/>
    <xf numFmtId="174" fontId="1" fillId="0" borderId="1" xfId="0" applyNumberFormat="1" applyFont="1" applyBorder="1" applyAlignment="1">
      <alignment horizontal="right"/>
    </xf>
    <xf numFmtId="166" fontId="1" fillId="0" borderId="1" xfId="0" applyNumberFormat="1" applyFont="1" applyBorder="1"/>
    <xf numFmtId="0" fontId="1" fillId="0" borderId="0" xfId="0" quotePrefix="1" applyFont="1"/>
    <xf numFmtId="175" fontId="1" fillId="0" borderId="0" xfId="0" applyNumberFormat="1" applyFont="1"/>
    <xf numFmtId="170" fontId="1" fillId="0" borderId="0" xfId="0" applyNumberFormat="1" applyFont="1"/>
    <xf numFmtId="175" fontId="1" fillId="0" borderId="1" xfId="0" applyNumberFormat="1" applyFont="1" applyBorder="1" applyAlignment="1">
      <alignment horizontal="center"/>
    </xf>
    <xf numFmtId="0" fontId="1" fillId="0" borderId="8" xfId="0" applyFont="1" applyBorder="1" applyAlignment="1">
      <alignment vertical="center"/>
    </xf>
    <xf numFmtId="0" fontId="1" fillId="0" borderId="7" xfId="0" applyFont="1" applyBorder="1" applyAlignment="1">
      <alignment horizontal="center" vertical="center"/>
    </xf>
    <xf numFmtId="0" fontId="1" fillId="0" borderId="9" xfId="0" applyFont="1" applyBorder="1" applyAlignment="1">
      <alignment vertical="center"/>
    </xf>
    <xf numFmtId="175" fontId="1" fillId="0" borderId="7" xfId="0" applyNumberFormat="1" applyFont="1" applyBorder="1" applyAlignment="1">
      <alignment vertical="center"/>
    </xf>
    <xf numFmtId="175" fontId="1" fillId="0" borderId="0" xfId="0" applyNumberFormat="1" applyFont="1" applyAlignment="1">
      <alignment horizontal="center"/>
    </xf>
    <xf numFmtId="175" fontId="1" fillId="0" borderId="0" xfId="0" applyNumberFormat="1" applyFont="1" applyAlignment="1">
      <alignment horizontal="right"/>
    </xf>
    <xf numFmtId="175" fontId="1" fillId="0" borderId="1" xfId="0" applyNumberFormat="1" applyFont="1" applyBorder="1" applyAlignment="1">
      <alignment horizontal="right"/>
    </xf>
    <xf numFmtId="164" fontId="1" fillId="0" borderId="1" xfId="0" applyNumberFormat="1" applyFont="1" applyBorder="1" applyAlignment="1">
      <alignment horizontal="center"/>
    </xf>
    <xf numFmtId="164" fontId="1" fillId="0" borderId="8" xfId="0" applyNumberFormat="1" applyFont="1" applyBorder="1" applyAlignment="1">
      <alignment horizontal="right" vertical="center"/>
    </xf>
    <xf numFmtId="0" fontId="1" fillId="0" borderId="0" xfId="0" applyFont="1" applyAlignment="1">
      <alignment vertical="center"/>
    </xf>
    <xf numFmtId="164" fontId="1" fillId="0" borderId="10" xfId="0" applyNumberFormat="1" applyFont="1" applyBorder="1" applyAlignment="1">
      <alignment horizontal="center" vertical="center" wrapText="1"/>
    </xf>
    <xf numFmtId="171" fontId="1" fillId="0" borderId="0" xfId="0" applyNumberFormat="1" applyFont="1" applyAlignment="1">
      <alignment horizontal="center" vertical="center" wrapText="1"/>
    </xf>
    <xf numFmtId="17" fontId="1" fillId="0" borderId="0" xfId="0" quotePrefix="1" applyNumberFormat="1" applyFont="1" applyAlignment="1">
      <alignment horizontal="center" wrapText="1"/>
    </xf>
    <xf numFmtId="164" fontId="1" fillId="0" borderId="0" xfId="0" applyNumberFormat="1" applyFont="1" applyAlignment="1">
      <alignment horizontal="center" wrapText="1"/>
    </xf>
    <xf numFmtId="0" fontId="1" fillId="0" borderId="0" xfId="0" applyFont="1" applyAlignment="1">
      <alignment horizontal="center" wrapText="1"/>
    </xf>
    <xf numFmtId="0" fontId="1" fillId="0" borderId="0" xfId="0" applyFont="1" applyAlignment="1">
      <alignment horizontal="left"/>
    </xf>
    <xf numFmtId="0" fontId="1" fillId="0" borderId="0" xfId="0" applyFont="1" applyAlignment="1">
      <alignment horizontal="right"/>
    </xf>
    <xf numFmtId="16" fontId="1" fillId="0" borderId="0" xfId="0" quotePrefix="1" applyNumberFormat="1" applyFont="1" applyAlignment="1">
      <alignment horizontal="left"/>
    </xf>
    <xf numFmtId="0" fontId="1" fillId="0" borderId="0" xfId="0" quotePrefix="1" applyFont="1" applyAlignment="1">
      <alignment horizontal="left"/>
    </xf>
    <xf numFmtId="165" fontId="1" fillId="0" borderId="0" xfId="0" applyNumberFormat="1" applyFont="1" applyAlignment="1">
      <alignment horizontal="right"/>
    </xf>
    <xf numFmtId="164" fontId="1" fillId="0" borderId="0" xfId="0" applyNumberFormat="1" applyFont="1" applyAlignment="1">
      <alignment horizontal="right"/>
    </xf>
    <xf numFmtId="0" fontId="1" fillId="0" borderId="1" xfId="0" applyFont="1" applyBorder="1" applyAlignment="1">
      <alignment horizontal="right"/>
    </xf>
    <xf numFmtId="49" fontId="1" fillId="0" borderId="0" xfId="0" applyNumberFormat="1" applyFont="1"/>
    <xf numFmtId="49" fontId="1" fillId="0" borderId="1" xfId="0" applyNumberFormat="1" applyFont="1" applyBorder="1" applyAlignment="1">
      <alignment horizontal="center"/>
    </xf>
    <xf numFmtId="49" fontId="1" fillId="0" borderId="7" xfId="0" applyNumberFormat="1" applyFont="1" applyBorder="1" applyAlignment="1">
      <alignment vertical="center"/>
    </xf>
    <xf numFmtId="49" fontId="1" fillId="0" borderId="0" xfId="0" applyNumberFormat="1" applyFont="1" applyAlignment="1">
      <alignment horizontal="center" wrapText="1"/>
    </xf>
    <xf numFmtId="49" fontId="1" fillId="0" borderId="0" xfId="0" applyNumberFormat="1" applyFont="1" applyAlignment="1">
      <alignment horizontal="right"/>
    </xf>
    <xf numFmtId="173" fontId="1" fillId="0" borderId="0" xfId="0" applyNumberFormat="1" applyFont="1" applyAlignment="1">
      <alignment horizontal="right"/>
    </xf>
    <xf numFmtId="17" fontId="1" fillId="0" borderId="0" xfId="0" applyNumberFormat="1" applyFont="1"/>
    <xf numFmtId="0" fontId="1" fillId="0" borderId="2" xfId="0" applyFont="1" applyBorder="1"/>
    <xf numFmtId="164" fontId="1" fillId="0" borderId="2" xfId="0" applyNumberFormat="1" applyFont="1" applyBorder="1"/>
    <xf numFmtId="49" fontId="1" fillId="0" borderId="2" xfId="0" applyNumberFormat="1" applyFont="1" applyBorder="1"/>
    <xf numFmtId="165" fontId="1" fillId="0" borderId="2" xfId="0" applyNumberFormat="1" applyFont="1" applyBorder="1"/>
    <xf numFmtId="0" fontId="0" fillId="0" borderId="0" xfId="0" applyAlignment="1">
      <alignment horizontal="left" vertical="center" wrapText="1"/>
    </xf>
    <xf numFmtId="0" fontId="32" fillId="0" borderId="0" xfId="0" applyFont="1"/>
    <xf numFmtId="0" fontId="34" fillId="0" borderId="0" xfId="0" applyFont="1"/>
    <xf numFmtId="0" fontId="8" fillId="0" borderId="1" xfId="2" applyFont="1" applyBorder="1" applyAlignment="1">
      <alignment horizontal="center" vertical="center" wrapText="1"/>
    </xf>
    <xf numFmtId="0" fontId="8" fillId="0" borderId="2" xfId="2" applyFont="1" applyBorder="1" applyAlignment="1">
      <alignment horizontal="center" vertical="center" wrapText="1"/>
    </xf>
    <xf numFmtId="0" fontId="8" fillId="0" borderId="8" xfId="2" applyFont="1" applyBorder="1" applyAlignment="1">
      <alignment horizontal="center"/>
    </xf>
    <xf numFmtId="0" fontId="8" fillId="0" borderId="7" xfId="2" applyFont="1" applyBorder="1" applyAlignment="1">
      <alignment horizontal="center"/>
    </xf>
    <xf numFmtId="0" fontId="8" fillId="0" borderId="2" xfId="2" applyFont="1" applyBorder="1" applyAlignment="1">
      <alignment horizontal="left" vertical="center"/>
    </xf>
    <xf numFmtId="0" fontId="8" fillId="0" borderId="0" xfId="2" applyFont="1" applyAlignment="1">
      <alignment horizontal="left" vertical="center"/>
    </xf>
    <xf numFmtId="0" fontId="8" fillId="0" borderId="1" xfId="2" applyFont="1" applyBorder="1" applyAlignment="1">
      <alignment horizontal="left" vertical="center"/>
    </xf>
    <xf numFmtId="0" fontId="8" fillId="0" borderId="5" xfId="2" applyFont="1" applyBorder="1" applyAlignment="1">
      <alignment horizontal="center" vertical="center"/>
    </xf>
    <xf numFmtId="0" fontId="8" fillId="0" borderId="3" xfId="2" applyFont="1" applyBorder="1" applyAlignment="1">
      <alignment horizontal="center" vertical="center"/>
    </xf>
    <xf numFmtId="0" fontId="8" fillId="0" borderId="11" xfId="2" applyFont="1" applyBorder="1" applyAlignment="1">
      <alignment horizontal="center" vertical="center"/>
    </xf>
    <xf numFmtId="0" fontId="8" fillId="0" borderId="4" xfId="2" applyFont="1" applyBorder="1" applyAlignment="1">
      <alignment horizontal="center" vertical="center"/>
    </xf>
    <xf numFmtId="0" fontId="8" fillId="0" borderId="6" xfId="2" applyFont="1" applyBorder="1" applyAlignment="1">
      <alignment horizontal="center" vertical="center"/>
    </xf>
    <xf numFmtId="171" fontId="1" fillId="0" borderId="8" xfId="0" applyNumberFormat="1" applyFont="1" applyBorder="1" applyAlignment="1">
      <alignment horizontal="center" vertical="center" wrapText="1"/>
    </xf>
    <xf numFmtId="171" fontId="1" fillId="0" borderId="7" xfId="0" applyNumberFormat="1" applyFont="1" applyBorder="1" applyAlignment="1">
      <alignment horizontal="center" vertical="center" wrapText="1"/>
    </xf>
    <xf numFmtId="0" fontId="21" fillId="2" borderId="0" xfId="0" applyFont="1" applyFill="1" applyAlignment="1">
      <alignment horizontal="center" vertical="center"/>
    </xf>
    <xf numFmtId="0" fontId="6" fillId="2" borderId="0" xfId="0" applyFont="1" applyFill="1" applyAlignment="1">
      <alignment horizontal="center" vertical="center"/>
    </xf>
    <xf numFmtId="0" fontId="1" fillId="0" borderId="2" xfId="0" applyFont="1" applyBorder="1" applyAlignment="1">
      <alignment horizontal="left" vertical="center"/>
    </xf>
    <xf numFmtId="0" fontId="1" fillId="0" borderId="14" xfId="0" applyFont="1" applyBorder="1" applyAlignment="1">
      <alignment horizontal="left" vertical="center"/>
    </xf>
    <xf numFmtId="0" fontId="1" fillId="0" borderId="1" xfId="0" applyFont="1" applyBorder="1" applyAlignment="1">
      <alignment horizontal="left" vertical="center"/>
    </xf>
    <xf numFmtId="0" fontId="1" fillId="0" borderId="13" xfId="0" applyFont="1" applyBorder="1" applyAlignment="1">
      <alignment horizontal="left" vertical="center"/>
    </xf>
    <xf numFmtId="0" fontId="0" fillId="0" borderId="0" xfId="0" applyAlignment="1">
      <alignment horizontal="center"/>
    </xf>
    <xf numFmtId="0" fontId="0" fillId="0" borderId="12" xfId="0"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21" fillId="0" borderId="0" xfId="0" applyFont="1" applyAlignment="1">
      <alignment horizontal="left"/>
    </xf>
  </cellXfs>
  <cellStyles count="4">
    <cellStyle name="Comma" xfId="3" builtinId="3"/>
    <cellStyle name="Hyperlink" xfId="1" builtinId="8"/>
    <cellStyle name="Normal" xfId="0" builtinId="0" customBuiltin="1"/>
    <cellStyle name="Normal 2" xfId="2" xr:uid="{00000000-0005-0000-0000-000002000000}"/>
  </cellStyles>
  <dxfs count="0"/>
  <tableStyles count="0" defaultTableStyle="TableStyleMedium9" defaultPivotStyle="PivotStyleLight16"/>
  <colors>
    <mruColors>
      <color rgb="FF706F6F"/>
      <color rgb="FFF57D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customXml" Target="../customXml/item2.xml"/><Relationship Id="rId7" Type="http://schemas.openxmlformats.org/officeDocument/2006/relationships/worksheet" Target="worksheets/sheet7.xml"/><Relationship Id="rId71"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haredStrings" Target="sharedStrings.xml"/><Relationship Id="rId78"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3" Type="http://schemas.openxmlformats.org/officeDocument/2006/relationships/chartUserShapes" Target="../drawings/drawing136.xml"/><Relationship Id="rId2" Type="http://schemas.microsoft.com/office/2011/relationships/chartColorStyle" Target="colors100.xml"/><Relationship Id="rId1" Type="http://schemas.microsoft.com/office/2011/relationships/chartStyle" Target="style100.xml"/></Relationships>
</file>

<file path=xl/charts/_rels/chart101.xml.rels><?xml version="1.0" encoding="UTF-8" standalone="yes"?>
<Relationships xmlns="http://schemas.openxmlformats.org/package/2006/relationships"><Relationship Id="rId3" Type="http://schemas.openxmlformats.org/officeDocument/2006/relationships/chartUserShapes" Target="../drawings/drawing137.xml"/><Relationship Id="rId2" Type="http://schemas.microsoft.com/office/2011/relationships/chartColorStyle" Target="colors101.xml"/><Relationship Id="rId1" Type="http://schemas.microsoft.com/office/2011/relationships/chartStyle" Target="style101.xml"/></Relationships>
</file>

<file path=xl/charts/_rels/chart102.xml.rels><?xml version="1.0" encoding="UTF-8" standalone="yes"?>
<Relationships xmlns="http://schemas.openxmlformats.org/package/2006/relationships"><Relationship Id="rId3" Type="http://schemas.openxmlformats.org/officeDocument/2006/relationships/chartUserShapes" Target="../drawings/drawing139.xml"/><Relationship Id="rId2" Type="http://schemas.microsoft.com/office/2011/relationships/chartColorStyle" Target="colors102.xml"/><Relationship Id="rId1" Type="http://schemas.microsoft.com/office/2011/relationships/chartStyle" Target="style102.xml"/></Relationships>
</file>

<file path=xl/charts/_rels/chart103.xml.rels><?xml version="1.0" encoding="UTF-8" standalone="yes"?>
<Relationships xmlns="http://schemas.openxmlformats.org/package/2006/relationships"><Relationship Id="rId3" Type="http://schemas.openxmlformats.org/officeDocument/2006/relationships/chartUserShapes" Target="../drawings/drawing140.xml"/><Relationship Id="rId2" Type="http://schemas.microsoft.com/office/2011/relationships/chartColorStyle" Target="colors103.xml"/><Relationship Id="rId1" Type="http://schemas.microsoft.com/office/2011/relationships/chartStyle" Target="style103.xml"/></Relationships>
</file>

<file path=xl/charts/_rels/chart104.xml.rels><?xml version="1.0" encoding="UTF-8" standalone="yes"?>
<Relationships xmlns="http://schemas.openxmlformats.org/package/2006/relationships"><Relationship Id="rId3" Type="http://schemas.openxmlformats.org/officeDocument/2006/relationships/chartUserShapes" Target="../drawings/drawing141.xml"/><Relationship Id="rId2" Type="http://schemas.microsoft.com/office/2011/relationships/chartColorStyle" Target="colors104.xml"/><Relationship Id="rId1" Type="http://schemas.microsoft.com/office/2011/relationships/chartStyle" Target="style104.xml"/></Relationships>
</file>

<file path=xl/charts/_rels/chart105.xml.rels><?xml version="1.0" encoding="UTF-8" standalone="yes"?>
<Relationships xmlns="http://schemas.openxmlformats.org/package/2006/relationships"><Relationship Id="rId3" Type="http://schemas.openxmlformats.org/officeDocument/2006/relationships/chartUserShapes" Target="../drawings/drawing143.xml"/><Relationship Id="rId2" Type="http://schemas.microsoft.com/office/2011/relationships/chartColorStyle" Target="colors105.xml"/><Relationship Id="rId1" Type="http://schemas.microsoft.com/office/2011/relationships/chartStyle" Target="style105.xml"/></Relationships>
</file>

<file path=xl/charts/_rels/chart106.xml.rels><?xml version="1.0" encoding="UTF-8" standalone="yes"?>
<Relationships xmlns="http://schemas.openxmlformats.org/package/2006/relationships"><Relationship Id="rId3" Type="http://schemas.openxmlformats.org/officeDocument/2006/relationships/chartUserShapes" Target="../drawings/drawing144.xml"/><Relationship Id="rId2" Type="http://schemas.microsoft.com/office/2011/relationships/chartColorStyle" Target="colors106.xml"/><Relationship Id="rId1" Type="http://schemas.microsoft.com/office/2011/relationships/chartStyle" Target="style106.xml"/></Relationships>
</file>

<file path=xl/charts/_rels/chart107.xml.rels><?xml version="1.0" encoding="UTF-8" standalone="yes"?>
<Relationships xmlns="http://schemas.openxmlformats.org/package/2006/relationships"><Relationship Id="rId3" Type="http://schemas.openxmlformats.org/officeDocument/2006/relationships/chartUserShapes" Target="../drawings/drawing145.xml"/><Relationship Id="rId2" Type="http://schemas.microsoft.com/office/2011/relationships/chartColorStyle" Target="colors107.xml"/><Relationship Id="rId1" Type="http://schemas.microsoft.com/office/2011/relationships/chartStyle" Target="style107.xml"/></Relationships>
</file>

<file path=xl/charts/_rels/chart108.xml.rels><?xml version="1.0" encoding="UTF-8" standalone="yes"?>
<Relationships xmlns="http://schemas.openxmlformats.org/package/2006/relationships"><Relationship Id="rId3" Type="http://schemas.openxmlformats.org/officeDocument/2006/relationships/chartUserShapes" Target="../drawings/drawing147.xml"/><Relationship Id="rId2" Type="http://schemas.microsoft.com/office/2011/relationships/chartColorStyle" Target="colors108.xml"/><Relationship Id="rId1" Type="http://schemas.microsoft.com/office/2011/relationships/chartStyle" Target="style108.xml"/></Relationships>
</file>

<file path=xl/charts/_rels/chart109.xml.rels><?xml version="1.0" encoding="UTF-8" standalone="yes"?>
<Relationships xmlns="http://schemas.openxmlformats.org/package/2006/relationships"><Relationship Id="rId3" Type="http://schemas.openxmlformats.org/officeDocument/2006/relationships/chartUserShapes" Target="../drawings/drawing148.xml"/><Relationship Id="rId2" Type="http://schemas.microsoft.com/office/2011/relationships/chartColorStyle" Target="colors109.xml"/><Relationship Id="rId1" Type="http://schemas.microsoft.com/office/2011/relationships/chartStyle" Target="style10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11.xml"/><Relationship Id="rId1" Type="http://schemas.microsoft.com/office/2011/relationships/chartStyle" Target="style11.xml"/></Relationships>
</file>

<file path=xl/charts/_rels/chart110.xml.rels><?xml version="1.0" encoding="UTF-8" standalone="yes"?>
<Relationships xmlns="http://schemas.openxmlformats.org/package/2006/relationships"><Relationship Id="rId3" Type="http://schemas.openxmlformats.org/officeDocument/2006/relationships/chartUserShapes" Target="../drawings/drawing149.xml"/><Relationship Id="rId2" Type="http://schemas.microsoft.com/office/2011/relationships/chartColorStyle" Target="colors110.xml"/><Relationship Id="rId1" Type="http://schemas.microsoft.com/office/2011/relationships/chartStyle" Target="style110.xml"/></Relationships>
</file>

<file path=xl/charts/_rels/chart111.xml.rels><?xml version="1.0" encoding="UTF-8" standalone="yes"?>
<Relationships xmlns="http://schemas.openxmlformats.org/package/2006/relationships"><Relationship Id="rId3" Type="http://schemas.openxmlformats.org/officeDocument/2006/relationships/chartUserShapes" Target="../drawings/drawing151.xml"/><Relationship Id="rId2" Type="http://schemas.microsoft.com/office/2011/relationships/chartColorStyle" Target="colors111.xml"/><Relationship Id="rId1" Type="http://schemas.microsoft.com/office/2011/relationships/chartStyle" Target="style111.xml"/></Relationships>
</file>

<file path=xl/charts/_rels/chart112.xml.rels><?xml version="1.0" encoding="UTF-8" standalone="yes"?>
<Relationships xmlns="http://schemas.openxmlformats.org/package/2006/relationships"><Relationship Id="rId3" Type="http://schemas.openxmlformats.org/officeDocument/2006/relationships/chartUserShapes" Target="../drawings/drawing152.xml"/><Relationship Id="rId2" Type="http://schemas.microsoft.com/office/2011/relationships/chartColorStyle" Target="colors112.xml"/><Relationship Id="rId1" Type="http://schemas.microsoft.com/office/2011/relationships/chartStyle" Target="style112.xml"/></Relationships>
</file>

<file path=xl/charts/_rels/chart113.xml.rels><?xml version="1.0" encoding="UTF-8" standalone="yes"?>
<Relationships xmlns="http://schemas.openxmlformats.org/package/2006/relationships"><Relationship Id="rId3" Type="http://schemas.openxmlformats.org/officeDocument/2006/relationships/chartUserShapes" Target="../drawings/drawing153.xml"/><Relationship Id="rId2" Type="http://schemas.microsoft.com/office/2011/relationships/chartColorStyle" Target="colors113.xml"/><Relationship Id="rId1" Type="http://schemas.microsoft.com/office/2011/relationships/chartStyle" Target="style113.xml"/></Relationships>
</file>

<file path=xl/charts/_rels/chart114.xml.rels><?xml version="1.0" encoding="UTF-8" standalone="yes"?>
<Relationships xmlns="http://schemas.openxmlformats.org/package/2006/relationships"><Relationship Id="rId3" Type="http://schemas.openxmlformats.org/officeDocument/2006/relationships/chartUserShapes" Target="../drawings/drawing155.xml"/><Relationship Id="rId2" Type="http://schemas.microsoft.com/office/2011/relationships/chartColorStyle" Target="colors114.xml"/><Relationship Id="rId1" Type="http://schemas.microsoft.com/office/2011/relationships/chartStyle" Target="style114.xml"/></Relationships>
</file>

<file path=xl/charts/_rels/chart115.xml.rels><?xml version="1.0" encoding="UTF-8" standalone="yes"?>
<Relationships xmlns="http://schemas.openxmlformats.org/package/2006/relationships"><Relationship Id="rId3" Type="http://schemas.openxmlformats.org/officeDocument/2006/relationships/chartUserShapes" Target="../drawings/drawing156.xml"/><Relationship Id="rId2" Type="http://schemas.microsoft.com/office/2011/relationships/chartColorStyle" Target="colors115.xml"/><Relationship Id="rId1" Type="http://schemas.microsoft.com/office/2011/relationships/chartStyle" Target="style115.xml"/></Relationships>
</file>

<file path=xl/charts/_rels/chart116.xml.rels><?xml version="1.0" encoding="UTF-8" standalone="yes"?>
<Relationships xmlns="http://schemas.openxmlformats.org/package/2006/relationships"><Relationship Id="rId3" Type="http://schemas.openxmlformats.org/officeDocument/2006/relationships/chartUserShapes" Target="../drawings/drawing157.xml"/><Relationship Id="rId2" Type="http://schemas.microsoft.com/office/2011/relationships/chartColorStyle" Target="colors116.xml"/><Relationship Id="rId1" Type="http://schemas.microsoft.com/office/2011/relationships/chartStyle" Target="style116.xml"/></Relationships>
</file>

<file path=xl/charts/_rels/chart117.xml.rels><?xml version="1.0" encoding="UTF-8" standalone="yes"?>
<Relationships xmlns="http://schemas.openxmlformats.org/package/2006/relationships"><Relationship Id="rId3" Type="http://schemas.openxmlformats.org/officeDocument/2006/relationships/chartUserShapes" Target="../drawings/drawing159.xml"/><Relationship Id="rId2" Type="http://schemas.microsoft.com/office/2011/relationships/chartColorStyle" Target="colors117.xml"/><Relationship Id="rId1" Type="http://schemas.microsoft.com/office/2011/relationships/chartStyle" Target="style117.xml"/></Relationships>
</file>

<file path=xl/charts/_rels/chart118.xml.rels><?xml version="1.0" encoding="UTF-8" standalone="yes"?>
<Relationships xmlns="http://schemas.openxmlformats.org/package/2006/relationships"><Relationship Id="rId3" Type="http://schemas.openxmlformats.org/officeDocument/2006/relationships/chartUserShapes" Target="../drawings/drawing160.xml"/><Relationship Id="rId2" Type="http://schemas.microsoft.com/office/2011/relationships/chartColorStyle" Target="colors118.xml"/><Relationship Id="rId1" Type="http://schemas.microsoft.com/office/2011/relationships/chartStyle" Target="style118.xml"/></Relationships>
</file>

<file path=xl/charts/_rels/chart119.xml.rels><?xml version="1.0" encoding="UTF-8" standalone="yes"?>
<Relationships xmlns="http://schemas.openxmlformats.org/package/2006/relationships"><Relationship Id="rId3" Type="http://schemas.openxmlformats.org/officeDocument/2006/relationships/chartUserShapes" Target="../drawings/drawing161.xml"/><Relationship Id="rId2" Type="http://schemas.microsoft.com/office/2011/relationships/chartColorStyle" Target="colors119.xml"/><Relationship Id="rId1" Type="http://schemas.microsoft.com/office/2011/relationships/chartStyle" Target="style119.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12.xml"/><Relationship Id="rId1" Type="http://schemas.microsoft.com/office/2011/relationships/chartStyle" Target="style12.xml"/></Relationships>
</file>

<file path=xl/charts/_rels/chart120.xml.rels><?xml version="1.0" encoding="UTF-8" standalone="yes"?>
<Relationships xmlns="http://schemas.openxmlformats.org/package/2006/relationships"><Relationship Id="rId3" Type="http://schemas.openxmlformats.org/officeDocument/2006/relationships/chartUserShapes" Target="../drawings/drawing163.xml"/><Relationship Id="rId2" Type="http://schemas.microsoft.com/office/2011/relationships/chartColorStyle" Target="colors120.xml"/><Relationship Id="rId1" Type="http://schemas.microsoft.com/office/2011/relationships/chartStyle" Target="style120.xml"/></Relationships>
</file>

<file path=xl/charts/_rels/chart121.xml.rels><?xml version="1.0" encoding="UTF-8" standalone="yes"?>
<Relationships xmlns="http://schemas.openxmlformats.org/package/2006/relationships"><Relationship Id="rId3" Type="http://schemas.openxmlformats.org/officeDocument/2006/relationships/chartUserShapes" Target="../drawings/drawing164.xml"/><Relationship Id="rId2" Type="http://schemas.microsoft.com/office/2011/relationships/chartColorStyle" Target="colors121.xml"/><Relationship Id="rId1" Type="http://schemas.microsoft.com/office/2011/relationships/chartStyle" Target="style121.xml"/></Relationships>
</file>

<file path=xl/charts/_rels/chart122.xml.rels><?xml version="1.0" encoding="UTF-8" standalone="yes"?>
<Relationships xmlns="http://schemas.openxmlformats.org/package/2006/relationships"><Relationship Id="rId3" Type="http://schemas.openxmlformats.org/officeDocument/2006/relationships/chartUserShapes" Target="../drawings/drawing165.xml"/><Relationship Id="rId2" Type="http://schemas.microsoft.com/office/2011/relationships/chartColorStyle" Target="colors122.xml"/><Relationship Id="rId1" Type="http://schemas.microsoft.com/office/2011/relationships/chartStyle" Target="style122.xml"/></Relationships>
</file>

<file path=xl/charts/_rels/chart123.xml.rels><?xml version="1.0" encoding="UTF-8" standalone="yes"?>
<Relationships xmlns="http://schemas.openxmlformats.org/package/2006/relationships"><Relationship Id="rId3" Type="http://schemas.openxmlformats.org/officeDocument/2006/relationships/chartUserShapes" Target="../drawings/drawing167.xml"/><Relationship Id="rId2" Type="http://schemas.microsoft.com/office/2011/relationships/chartColorStyle" Target="colors123.xml"/><Relationship Id="rId1" Type="http://schemas.microsoft.com/office/2011/relationships/chartStyle" Target="style123.xml"/></Relationships>
</file>

<file path=xl/charts/_rels/chart124.xml.rels><?xml version="1.0" encoding="UTF-8" standalone="yes"?>
<Relationships xmlns="http://schemas.openxmlformats.org/package/2006/relationships"><Relationship Id="rId3" Type="http://schemas.openxmlformats.org/officeDocument/2006/relationships/chartUserShapes" Target="../drawings/drawing168.xml"/><Relationship Id="rId2" Type="http://schemas.microsoft.com/office/2011/relationships/chartColorStyle" Target="colors124.xml"/><Relationship Id="rId1" Type="http://schemas.microsoft.com/office/2011/relationships/chartStyle" Target="style124.xml"/></Relationships>
</file>

<file path=xl/charts/_rels/chart125.xml.rels><?xml version="1.0" encoding="UTF-8" standalone="yes"?>
<Relationships xmlns="http://schemas.openxmlformats.org/package/2006/relationships"><Relationship Id="rId3" Type="http://schemas.openxmlformats.org/officeDocument/2006/relationships/chartUserShapes" Target="../drawings/drawing169.xml"/><Relationship Id="rId2" Type="http://schemas.microsoft.com/office/2011/relationships/chartColorStyle" Target="colors125.xml"/><Relationship Id="rId1" Type="http://schemas.microsoft.com/office/2011/relationships/chartStyle" Target="style125.xml"/></Relationships>
</file>

<file path=xl/charts/_rels/chart126.xml.rels><?xml version="1.0" encoding="UTF-8" standalone="yes"?>
<Relationships xmlns="http://schemas.openxmlformats.org/package/2006/relationships"><Relationship Id="rId3" Type="http://schemas.openxmlformats.org/officeDocument/2006/relationships/chartUserShapes" Target="../drawings/drawing171.xml"/><Relationship Id="rId2" Type="http://schemas.microsoft.com/office/2011/relationships/chartColorStyle" Target="colors126.xml"/><Relationship Id="rId1" Type="http://schemas.microsoft.com/office/2011/relationships/chartStyle" Target="style126.xml"/></Relationships>
</file>

<file path=xl/charts/_rels/chart127.xml.rels><?xml version="1.0" encoding="UTF-8" standalone="yes"?>
<Relationships xmlns="http://schemas.openxmlformats.org/package/2006/relationships"><Relationship Id="rId3" Type="http://schemas.openxmlformats.org/officeDocument/2006/relationships/chartUserShapes" Target="../drawings/drawing172.xml"/><Relationship Id="rId2" Type="http://schemas.microsoft.com/office/2011/relationships/chartColorStyle" Target="colors127.xml"/><Relationship Id="rId1" Type="http://schemas.microsoft.com/office/2011/relationships/chartStyle" Target="style127.xml"/></Relationships>
</file>

<file path=xl/charts/_rels/chart128.xml.rels><?xml version="1.0" encoding="UTF-8" standalone="yes"?>
<Relationships xmlns="http://schemas.openxmlformats.org/package/2006/relationships"><Relationship Id="rId3" Type="http://schemas.openxmlformats.org/officeDocument/2006/relationships/chartUserShapes" Target="../drawings/drawing173.xml"/><Relationship Id="rId2" Type="http://schemas.microsoft.com/office/2011/relationships/chartColorStyle" Target="colors128.xml"/><Relationship Id="rId1" Type="http://schemas.microsoft.com/office/2011/relationships/chartStyle" Target="style128.xml"/></Relationships>
</file>

<file path=xl/charts/_rels/chart129.xml.rels><?xml version="1.0" encoding="UTF-8" standalone="yes"?>
<Relationships xmlns="http://schemas.openxmlformats.org/package/2006/relationships"><Relationship Id="rId3" Type="http://schemas.openxmlformats.org/officeDocument/2006/relationships/chartUserShapes" Target="../drawings/drawing175.xml"/><Relationship Id="rId2" Type="http://schemas.microsoft.com/office/2011/relationships/chartColorStyle" Target="colors129.xml"/><Relationship Id="rId1" Type="http://schemas.microsoft.com/office/2011/relationships/chartStyle" Target="style129.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13.xml"/><Relationship Id="rId1" Type="http://schemas.microsoft.com/office/2011/relationships/chartStyle" Target="style13.xml"/></Relationships>
</file>

<file path=xl/charts/_rels/chart130.xml.rels><?xml version="1.0" encoding="UTF-8" standalone="yes"?>
<Relationships xmlns="http://schemas.openxmlformats.org/package/2006/relationships"><Relationship Id="rId3" Type="http://schemas.openxmlformats.org/officeDocument/2006/relationships/chartUserShapes" Target="../drawings/drawing176.xml"/><Relationship Id="rId2" Type="http://schemas.microsoft.com/office/2011/relationships/chartColorStyle" Target="colors130.xml"/><Relationship Id="rId1" Type="http://schemas.microsoft.com/office/2011/relationships/chartStyle" Target="style130.xml"/></Relationships>
</file>

<file path=xl/charts/_rels/chart131.xml.rels><?xml version="1.0" encoding="UTF-8" standalone="yes"?>
<Relationships xmlns="http://schemas.openxmlformats.org/package/2006/relationships"><Relationship Id="rId3" Type="http://schemas.openxmlformats.org/officeDocument/2006/relationships/chartUserShapes" Target="../drawings/drawing177.xml"/><Relationship Id="rId2" Type="http://schemas.microsoft.com/office/2011/relationships/chartColorStyle" Target="colors131.xml"/><Relationship Id="rId1" Type="http://schemas.microsoft.com/office/2011/relationships/chartStyle" Target="style131.xml"/></Relationships>
</file>

<file path=xl/charts/_rels/chart132.xml.rels><?xml version="1.0" encoding="UTF-8" standalone="yes"?>
<Relationships xmlns="http://schemas.openxmlformats.org/package/2006/relationships"><Relationship Id="rId3" Type="http://schemas.openxmlformats.org/officeDocument/2006/relationships/chartUserShapes" Target="../drawings/drawing179.xml"/><Relationship Id="rId2" Type="http://schemas.microsoft.com/office/2011/relationships/chartColorStyle" Target="colors132.xml"/><Relationship Id="rId1" Type="http://schemas.microsoft.com/office/2011/relationships/chartStyle" Target="style132.xml"/></Relationships>
</file>

<file path=xl/charts/_rels/chart133.xml.rels><?xml version="1.0" encoding="UTF-8" standalone="yes"?>
<Relationships xmlns="http://schemas.openxmlformats.org/package/2006/relationships"><Relationship Id="rId3" Type="http://schemas.openxmlformats.org/officeDocument/2006/relationships/chartUserShapes" Target="../drawings/drawing180.xml"/><Relationship Id="rId2" Type="http://schemas.microsoft.com/office/2011/relationships/chartColorStyle" Target="colors133.xml"/><Relationship Id="rId1" Type="http://schemas.microsoft.com/office/2011/relationships/chartStyle" Target="style133.xml"/></Relationships>
</file>

<file path=xl/charts/_rels/chart134.xml.rels><?xml version="1.0" encoding="UTF-8" standalone="yes"?>
<Relationships xmlns="http://schemas.openxmlformats.org/package/2006/relationships"><Relationship Id="rId3" Type="http://schemas.openxmlformats.org/officeDocument/2006/relationships/chartUserShapes" Target="../drawings/drawing181.xml"/><Relationship Id="rId2" Type="http://schemas.microsoft.com/office/2011/relationships/chartColorStyle" Target="colors134.xml"/><Relationship Id="rId1" Type="http://schemas.microsoft.com/office/2011/relationships/chartStyle" Target="style134.xml"/></Relationships>
</file>

<file path=xl/charts/_rels/chart135.xml.rels><?xml version="1.0" encoding="UTF-8" standalone="yes"?>
<Relationships xmlns="http://schemas.openxmlformats.org/package/2006/relationships"><Relationship Id="rId3" Type="http://schemas.openxmlformats.org/officeDocument/2006/relationships/chartUserShapes" Target="../drawings/drawing183.xml"/><Relationship Id="rId2" Type="http://schemas.microsoft.com/office/2011/relationships/chartColorStyle" Target="colors135.xml"/><Relationship Id="rId1" Type="http://schemas.microsoft.com/office/2011/relationships/chartStyle" Target="style135.xml"/></Relationships>
</file>

<file path=xl/charts/_rels/chart136.xml.rels><?xml version="1.0" encoding="UTF-8" standalone="yes"?>
<Relationships xmlns="http://schemas.openxmlformats.org/package/2006/relationships"><Relationship Id="rId3" Type="http://schemas.openxmlformats.org/officeDocument/2006/relationships/chartUserShapes" Target="../drawings/drawing184.xml"/><Relationship Id="rId2" Type="http://schemas.microsoft.com/office/2011/relationships/chartColorStyle" Target="colors136.xml"/><Relationship Id="rId1" Type="http://schemas.microsoft.com/office/2011/relationships/chartStyle" Target="style136.xml"/></Relationships>
</file>

<file path=xl/charts/_rels/chart137.xml.rels><?xml version="1.0" encoding="UTF-8" standalone="yes"?>
<Relationships xmlns="http://schemas.openxmlformats.org/package/2006/relationships"><Relationship Id="rId3" Type="http://schemas.openxmlformats.org/officeDocument/2006/relationships/chartUserShapes" Target="../drawings/drawing185.xml"/><Relationship Id="rId2" Type="http://schemas.microsoft.com/office/2011/relationships/chartColorStyle" Target="colors137.xml"/><Relationship Id="rId1" Type="http://schemas.microsoft.com/office/2011/relationships/chartStyle" Target="style137.xml"/></Relationships>
</file>

<file path=xl/charts/_rels/chart138.xml.rels><?xml version="1.0" encoding="UTF-8" standalone="yes"?>
<Relationships xmlns="http://schemas.openxmlformats.org/package/2006/relationships"><Relationship Id="rId3" Type="http://schemas.openxmlformats.org/officeDocument/2006/relationships/chartUserShapes" Target="../drawings/drawing187.xml"/><Relationship Id="rId2" Type="http://schemas.microsoft.com/office/2011/relationships/chartColorStyle" Target="colors138.xml"/><Relationship Id="rId1" Type="http://schemas.microsoft.com/office/2011/relationships/chartStyle" Target="style138.xml"/></Relationships>
</file>

<file path=xl/charts/_rels/chart139.xml.rels><?xml version="1.0" encoding="UTF-8" standalone="yes"?>
<Relationships xmlns="http://schemas.openxmlformats.org/package/2006/relationships"><Relationship Id="rId3" Type="http://schemas.openxmlformats.org/officeDocument/2006/relationships/chartUserShapes" Target="../drawings/drawing188.xml"/><Relationship Id="rId2" Type="http://schemas.microsoft.com/office/2011/relationships/chartColorStyle" Target="colors139.xml"/><Relationship Id="rId1" Type="http://schemas.microsoft.com/office/2011/relationships/chartStyle" Target="style139.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14.xml"/><Relationship Id="rId1" Type="http://schemas.microsoft.com/office/2011/relationships/chartStyle" Target="style14.xml"/></Relationships>
</file>

<file path=xl/charts/_rels/chart140.xml.rels><?xml version="1.0" encoding="UTF-8" standalone="yes"?>
<Relationships xmlns="http://schemas.openxmlformats.org/package/2006/relationships"><Relationship Id="rId3" Type="http://schemas.openxmlformats.org/officeDocument/2006/relationships/chartUserShapes" Target="../drawings/drawing189.xml"/><Relationship Id="rId2" Type="http://schemas.microsoft.com/office/2011/relationships/chartColorStyle" Target="colors140.xml"/><Relationship Id="rId1" Type="http://schemas.microsoft.com/office/2011/relationships/chartStyle" Target="style140.xml"/></Relationships>
</file>

<file path=xl/charts/_rels/chart141.xml.rels><?xml version="1.0" encoding="UTF-8" standalone="yes"?>
<Relationships xmlns="http://schemas.openxmlformats.org/package/2006/relationships"><Relationship Id="rId3" Type="http://schemas.openxmlformats.org/officeDocument/2006/relationships/chartUserShapes" Target="../drawings/drawing191.xml"/><Relationship Id="rId2" Type="http://schemas.microsoft.com/office/2011/relationships/chartColorStyle" Target="colors141.xml"/><Relationship Id="rId1" Type="http://schemas.microsoft.com/office/2011/relationships/chartStyle" Target="style141.xml"/></Relationships>
</file>

<file path=xl/charts/_rels/chart142.xml.rels><?xml version="1.0" encoding="UTF-8" standalone="yes"?>
<Relationships xmlns="http://schemas.openxmlformats.org/package/2006/relationships"><Relationship Id="rId3" Type="http://schemas.openxmlformats.org/officeDocument/2006/relationships/chartUserShapes" Target="../drawings/drawing192.xml"/><Relationship Id="rId2" Type="http://schemas.microsoft.com/office/2011/relationships/chartColorStyle" Target="colors142.xml"/><Relationship Id="rId1" Type="http://schemas.microsoft.com/office/2011/relationships/chartStyle" Target="style142.xml"/></Relationships>
</file>

<file path=xl/charts/_rels/chart143.xml.rels><?xml version="1.0" encoding="UTF-8" standalone="yes"?>
<Relationships xmlns="http://schemas.openxmlformats.org/package/2006/relationships"><Relationship Id="rId3" Type="http://schemas.openxmlformats.org/officeDocument/2006/relationships/chartUserShapes" Target="../drawings/drawing193.xml"/><Relationship Id="rId2" Type="http://schemas.microsoft.com/office/2011/relationships/chartColorStyle" Target="colors143.xml"/><Relationship Id="rId1" Type="http://schemas.microsoft.com/office/2011/relationships/chartStyle" Target="style143.xml"/></Relationships>
</file>

<file path=xl/charts/_rels/chart144.xml.rels><?xml version="1.0" encoding="UTF-8" standalone="yes"?>
<Relationships xmlns="http://schemas.openxmlformats.org/package/2006/relationships"><Relationship Id="rId3" Type="http://schemas.openxmlformats.org/officeDocument/2006/relationships/chartUserShapes" Target="../drawings/drawing195.xml"/><Relationship Id="rId2" Type="http://schemas.microsoft.com/office/2011/relationships/chartColorStyle" Target="colors144.xml"/><Relationship Id="rId1" Type="http://schemas.microsoft.com/office/2011/relationships/chartStyle" Target="style144.xml"/></Relationships>
</file>

<file path=xl/charts/_rels/chart145.xml.rels><?xml version="1.0" encoding="UTF-8" standalone="yes"?>
<Relationships xmlns="http://schemas.openxmlformats.org/package/2006/relationships"><Relationship Id="rId3" Type="http://schemas.openxmlformats.org/officeDocument/2006/relationships/chartUserShapes" Target="../drawings/drawing196.xml"/><Relationship Id="rId2" Type="http://schemas.microsoft.com/office/2011/relationships/chartColorStyle" Target="colors145.xml"/><Relationship Id="rId1" Type="http://schemas.microsoft.com/office/2011/relationships/chartStyle" Target="style145.xml"/></Relationships>
</file>

<file path=xl/charts/_rels/chart146.xml.rels><?xml version="1.0" encoding="UTF-8" standalone="yes"?>
<Relationships xmlns="http://schemas.openxmlformats.org/package/2006/relationships"><Relationship Id="rId3" Type="http://schemas.openxmlformats.org/officeDocument/2006/relationships/chartUserShapes" Target="../drawings/drawing197.xml"/><Relationship Id="rId2" Type="http://schemas.microsoft.com/office/2011/relationships/chartColorStyle" Target="colors146.xml"/><Relationship Id="rId1" Type="http://schemas.microsoft.com/office/2011/relationships/chartStyle" Target="style146.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23.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chartUserShapes" Target="../drawings/drawing29.xml"/><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32.xml"/><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3" Type="http://schemas.openxmlformats.org/officeDocument/2006/relationships/chartUserShapes" Target="../drawings/drawing33.xml"/><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3" Type="http://schemas.openxmlformats.org/officeDocument/2006/relationships/chartUserShapes" Target="../drawings/drawing39.xml"/><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3" Type="http://schemas.openxmlformats.org/officeDocument/2006/relationships/chartUserShapes" Target="../drawings/drawing40.xml"/><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41.xml"/><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3" Type="http://schemas.openxmlformats.org/officeDocument/2006/relationships/chartUserShapes" Target="../drawings/drawing43.xml"/><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3" Type="http://schemas.openxmlformats.org/officeDocument/2006/relationships/chartUserShapes" Target="../drawings/drawing44.xml"/><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3" Type="http://schemas.openxmlformats.org/officeDocument/2006/relationships/chartUserShapes" Target="../drawings/drawing45.xml"/><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3" Type="http://schemas.openxmlformats.org/officeDocument/2006/relationships/chartUserShapes" Target="../drawings/drawing47.xml"/><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3" Type="http://schemas.openxmlformats.org/officeDocument/2006/relationships/chartUserShapes" Target="../drawings/drawing48.xml"/><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3" Type="http://schemas.openxmlformats.org/officeDocument/2006/relationships/chartUserShapes" Target="../drawings/drawing49.xml"/><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3" Type="http://schemas.openxmlformats.org/officeDocument/2006/relationships/chartUserShapes" Target="../drawings/drawing51.xml"/><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3" Type="http://schemas.openxmlformats.org/officeDocument/2006/relationships/chartUserShapes" Target="../drawings/drawing52.xml"/><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3" Type="http://schemas.openxmlformats.org/officeDocument/2006/relationships/chartUserShapes" Target="../drawings/drawing53.xml"/><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3" Type="http://schemas.openxmlformats.org/officeDocument/2006/relationships/chartUserShapes" Target="../drawings/drawing55.xml"/><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3" Type="http://schemas.openxmlformats.org/officeDocument/2006/relationships/chartUserShapes" Target="../drawings/drawing56.xml"/><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3" Type="http://schemas.openxmlformats.org/officeDocument/2006/relationships/chartUserShapes" Target="../drawings/drawing57.xml"/><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3" Type="http://schemas.openxmlformats.org/officeDocument/2006/relationships/chartUserShapes" Target="../drawings/drawing59.xml"/><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3" Type="http://schemas.openxmlformats.org/officeDocument/2006/relationships/chartUserShapes" Target="../drawings/drawing60.xml"/><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3" Type="http://schemas.openxmlformats.org/officeDocument/2006/relationships/chartUserShapes" Target="../drawings/drawing61.xml"/><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3" Type="http://schemas.openxmlformats.org/officeDocument/2006/relationships/chartUserShapes" Target="../drawings/drawing63.xml"/><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3" Type="http://schemas.openxmlformats.org/officeDocument/2006/relationships/chartUserShapes" Target="../drawings/drawing64.xml"/><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3" Type="http://schemas.openxmlformats.org/officeDocument/2006/relationships/chartUserShapes" Target="../drawings/drawing65.xml"/><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3" Type="http://schemas.openxmlformats.org/officeDocument/2006/relationships/chartUserShapes" Target="../drawings/drawing67.xml"/><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3" Type="http://schemas.openxmlformats.org/officeDocument/2006/relationships/chartUserShapes" Target="../drawings/drawing68.xml"/><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3" Type="http://schemas.openxmlformats.org/officeDocument/2006/relationships/chartUserShapes" Target="../drawings/drawing69.xml"/><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3" Type="http://schemas.openxmlformats.org/officeDocument/2006/relationships/chartUserShapes" Target="../drawings/drawing71.xml"/><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3" Type="http://schemas.openxmlformats.org/officeDocument/2006/relationships/chartUserShapes" Target="../drawings/drawing72.xml"/><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3" Type="http://schemas.openxmlformats.org/officeDocument/2006/relationships/chartUserShapes" Target="../drawings/drawing73.xml"/><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3" Type="http://schemas.openxmlformats.org/officeDocument/2006/relationships/chartUserShapes" Target="../drawings/drawing75.xml"/><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3" Type="http://schemas.openxmlformats.org/officeDocument/2006/relationships/chartUserShapes" Target="../drawings/drawing76.xml"/><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3" Type="http://schemas.openxmlformats.org/officeDocument/2006/relationships/chartUserShapes" Target="../drawings/drawing77.xml"/><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3" Type="http://schemas.openxmlformats.org/officeDocument/2006/relationships/chartUserShapes" Target="../drawings/drawing79.xml"/><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3" Type="http://schemas.openxmlformats.org/officeDocument/2006/relationships/chartUserShapes" Target="../drawings/drawing80.xml"/><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3" Type="http://schemas.openxmlformats.org/officeDocument/2006/relationships/chartUserShapes" Target="../drawings/drawing81.xml"/><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3" Type="http://schemas.openxmlformats.org/officeDocument/2006/relationships/chartUserShapes" Target="../drawings/drawing83.xml"/><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3" Type="http://schemas.openxmlformats.org/officeDocument/2006/relationships/chartUserShapes" Target="../drawings/drawing84.xml"/><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3" Type="http://schemas.openxmlformats.org/officeDocument/2006/relationships/chartUserShapes" Target="../drawings/drawing85.xml"/><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3" Type="http://schemas.openxmlformats.org/officeDocument/2006/relationships/chartUserShapes" Target="../drawings/drawing87.xml"/><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3" Type="http://schemas.openxmlformats.org/officeDocument/2006/relationships/chartUserShapes" Target="../drawings/drawing88.xml"/><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3" Type="http://schemas.openxmlformats.org/officeDocument/2006/relationships/chartUserShapes" Target="../drawings/drawing89.xml"/><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3" Type="http://schemas.openxmlformats.org/officeDocument/2006/relationships/chartUserShapes" Target="../drawings/drawing91.xml"/><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3" Type="http://schemas.openxmlformats.org/officeDocument/2006/relationships/chartUserShapes" Target="../drawings/drawing92.xml"/><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3" Type="http://schemas.openxmlformats.org/officeDocument/2006/relationships/chartUserShapes" Target="../drawings/drawing93.xml"/><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3" Type="http://schemas.openxmlformats.org/officeDocument/2006/relationships/chartUserShapes" Target="../drawings/drawing95.xml"/><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3" Type="http://schemas.openxmlformats.org/officeDocument/2006/relationships/chartUserShapes" Target="../drawings/drawing96.xml"/><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3" Type="http://schemas.openxmlformats.org/officeDocument/2006/relationships/chartUserShapes" Target="../drawings/drawing97.xml"/><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3" Type="http://schemas.openxmlformats.org/officeDocument/2006/relationships/chartUserShapes" Target="../drawings/drawing99.xml"/><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3" Type="http://schemas.openxmlformats.org/officeDocument/2006/relationships/chartUserShapes" Target="../drawings/drawing100.xml"/><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3" Type="http://schemas.openxmlformats.org/officeDocument/2006/relationships/chartUserShapes" Target="../drawings/drawing101.xml"/><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3" Type="http://schemas.openxmlformats.org/officeDocument/2006/relationships/chartUserShapes" Target="../drawings/drawing103.xml"/><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3" Type="http://schemas.openxmlformats.org/officeDocument/2006/relationships/chartUserShapes" Target="../drawings/drawing104.xml"/><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3" Type="http://schemas.openxmlformats.org/officeDocument/2006/relationships/chartUserShapes" Target="../drawings/drawing105.xml"/><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3" Type="http://schemas.openxmlformats.org/officeDocument/2006/relationships/chartUserShapes" Target="../drawings/drawing107.xml"/><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3" Type="http://schemas.openxmlformats.org/officeDocument/2006/relationships/chartUserShapes" Target="../drawings/drawing108.xml"/><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3" Type="http://schemas.openxmlformats.org/officeDocument/2006/relationships/chartUserShapes" Target="../drawings/drawing109.xml"/><Relationship Id="rId2" Type="http://schemas.microsoft.com/office/2011/relationships/chartColorStyle" Target="colors80.xml"/><Relationship Id="rId1" Type="http://schemas.microsoft.com/office/2011/relationships/chartStyle" Target="style80.xml"/></Relationships>
</file>

<file path=xl/charts/_rels/chart81.xml.rels><?xml version="1.0" encoding="UTF-8" standalone="yes"?>
<Relationships xmlns="http://schemas.openxmlformats.org/package/2006/relationships"><Relationship Id="rId3" Type="http://schemas.openxmlformats.org/officeDocument/2006/relationships/chartUserShapes" Target="../drawings/drawing111.xml"/><Relationship Id="rId2" Type="http://schemas.microsoft.com/office/2011/relationships/chartColorStyle" Target="colors81.xml"/><Relationship Id="rId1" Type="http://schemas.microsoft.com/office/2011/relationships/chartStyle" Target="style81.xml"/></Relationships>
</file>

<file path=xl/charts/_rels/chart82.xml.rels><?xml version="1.0" encoding="UTF-8" standalone="yes"?>
<Relationships xmlns="http://schemas.openxmlformats.org/package/2006/relationships"><Relationship Id="rId3" Type="http://schemas.openxmlformats.org/officeDocument/2006/relationships/chartUserShapes" Target="../drawings/drawing112.xml"/><Relationship Id="rId2" Type="http://schemas.microsoft.com/office/2011/relationships/chartColorStyle" Target="colors82.xml"/><Relationship Id="rId1" Type="http://schemas.microsoft.com/office/2011/relationships/chartStyle" Target="style82.xml"/></Relationships>
</file>

<file path=xl/charts/_rels/chart83.xml.rels><?xml version="1.0" encoding="UTF-8" standalone="yes"?>
<Relationships xmlns="http://schemas.openxmlformats.org/package/2006/relationships"><Relationship Id="rId3" Type="http://schemas.openxmlformats.org/officeDocument/2006/relationships/chartUserShapes" Target="../drawings/drawing113.xml"/><Relationship Id="rId2" Type="http://schemas.microsoft.com/office/2011/relationships/chartColorStyle" Target="colors83.xml"/><Relationship Id="rId1" Type="http://schemas.microsoft.com/office/2011/relationships/chartStyle" Target="style83.xml"/></Relationships>
</file>

<file path=xl/charts/_rels/chart84.xml.rels><?xml version="1.0" encoding="UTF-8" standalone="yes"?>
<Relationships xmlns="http://schemas.openxmlformats.org/package/2006/relationships"><Relationship Id="rId3" Type="http://schemas.openxmlformats.org/officeDocument/2006/relationships/chartUserShapes" Target="../drawings/drawing115.xml"/><Relationship Id="rId2" Type="http://schemas.microsoft.com/office/2011/relationships/chartColorStyle" Target="colors84.xml"/><Relationship Id="rId1" Type="http://schemas.microsoft.com/office/2011/relationships/chartStyle" Target="style84.xml"/></Relationships>
</file>

<file path=xl/charts/_rels/chart85.xml.rels><?xml version="1.0" encoding="UTF-8" standalone="yes"?>
<Relationships xmlns="http://schemas.openxmlformats.org/package/2006/relationships"><Relationship Id="rId3" Type="http://schemas.openxmlformats.org/officeDocument/2006/relationships/chartUserShapes" Target="../drawings/drawing116.xml"/><Relationship Id="rId2" Type="http://schemas.microsoft.com/office/2011/relationships/chartColorStyle" Target="colors85.xml"/><Relationship Id="rId1" Type="http://schemas.microsoft.com/office/2011/relationships/chartStyle" Target="style85.xml"/></Relationships>
</file>

<file path=xl/charts/_rels/chart86.xml.rels><?xml version="1.0" encoding="UTF-8" standalone="yes"?>
<Relationships xmlns="http://schemas.openxmlformats.org/package/2006/relationships"><Relationship Id="rId3" Type="http://schemas.openxmlformats.org/officeDocument/2006/relationships/chartUserShapes" Target="../drawings/drawing117.xml"/><Relationship Id="rId2" Type="http://schemas.microsoft.com/office/2011/relationships/chartColorStyle" Target="colors86.xml"/><Relationship Id="rId1" Type="http://schemas.microsoft.com/office/2011/relationships/chartStyle" Target="style86.xml"/></Relationships>
</file>

<file path=xl/charts/_rels/chart87.xml.rels><?xml version="1.0" encoding="UTF-8" standalone="yes"?>
<Relationships xmlns="http://schemas.openxmlformats.org/package/2006/relationships"><Relationship Id="rId3" Type="http://schemas.openxmlformats.org/officeDocument/2006/relationships/chartUserShapes" Target="../drawings/drawing119.xml"/><Relationship Id="rId2" Type="http://schemas.microsoft.com/office/2011/relationships/chartColorStyle" Target="colors87.xml"/><Relationship Id="rId1" Type="http://schemas.microsoft.com/office/2011/relationships/chartStyle" Target="style87.xml"/></Relationships>
</file>

<file path=xl/charts/_rels/chart88.xml.rels><?xml version="1.0" encoding="UTF-8" standalone="yes"?>
<Relationships xmlns="http://schemas.openxmlformats.org/package/2006/relationships"><Relationship Id="rId3" Type="http://schemas.openxmlformats.org/officeDocument/2006/relationships/chartUserShapes" Target="../drawings/drawing120.xml"/><Relationship Id="rId2" Type="http://schemas.microsoft.com/office/2011/relationships/chartColorStyle" Target="colors88.xml"/><Relationship Id="rId1" Type="http://schemas.microsoft.com/office/2011/relationships/chartStyle" Target="style88.xml"/></Relationships>
</file>

<file path=xl/charts/_rels/chart89.xml.rels><?xml version="1.0" encoding="UTF-8" standalone="yes"?>
<Relationships xmlns="http://schemas.openxmlformats.org/package/2006/relationships"><Relationship Id="rId3" Type="http://schemas.openxmlformats.org/officeDocument/2006/relationships/chartUserShapes" Target="../drawings/drawing121.xml"/><Relationship Id="rId2" Type="http://schemas.microsoft.com/office/2011/relationships/chartColorStyle" Target="colors89.xml"/><Relationship Id="rId1" Type="http://schemas.microsoft.com/office/2011/relationships/chartStyle" Target="style89.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3" Type="http://schemas.openxmlformats.org/officeDocument/2006/relationships/chartUserShapes" Target="../drawings/drawing123.xml"/><Relationship Id="rId2" Type="http://schemas.microsoft.com/office/2011/relationships/chartColorStyle" Target="colors90.xml"/><Relationship Id="rId1" Type="http://schemas.microsoft.com/office/2011/relationships/chartStyle" Target="style90.xml"/></Relationships>
</file>

<file path=xl/charts/_rels/chart91.xml.rels><?xml version="1.0" encoding="UTF-8" standalone="yes"?>
<Relationships xmlns="http://schemas.openxmlformats.org/package/2006/relationships"><Relationship Id="rId3" Type="http://schemas.openxmlformats.org/officeDocument/2006/relationships/chartUserShapes" Target="../drawings/drawing124.xml"/><Relationship Id="rId2" Type="http://schemas.microsoft.com/office/2011/relationships/chartColorStyle" Target="colors91.xml"/><Relationship Id="rId1" Type="http://schemas.microsoft.com/office/2011/relationships/chartStyle" Target="style91.xml"/></Relationships>
</file>

<file path=xl/charts/_rels/chart92.xml.rels><?xml version="1.0" encoding="UTF-8" standalone="yes"?>
<Relationships xmlns="http://schemas.openxmlformats.org/package/2006/relationships"><Relationship Id="rId3" Type="http://schemas.openxmlformats.org/officeDocument/2006/relationships/chartUserShapes" Target="../drawings/drawing125.xml"/><Relationship Id="rId2" Type="http://schemas.microsoft.com/office/2011/relationships/chartColorStyle" Target="colors92.xml"/><Relationship Id="rId1" Type="http://schemas.microsoft.com/office/2011/relationships/chartStyle" Target="style92.xml"/></Relationships>
</file>

<file path=xl/charts/_rels/chart93.xml.rels><?xml version="1.0" encoding="UTF-8" standalone="yes"?>
<Relationships xmlns="http://schemas.openxmlformats.org/package/2006/relationships"><Relationship Id="rId3" Type="http://schemas.openxmlformats.org/officeDocument/2006/relationships/chartUserShapes" Target="../drawings/drawing127.xml"/><Relationship Id="rId2" Type="http://schemas.microsoft.com/office/2011/relationships/chartColorStyle" Target="colors93.xml"/><Relationship Id="rId1" Type="http://schemas.microsoft.com/office/2011/relationships/chartStyle" Target="style93.xml"/></Relationships>
</file>

<file path=xl/charts/_rels/chart94.xml.rels><?xml version="1.0" encoding="UTF-8" standalone="yes"?>
<Relationships xmlns="http://schemas.openxmlformats.org/package/2006/relationships"><Relationship Id="rId3" Type="http://schemas.openxmlformats.org/officeDocument/2006/relationships/chartUserShapes" Target="../drawings/drawing128.xml"/><Relationship Id="rId2" Type="http://schemas.microsoft.com/office/2011/relationships/chartColorStyle" Target="colors94.xml"/><Relationship Id="rId1" Type="http://schemas.microsoft.com/office/2011/relationships/chartStyle" Target="style94.xml"/></Relationships>
</file>

<file path=xl/charts/_rels/chart95.xml.rels><?xml version="1.0" encoding="UTF-8" standalone="yes"?>
<Relationships xmlns="http://schemas.openxmlformats.org/package/2006/relationships"><Relationship Id="rId3" Type="http://schemas.openxmlformats.org/officeDocument/2006/relationships/chartUserShapes" Target="../drawings/drawing129.xml"/><Relationship Id="rId2" Type="http://schemas.microsoft.com/office/2011/relationships/chartColorStyle" Target="colors95.xml"/><Relationship Id="rId1" Type="http://schemas.microsoft.com/office/2011/relationships/chartStyle" Target="style95.xml"/></Relationships>
</file>

<file path=xl/charts/_rels/chart96.xml.rels><?xml version="1.0" encoding="UTF-8" standalone="yes"?>
<Relationships xmlns="http://schemas.openxmlformats.org/package/2006/relationships"><Relationship Id="rId3" Type="http://schemas.openxmlformats.org/officeDocument/2006/relationships/chartUserShapes" Target="../drawings/drawing131.xml"/><Relationship Id="rId2" Type="http://schemas.microsoft.com/office/2011/relationships/chartColorStyle" Target="colors96.xml"/><Relationship Id="rId1" Type="http://schemas.microsoft.com/office/2011/relationships/chartStyle" Target="style96.xml"/></Relationships>
</file>

<file path=xl/charts/_rels/chart97.xml.rels><?xml version="1.0" encoding="UTF-8" standalone="yes"?>
<Relationships xmlns="http://schemas.openxmlformats.org/package/2006/relationships"><Relationship Id="rId3" Type="http://schemas.openxmlformats.org/officeDocument/2006/relationships/chartUserShapes" Target="../drawings/drawing132.xml"/><Relationship Id="rId2" Type="http://schemas.microsoft.com/office/2011/relationships/chartColorStyle" Target="colors97.xml"/><Relationship Id="rId1" Type="http://schemas.microsoft.com/office/2011/relationships/chartStyle" Target="style97.xml"/></Relationships>
</file>

<file path=xl/charts/_rels/chart98.xml.rels><?xml version="1.0" encoding="UTF-8" standalone="yes"?>
<Relationships xmlns="http://schemas.openxmlformats.org/package/2006/relationships"><Relationship Id="rId3" Type="http://schemas.openxmlformats.org/officeDocument/2006/relationships/chartUserShapes" Target="../drawings/drawing133.xml"/><Relationship Id="rId2" Type="http://schemas.microsoft.com/office/2011/relationships/chartColorStyle" Target="colors98.xml"/><Relationship Id="rId1" Type="http://schemas.microsoft.com/office/2011/relationships/chartStyle" Target="style98.xml"/></Relationships>
</file>

<file path=xl/charts/_rels/chart99.xml.rels><?xml version="1.0" encoding="UTF-8" standalone="yes"?>
<Relationships xmlns="http://schemas.openxmlformats.org/package/2006/relationships"><Relationship Id="rId3" Type="http://schemas.openxmlformats.org/officeDocument/2006/relationships/chartUserShapes" Target="../drawings/drawing135.xml"/><Relationship Id="rId2" Type="http://schemas.microsoft.com/office/2011/relationships/chartColorStyle" Target="colors99.xml"/><Relationship Id="rId1" Type="http://schemas.microsoft.com/office/2011/relationships/chartStyle" Target="style9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4162993776721339"/>
          <c:w val="0.85065451076974063"/>
          <c:h val="0.60808820193772051"/>
        </c:manualLayout>
      </c:layout>
      <c:barChart>
        <c:barDir val="col"/>
        <c:grouping val="clustered"/>
        <c:varyColors val="0"/>
        <c:ser>
          <c:idx val="0"/>
          <c:order val="0"/>
          <c:tx>
            <c:strRef>
              <c:f>'Tables 1&amp;2'!$E$6</c:f>
              <c:strCache>
                <c:ptCount val="1"/>
                <c:pt idx="0">
                  <c:v>2022/23</c:v>
                </c:pt>
              </c:strCache>
            </c:strRef>
          </c:tx>
          <c:spPr>
            <a:solidFill>
              <a:schemeClr val="accent1"/>
            </a:solidFill>
            <a:ln>
              <a:noFill/>
            </a:ln>
            <a:effectLst/>
          </c:spPr>
          <c:invertIfNegative val="0"/>
          <c:cat>
            <c:strRef>
              <c:f>'Tables 1&amp;2'!$A$9:$A$20</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'Tables 1&amp;2'!$E$9:$E$20</c:f>
              <c:numCache>
                <c:formatCode>#,##0\ \ \ \ \ </c:formatCode>
                <c:ptCount val="12"/>
                <c:pt idx="0">
                  <c:v>54303</c:v>
                </c:pt>
                <c:pt idx="1">
                  <c:v>72755</c:v>
                </c:pt>
                <c:pt idx="2">
                  <c:v>94648</c:v>
                </c:pt>
                <c:pt idx="3">
                  <c:v>134175</c:v>
                </c:pt>
                <c:pt idx="4">
                  <c:v>129753</c:v>
                </c:pt>
                <c:pt idx="5">
                  <c:v>151270</c:v>
                </c:pt>
                <c:pt idx="6">
                  <c:v>161636</c:v>
                </c:pt>
                <c:pt idx="7">
                  <c:v>232684</c:v>
                </c:pt>
                <c:pt idx="8">
                  <c:v>364716</c:v>
                </c:pt>
                <c:pt idx="9">
                  <c:v>268298</c:v>
                </c:pt>
                <c:pt idx="10">
                  <c:v>268704</c:v>
                </c:pt>
                <c:pt idx="11">
                  <c:v>266131</c:v>
                </c:pt>
              </c:numCache>
            </c:numRef>
          </c:val>
          <c:extLst>
            <c:ext xmlns:c16="http://schemas.microsoft.com/office/drawing/2014/chart" uri="{C3380CC4-5D6E-409C-BE32-E72D297353CC}">
              <c16:uniqueId val="{00000000-D0CB-4E3C-8DCA-F9F326507152}"/>
            </c:ext>
          </c:extLst>
        </c:ser>
        <c:ser>
          <c:idx val="1"/>
          <c:order val="1"/>
          <c:tx>
            <c:strRef>
              <c:f>'Tables 1&amp;2'!$F$6</c:f>
              <c:strCache>
                <c:ptCount val="1"/>
                <c:pt idx="0">
                  <c:v>2023/24</c:v>
                </c:pt>
              </c:strCache>
            </c:strRef>
          </c:tx>
          <c:spPr>
            <a:solidFill>
              <a:schemeClr val="accent3"/>
            </a:solidFill>
            <a:ln>
              <a:noFill/>
            </a:ln>
            <a:effectLst/>
          </c:spPr>
          <c:invertIfNegative val="0"/>
          <c:cat>
            <c:strRef>
              <c:f>'Tables 1&amp;2'!$A$9:$A$20</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'Tables 1&amp;2'!$F$9:$F$20</c:f>
              <c:numCache>
                <c:formatCode>#,##0\ \ \ \ \ </c:formatCode>
                <c:ptCount val="12"/>
                <c:pt idx="0">
                  <c:v>221271</c:v>
                </c:pt>
                <c:pt idx="1">
                  <c:v>160335</c:v>
                </c:pt>
                <c:pt idx="2">
                  <c:v>178426</c:v>
                </c:pt>
                <c:pt idx="3">
                  <c:v>213806</c:v>
                </c:pt>
                <c:pt idx="4">
                  <c:v>206783</c:v>
                </c:pt>
                <c:pt idx="5">
                  <c:v>224909</c:v>
                </c:pt>
                <c:pt idx="6">
                  <c:v>225979</c:v>
                </c:pt>
                <c:pt idx="7">
                  <c:v>303429</c:v>
                </c:pt>
                <c:pt idx="8">
                  <c:v>418869</c:v>
                </c:pt>
                <c:pt idx="9">
                  <c:v>326427</c:v>
                </c:pt>
                <c:pt idx="10">
                  <c:v>362836</c:v>
                </c:pt>
                <c:pt idx="11">
                  <c:v>340306</c:v>
                </c:pt>
              </c:numCache>
            </c:numRef>
          </c:val>
          <c:extLst>
            <c:ext xmlns:c16="http://schemas.microsoft.com/office/drawing/2014/chart" uri="{C3380CC4-5D6E-409C-BE32-E72D297353CC}">
              <c16:uniqueId val="{00000001-D0CB-4E3C-8DCA-F9F326507152}"/>
            </c:ext>
          </c:extLst>
        </c:ser>
        <c:dLbls>
          <c:showLegendKey val="0"/>
          <c:showVal val="0"/>
          <c:showCatName val="0"/>
          <c:showSerName val="0"/>
          <c:showPercent val="0"/>
          <c:showBubbleSize val="0"/>
        </c:dLbls>
        <c:gapWidth val="50"/>
        <c:axId val="583317344"/>
        <c:axId val="583316952"/>
      </c:barChart>
      <c:catAx>
        <c:axId val="58331734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6952"/>
        <c:crosses val="autoZero"/>
        <c:auto val="1"/>
        <c:lblAlgn val="ctr"/>
        <c:lblOffset val="100"/>
        <c:noMultiLvlLbl val="0"/>
      </c:catAx>
      <c:valAx>
        <c:axId val="583316952"/>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7344"/>
        <c:crosses val="autoZero"/>
        <c:crossBetween val="between"/>
      </c:valAx>
      <c:spPr>
        <a:solidFill>
          <a:schemeClr val="bg1"/>
        </a:solidFill>
        <a:ln>
          <a:noFill/>
        </a:ln>
        <a:effectLst/>
      </c:spPr>
    </c:plotArea>
    <c:legend>
      <c:legendPos val="b"/>
      <c:layout>
        <c:manualLayout>
          <c:xMode val="edge"/>
          <c:yMode val="edge"/>
          <c:x val="0"/>
          <c:y val="0.86325394510871334"/>
          <c:w val="0.29737279391800181"/>
          <c:h val="0.10326723048507826"/>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42"/>
        </c:manualLayout>
      </c:layout>
      <c:barChart>
        <c:barDir val="col"/>
        <c:grouping val="clustered"/>
        <c:varyColors val="0"/>
        <c:ser>
          <c:idx val="0"/>
          <c:order val="0"/>
          <c:tx>
            <c:strRef>
              <c:f>'Table 7'!$C$7</c:f>
              <c:strCache>
                <c:ptCount val="1"/>
                <c:pt idx="0">
                  <c:v>2020</c:v>
                </c:pt>
              </c:strCache>
            </c:strRef>
          </c:tx>
          <c:spPr>
            <a:solidFill>
              <a:schemeClr val="accent1"/>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7'!$C$19:$C$25</c:f>
              <c:numCache>
                <c:formatCode>#,##0\ \ </c:formatCode>
                <c:ptCount val="7"/>
                <c:pt idx="0">
                  <c:v>4704</c:v>
                </c:pt>
                <c:pt idx="1">
                  <c:v>5045</c:v>
                </c:pt>
                <c:pt idx="2">
                  <c:v>15243</c:v>
                </c:pt>
                <c:pt idx="3">
                  <c:v>11226</c:v>
                </c:pt>
                <c:pt idx="4">
                  <c:v>11637</c:v>
                </c:pt>
                <c:pt idx="5">
                  <c:v>13097</c:v>
                </c:pt>
                <c:pt idx="6">
                  <c:v>11204</c:v>
                </c:pt>
              </c:numCache>
            </c:numRef>
          </c:val>
          <c:extLst>
            <c:ext xmlns:c16="http://schemas.microsoft.com/office/drawing/2014/chart" uri="{C3380CC4-5D6E-409C-BE32-E72D297353CC}">
              <c16:uniqueId val="{00000000-624E-44C3-AA99-DC47E64AC386}"/>
            </c:ext>
          </c:extLst>
        </c:ser>
        <c:ser>
          <c:idx val="1"/>
          <c:order val="1"/>
          <c:tx>
            <c:strRef>
              <c:f>'Table 7'!$D$7</c:f>
              <c:strCache>
                <c:ptCount val="1"/>
                <c:pt idx="0">
                  <c:v>2021</c:v>
                </c:pt>
              </c:strCache>
            </c:strRef>
          </c:tx>
          <c:spPr>
            <a:solidFill>
              <a:schemeClr val="accent2"/>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7'!$D$19:$D$25</c:f>
              <c:numCache>
                <c:formatCode>#,##0\ \ </c:formatCode>
                <c:ptCount val="7"/>
                <c:pt idx="0">
                  <c:v>109</c:v>
                </c:pt>
                <c:pt idx="1">
                  <c:v>53</c:v>
                </c:pt>
                <c:pt idx="2">
                  <c:v>271</c:v>
                </c:pt>
                <c:pt idx="3">
                  <c:v>213</c:v>
                </c:pt>
                <c:pt idx="4">
                  <c:v>245</c:v>
                </c:pt>
                <c:pt idx="5">
                  <c:v>236</c:v>
                </c:pt>
                <c:pt idx="6">
                  <c:v>95</c:v>
                </c:pt>
              </c:numCache>
            </c:numRef>
          </c:val>
          <c:extLst>
            <c:ext xmlns:c16="http://schemas.microsoft.com/office/drawing/2014/chart" uri="{C3380CC4-5D6E-409C-BE32-E72D297353CC}">
              <c16:uniqueId val="{00000001-624E-44C3-AA99-DC47E64AC386}"/>
            </c:ext>
          </c:extLst>
        </c:ser>
        <c:ser>
          <c:idx val="2"/>
          <c:order val="2"/>
          <c:tx>
            <c:strRef>
              <c:f>'Table 7'!$E$7</c:f>
              <c:strCache>
                <c:ptCount val="1"/>
                <c:pt idx="0">
                  <c:v>2022</c:v>
                </c:pt>
              </c:strCache>
            </c:strRef>
          </c:tx>
          <c:spPr>
            <a:solidFill>
              <a:schemeClr val="accent3"/>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7'!$E$19:$E$25</c:f>
              <c:numCache>
                <c:formatCode>#,##0\ \ </c:formatCode>
                <c:ptCount val="7"/>
                <c:pt idx="0">
                  <c:v>2089</c:v>
                </c:pt>
                <c:pt idx="1">
                  <c:v>1116</c:v>
                </c:pt>
                <c:pt idx="2">
                  <c:v>4159</c:v>
                </c:pt>
                <c:pt idx="3">
                  <c:v>3015</c:v>
                </c:pt>
                <c:pt idx="4">
                  <c:v>2965</c:v>
                </c:pt>
                <c:pt idx="5">
                  <c:v>3186</c:v>
                </c:pt>
                <c:pt idx="6">
                  <c:v>1801</c:v>
                </c:pt>
              </c:numCache>
            </c:numRef>
          </c:val>
          <c:extLst>
            <c:ext xmlns:c16="http://schemas.microsoft.com/office/drawing/2014/chart" uri="{C3380CC4-5D6E-409C-BE32-E72D297353CC}">
              <c16:uniqueId val="{00000002-624E-44C3-AA99-DC47E64AC386}"/>
            </c:ext>
          </c:extLst>
        </c:ser>
        <c:ser>
          <c:idx val="3"/>
          <c:order val="3"/>
          <c:tx>
            <c:strRef>
              <c:f>'Table 7'!$F$7</c:f>
              <c:strCache>
                <c:ptCount val="1"/>
                <c:pt idx="0">
                  <c:v>2023</c:v>
                </c:pt>
              </c:strCache>
            </c:strRef>
          </c:tx>
          <c:spPr>
            <a:solidFill>
              <a:schemeClr val="accent4"/>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7'!$F$19:$F$25</c:f>
              <c:numCache>
                <c:formatCode>#,##0\ \ </c:formatCode>
                <c:ptCount val="7"/>
                <c:pt idx="0">
                  <c:v>7679</c:v>
                </c:pt>
                <c:pt idx="1">
                  <c:v>6793</c:v>
                </c:pt>
                <c:pt idx="2">
                  <c:v>18891</c:v>
                </c:pt>
                <c:pt idx="3">
                  <c:v>17108</c:v>
                </c:pt>
                <c:pt idx="4">
                  <c:v>17568</c:v>
                </c:pt>
                <c:pt idx="5">
                  <c:v>20111</c:v>
                </c:pt>
                <c:pt idx="6">
                  <c:v>18737</c:v>
                </c:pt>
              </c:numCache>
            </c:numRef>
          </c:val>
          <c:extLst>
            <c:ext xmlns:c16="http://schemas.microsoft.com/office/drawing/2014/chart" uri="{C3380CC4-5D6E-409C-BE32-E72D297353CC}">
              <c16:uniqueId val="{00000003-624E-44C3-AA99-DC47E64AC386}"/>
            </c:ext>
          </c:extLst>
        </c:ser>
        <c:ser>
          <c:idx val="4"/>
          <c:order val="4"/>
          <c:tx>
            <c:strRef>
              <c:f>'Table 7'!$G$7</c:f>
              <c:strCache>
                <c:ptCount val="1"/>
                <c:pt idx="0">
                  <c:v>2024</c:v>
                </c:pt>
              </c:strCache>
            </c:strRef>
          </c:tx>
          <c:spPr>
            <a:solidFill>
              <a:schemeClr val="accent5"/>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7'!$G$19:$G$25</c:f>
              <c:numCache>
                <c:formatCode>#,##0\ \ </c:formatCode>
                <c:ptCount val="7"/>
                <c:pt idx="0">
                  <c:v>11408</c:v>
                </c:pt>
                <c:pt idx="1">
                  <c:v>10106</c:v>
                </c:pt>
                <c:pt idx="2">
                  <c:v>23284</c:v>
                </c:pt>
                <c:pt idx="3">
                  <c:v>20994</c:v>
                </c:pt>
                <c:pt idx="4">
                  <c:v>20761</c:v>
                </c:pt>
                <c:pt idx="5">
                  <c:v>21950</c:v>
                </c:pt>
                <c:pt idx="6">
                  <c:v>19490</c:v>
                </c:pt>
              </c:numCache>
            </c:numRef>
          </c:val>
          <c:extLst>
            <c:ext xmlns:c16="http://schemas.microsoft.com/office/drawing/2014/chart" uri="{C3380CC4-5D6E-409C-BE32-E72D297353CC}">
              <c16:uniqueId val="{00000004-624E-44C3-AA99-DC47E64AC386}"/>
            </c:ext>
          </c:extLst>
        </c:ser>
        <c:dLbls>
          <c:showLegendKey val="0"/>
          <c:showVal val="0"/>
          <c:showCatName val="0"/>
          <c:showSerName val="0"/>
          <c:showPercent val="0"/>
          <c:showBubbleSize val="0"/>
        </c:dLbls>
        <c:gapWidth val="50"/>
        <c:axId val="229348112"/>
        <c:axId val="229348896"/>
      </c:barChart>
      <c:catAx>
        <c:axId val="2293481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348896"/>
        <c:crosses val="autoZero"/>
        <c:auto val="1"/>
        <c:lblAlgn val="ctr"/>
        <c:lblOffset val="100"/>
        <c:noMultiLvlLbl val="0"/>
      </c:catAx>
      <c:valAx>
        <c:axId val="2293488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34811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paperSize="9" orientation="landscape"/>
  </c:printSettings>
  <c:userShapes r:id="rId3"/>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43'!$C$7</c:f>
              <c:strCache>
                <c:ptCount val="1"/>
                <c:pt idx="0">
                  <c:v>2020</c:v>
                </c:pt>
              </c:strCache>
            </c:strRef>
          </c:tx>
          <c:spPr>
            <a:solidFill>
              <a:schemeClr val="accent1"/>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43'!$C$19:$C$25</c:f>
              <c:numCache>
                <c:formatCode>#,##0\ \ </c:formatCode>
                <c:ptCount val="7"/>
                <c:pt idx="0">
                  <c:v>94</c:v>
                </c:pt>
                <c:pt idx="1">
                  <c:v>140</c:v>
                </c:pt>
                <c:pt idx="2">
                  <c:v>325</c:v>
                </c:pt>
                <c:pt idx="3">
                  <c:v>237</c:v>
                </c:pt>
                <c:pt idx="4">
                  <c:v>203</c:v>
                </c:pt>
                <c:pt idx="5">
                  <c:v>292</c:v>
                </c:pt>
                <c:pt idx="6">
                  <c:v>169</c:v>
                </c:pt>
              </c:numCache>
            </c:numRef>
          </c:val>
          <c:extLst>
            <c:ext xmlns:c16="http://schemas.microsoft.com/office/drawing/2014/chart" uri="{C3380CC4-5D6E-409C-BE32-E72D297353CC}">
              <c16:uniqueId val="{00000000-6128-4889-9B17-EBD8EC12D293}"/>
            </c:ext>
          </c:extLst>
        </c:ser>
        <c:ser>
          <c:idx val="1"/>
          <c:order val="1"/>
          <c:tx>
            <c:strRef>
              <c:f>'Table 43'!$D$7</c:f>
              <c:strCache>
                <c:ptCount val="1"/>
                <c:pt idx="0">
                  <c:v>2021</c:v>
                </c:pt>
              </c:strCache>
            </c:strRef>
          </c:tx>
          <c:spPr>
            <a:solidFill>
              <a:schemeClr val="accent2"/>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43'!$D$19:$D$25</c:f>
              <c:numCache>
                <c:formatCode>#,##0\ \ </c:formatCode>
                <c:ptCount val="7"/>
                <c:pt idx="0">
                  <c:v>4</c:v>
                </c:pt>
                <c:pt idx="1">
                  <c:v>1</c:v>
                </c:pt>
                <c:pt idx="2">
                  <c:v>8</c:v>
                </c:pt>
                <c:pt idx="3">
                  <c:v>4</c:v>
                </c:pt>
                <c:pt idx="4">
                  <c:v>2</c:v>
                </c:pt>
                <c:pt idx="5">
                  <c:v>4</c:v>
                </c:pt>
                <c:pt idx="6">
                  <c:v>11</c:v>
                </c:pt>
              </c:numCache>
            </c:numRef>
          </c:val>
          <c:extLst>
            <c:ext xmlns:c16="http://schemas.microsoft.com/office/drawing/2014/chart" uri="{C3380CC4-5D6E-409C-BE32-E72D297353CC}">
              <c16:uniqueId val="{00000001-6128-4889-9B17-EBD8EC12D293}"/>
            </c:ext>
          </c:extLst>
        </c:ser>
        <c:ser>
          <c:idx val="2"/>
          <c:order val="2"/>
          <c:tx>
            <c:strRef>
              <c:f>'Table 43'!$E$7</c:f>
              <c:strCache>
                <c:ptCount val="1"/>
                <c:pt idx="0">
                  <c:v>2022</c:v>
                </c:pt>
              </c:strCache>
            </c:strRef>
          </c:tx>
          <c:spPr>
            <a:solidFill>
              <a:schemeClr val="accent3"/>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43'!$E$19:$E$25</c:f>
              <c:numCache>
                <c:formatCode>#,##0\ \ </c:formatCode>
                <c:ptCount val="7"/>
                <c:pt idx="0">
                  <c:v>3</c:v>
                </c:pt>
                <c:pt idx="1">
                  <c:v>99</c:v>
                </c:pt>
                <c:pt idx="2">
                  <c:v>10</c:v>
                </c:pt>
                <c:pt idx="3">
                  <c:v>6</c:v>
                </c:pt>
                <c:pt idx="4">
                  <c:v>10</c:v>
                </c:pt>
                <c:pt idx="5">
                  <c:v>14</c:v>
                </c:pt>
                <c:pt idx="6">
                  <c:v>15</c:v>
                </c:pt>
              </c:numCache>
            </c:numRef>
          </c:val>
          <c:extLst>
            <c:ext xmlns:c16="http://schemas.microsoft.com/office/drawing/2014/chart" uri="{C3380CC4-5D6E-409C-BE32-E72D297353CC}">
              <c16:uniqueId val="{00000002-6128-4889-9B17-EBD8EC12D293}"/>
            </c:ext>
          </c:extLst>
        </c:ser>
        <c:ser>
          <c:idx val="3"/>
          <c:order val="3"/>
          <c:tx>
            <c:strRef>
              <c:f>'Table 43'!$F$7</c:f>
              <c:strCache>
                <c:ptCount val="1"/>
                <c:pt idx="0">
                  <c:v>2023</c:v>
                </c:pt>
              </c:strCache>
            </c:strRef>
          </c:tx>
          <c:spPr>
            <a:solidFill>
              <a:schemeClr val="accent4"/>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43'!$F$19:$F$25</c:f>
              <c:numCache>
                <c:formatCode>#,##0\ \ </c:formatCode>
                <c:ptCount val="7"/>
                <c:pt idx="0">
                  <c:v>94</c:v>
                </c:pt>
                <c:pt idx="1">
                  <c:v>268</c:v>
                </c:pt>
                <c:pt idx="2">
                  <c:v>771</c:v>
                </c:pt>
                <c:pt idx="3">
                  <c:v>327</c:v>
                </c:pt>
                <c:pt idx="4">
                  <c:v>335</c:v>
                </c:pt>
                <c:pt idx="5">
                  <c:v>523</c:v>
                </c:pt>
                <c:pt idx="6">
                  <c:v>421</c:v>
                </c:pt>
              </c:numCache>
            </c:numRef>
          </c:val>
          <c:extLst>
            <c:ext xmlns:c16="http://schemas.microsoft.com/office/drawing/2014/chart" uri="{C3380CC4-5D6E-409C-BE32-E72D297353CC}">
              <c16:uniqueId val="{00000003-6128-4889-9B17-EBD8EC12D293}"/>
            </c:ext>
          </c:extLst>
        </c:ser>
        <c:ser>
          <c:idx val="4"/>
          <c:order val="4"/>
          <c:tx>
            <c:strRef>
              <c:f>'Table 43'!$G$7</c:f>
              <c:strCache>
                <c:ptCount val="1"/>
                <c:pt idx="0">
                  <c:v>2024</c:v>
                </c:pt>
              </c:strCache>
            </c:strRef>
          </c:tx>
          <c:spPr>
            <a:solidFill>
              <a:schemeClr val="accent5"/>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43'!$G$19:$G$25</c:f>
              <c:numCache>
                <c:formatCode>#,##0\ \ </c:formatCode>
                <c:ptCount val="7"/>
                <c:pt idx="0">
                  <c:v>86</c:v>
                </c:pt>
                <c:pt idx="1">
                  <c:v>199</c:v>
                </c:pt>
                <c:pt idx="2">
                  <c:v>439</c:v>
                </c:pt>
                <c:pt idx="3">
                  <c:v>371</c:v>
                </c:pt>
                <c:pt idx="4">
                  <c:v>340</c:v>
                </c:pt>
                <c:pt idx="5">
                  <c:v>482</c:v>
                </c:pt>
                <c:pt idx="6">
                  <c:v>422</c:v>
                </c:pt>
              </c:numCache>
            </c:numRef>
          </c:val>
          <c:extLst>
            <c:ext xmlns:c16="http://schemas.microsoft.com/office/drawing/2014/chart" uri="{C3380CC4-5D6E-409C-BE32-E72D297353CC}">
              <c16:uniqueId val="{00000004-6128-4889-9B17-EBD8EC12D293}"/>
            </c:ext>
          </c:extLst>
        </c:ser>
        <c:dLbls>
          <c:showLegendKey val="0"/>
          <c:showVal val="0"/>
          <c:showCatName val="0"/>
          <c:showSerName val="0"/>
          <c:showPercent val="0"/>
          <c:showBubbleSize val="0"/>
        </c:dLbls>
        <c:gapWidth val="50"/>
        <c:axId val="680175352"/>
        <c:axId val="680173392"/>
      </c:barChart>
      <c:catAx>
        <c:axId val="68017535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3392"/>
        <c:crosses val="autoZero"/>
        <c:auto val="1"/>
        <c:lblAlgn val="ctr"/>
        <c:lblOffset val="100"/>
        <c:noMultiLvlLbl val="0"/>
      </c:catAx>
      <c:valAx>
        <c:axId val="6801733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535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43'!$C$7</c:f>
              <c:strCache>
                <c:ptCount val="1"/>
                <c:pt idx="0">
                  <c:v>2020</c:v>
                </c:pt>
              </c:strCache>
            </c:strRef>
          </c:tx>
          <c:spPr>
            <a:solidFill>
              <a:schemeClr val="accent1"/>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43'!$C$28:$C$32</c:f>
              <c:numCache>
                <c:formatCode>#,##0\ \ </c:formatCode>
                <c:ptCount val="5"/>
                <c:pt idx="0">
                  <c:v>67</c:v>
                </c:pt>
                <c:pt idx="1">
                  <c:v>286</c:v>
                </c:pt>
                <c:pt idx="2">
                  <c:v>451</c:v>
                </c:pt>
                <c:pt idx="3">
                  <c:v>81</c:v>
                </c:pt>
                <c:pt idx="4">
                  <c:v>575</c:v>
                </c:pt>
              </c:numCache>
            </c:numRef>
          </c:val>
          <c:extLst>
            <c:ext xmlns:c16="http://schemas.microsoft.com/office/drawing/2014/chart" uri="{C3380CC4-5D6E-409C-BE32-E72D297353CC}">
              <c16:uniqueId val="{00000000-1277-437A-82AC-1CD2E9BCC8EF}"/>
            </c:ext>
          </c:extLst>
        </c:ser>
        <c:ser>
          <c:idx val="1"/>
          <c:order val="1"/>
          <c:tx>
            <c:strRef>
              <c:f>'Table 43'!$D$7</c:f>
              <c:strCache>
                <c:ptCount val="1"/>
                <c:pt idx="0">
                  <c:v>2021</c:v>
                </c:pt>
              </c:strCache>
            </c:strRef>
          </c:tx>
          <c:spPr>
            <a:solidFill>
              <a:schemeClr val="accent2"/>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43'!$D$28:$D$32</c:f>
              <c:numCache>
                <c:formatCode>#,##0\ \ </c:formatCode>
                <c:ptCount val="5"/>
                <c:pt idx="0">
                  <c:v>0</c:v>
                </c:pt>
                <c:pt idx="1">
                  <c:v>0</c:v>
                </c:pt>
                <c:pt idx="2">
                  <c:v>1</c:v>
                </c:pt>
                <c:pt idx="3">
                  <c:v>3</c:v>
                </c:pt>
                <c:pt idx="4">
                  <c:v>30</c:v>
                </c:pt>
              </c:numCache>
            </c:numRef>
          </c:val>
          <c:extLst>
            <c:ext xmlns:c16="http://schemas.microsoft.com/office/drawing/2014/chart" uri="{C3380CC4-5D6E-409C-BE32-E72D297353CC}">
              <c16:uniqueId val="{00000001-1277-437A-82AC-1CD2E9BCC8EF}"/>
            </c:ext>
          </c:extLst>
        </c:ser>
        <c:ser>
          <c:idx val="2"/>
          <c:order val="2"/>
          <c:tx>
            <c:strRef>
              <c:f>'Table 43'!$E$7</c:f>
              <c:strCache>
                <c:ptCount val="1"/>
                <c:pt idx="0">
                  <c:v>2022</c:v>
                </c:pt>
              </c:strCache>
            </c:strRef>
          </c:tx>
          <c:spPr>
            <a:solidFill>
              <a:schemeClr val="accent3"/>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43'!$E$28:$E$32</c:f>
              <c:numCache>
                <c:formatCode>#,##0\ \ </c:formatCode>
                <c:ptCount val="5"/>
                <c:pt idx="0">
                  <c:v>0</c:v>
                </c:pt>
                <c:pt idx="1">
                  <c:v>1</c:v>
                </c:pt>
                <c:pt idx="2">
                  <c:v>5</c:v>
                </c:pt>
                <c:pt idx="3">
                  <c:v>7</c:v>
                </c:pt>
                <c:pt idx="4">
                  <c:v>144</c:v>
                </c:pt>
              </c:numCache>
            </c:numRef>
          </c:val>
          <c:extLst>
            <c:ext xmlns:c16="http://schemas.microsoft.com/office/drawing/2014/chart" uri="{C3380CC4-5D6E-409C-BE32-E72D297353CC}">
              <c16:uniqueId val="{00000002-1277-437A-82AC-1CD2E9BCC8EF}"/>
            </c:ext>
          </c:extLst>
        </c:ser>
        <c:ser>
          <c:idx val="3"/>
          <c:order val="3"/>
          <c:tx>
            <c:strRef>
              <c:f>'Table 43'!$F$7</c:f>
              <c:strCache>
                <c:ptCount val="1"/>
                <c:pt idx="0">
                  <c:v>2023</c:v>
                </c:pt>
              </c:strCache>
            </c:strRef>
          </c:tx>
          <c:spPr>
            <a:solidFill>
              <a:schemeClr val="accent4"/>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43'!$F$28:$F$32</c:f>
              <c:numCache>
                <c:formatCode>#,##0\ \ </c:formatCode>
                <c:ptCount val="5"/>
                <c:pt idx="0">
                  <c:v>86</c:v>
                </c:pt>
                <c:pt idx="1">
                  <c:v>322</c:v>
                </c:pt>
                <c:pt idx="2">
                  <c:v>922</c:v>
                </c:pt>
                <c:pt idx="3">
                  <c:v>262</c:v>
                </c:pt>
                <c:pt idx="4">
                  <c:v>1147</c:v>
                </c:pt>
              </c:numCache>
            </c:numRef>
          </c:val>
          <c:extLst>
            <c:ext xmlns:c16="http://schemas.microsoft.com/office/drawing/2014/chart" uri="{C3380CC4-5D6E-409C-BE32-E72D297353CC}">
              <c16:uniqueId val="{00000003-1277-437A-82AC-1CD2E9BCC8EF}"/>
            </c:ext>
          </c:extLst>
        </c:ser>
        <c:ser>
          <c:idx val="4"/>
          <c:order val="4"/>
          <c:tx>
            <c:strRef>
              <c:f>'Table 43'!$G$7</c:f>
              <c:strCache>
                <c:ptCount val="1"/>
                <c:pt idx="0">
                  <c:v>2024</c:v>
                </c:pt>
              </c:strCache>
            </c:strRef>
          </c:tx>
          <c:spPr>
            <a:solidFill>
              <a:schemeClr val="accent5"/>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43'!$G$28:$G$32</c:f>
              <c:numCache>
                <c:formatCode>#,##0\ \ </c:formatCode>
                <c:ptCount val="5"/>
                <c:pt idx="0">
                  <c:v>89</c:v>
                </c:pt>
                <c:pt idx="1">
                  <c:v>403</c:v>
                </c:pt>
                <c:pt idx="2">
                  <c:v>883</c:v>
                </c:pt>
                <c:pt idx="3">
                  <c:v>280</c:v>
                </c:pt>
                <c:pt idx="4">
                  <c:v>684</c:v>
                </c:pt>
              </c:numCache>
            </c:numRef>
          </c:val>
          <c:extLst>
            <c:ext xmlns:c16="http://schemas.microsoft.com/office/drawing/2014/chart" uri="{C3380CC4-5D6E-409C-BE32-E72D297353CC}">
              <c16:uniqueId val="{00000004-1277-437A-82AC-1CD2E9BCC8EF}"/>
            </c:ext>
          </c:extLst>
        </c:ser>
        <c:dLbls>
          <c:showLegendKey val="0"/>
          <c:showVal val="0"/>
          <c:showCatName val="0"/>
          <c:showSerName val="0"/>
          <c:showPercent val="0"/>
          <c:showBubbleSize val="0"/>
        </c:dLbls>
        <c:gapWidth val="50"/>
        <c:axId val="680169472"/>
        <c:axId val="680174568"/>
      </c:barChart>
      <c:catAx>
        <c:axId val="6801694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4568"/>
        <c:crosses val="autoZero"/>
        <c:auto val="1"/>
        <c:lblAlgn val="ctr"/>
        <c:lblOffset val="100"/>
        <c:noMultiLvlLbl val="0"/>
      </c:catAx>
      <c:valAx>
        <c:axId val="680174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947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44'!$C$7</c:f>
              <c:strCache>
                <c:ptCount val="1"/>
                <c:pt idx="0">
                  <c:v>2020</c:v>
                </c:pt>
              </c:strCache>
            </c:strRef>
          </c:tx>
          <c:spPr>
            <a:solidFill>
              <a:schemeClr val="accent1"/>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44'!$C$12:$C$16</c:f>
              <c:numCache>
                <c:formatCode>#,##0\ \ </c:formatCode>
                <c:ptCount val="5"/>
                <c:pt idx="0">
                  <c:v>25418</c:v>
                </c:pt>
                <c:pt idx="1">
                  <c:v>6815</c:v>
                </c:pt>
                <c:pt idx="2">
                  <c:v>2253</c:v>
                </c:pt>
                <c:pt idx="3">
                  <c:v>494</c:v>
                </c:pt>
                <c:pt idx="4">
                  <c:v>713</c:v>
                </c:pt>
              </c:numCache>
            </c:numRef>
          </c:val>
          <c:extLst>
            <c:ext xmlns:c16="http://schemas.microsoft.com/office/drawing/2014/chart" uri="{C3380CC4-5D6E-409C-BE32-E72D297353CC}">
              <c16:uniqueId val="{00000000-6BBD-4030-8BE9-A16B437F3C17}"/>
            </c:ext>
          </c:extLst>
        </c:ser>
        <c:ser>
          <c:idx val="1"/>
          <c:order val="1"/>
          <c:tx>
            <c:strRef>
              <c:f>'Table 44'!$D$7</c:f>
              <c:strCache>
                <c:ptCount val="1"/>
                <c:pt idx="0">
                  <c:v>2021</c:v>
                </c:pt>
              </c:strCache>
            </c:strRef>
          </c:tx>
          <c:spPr>
            <a:solidFill>
              <a:schemeClr val="accent2"/>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44'!$D$12:$D$16</c:f>
              <c:numCache>
                <c:formatCode>#,##0\ \ </c:formatCode>
                <c:ptCount val="5"/>
                <c:pt idx="0">
                  <c:v>8</c:v>
                </c:pt>
                <c:pt idx="1">
                  <c:v>89</c:v>
                </c:pt>
                <c:pt idx="2">
                  <c:v>11</c:v>
                </c:pt>
                <c:pt idx="3">
                  <c:v>6</c:v>
                </c:pt>
                <c:pt idx="4">
                  <c:v>0</c:v>
                </c:pt>
              </c:numCache>
            </c:numRef>
          </c:val>
          <c:extLst>
            <c:ext xmlns:c16="http://schemas.microsoft.com/office/drawing/2014/chart" uri="{C3380CC4-5D6E-409C-BE32-E72D297353CC}">
              <c16:uniqueId val="{00000001-6BBD-4030-8BE9-A16B437F3C17}"/>
            </c:ext>
          </c:extLst>
        </c:ser>
        <c:ser>
          <c:idx val="2"/>
          <c:order val="2"/>
          <c:tx>
            <c:strRef>
              <c:f>'Table 44'!$E$7</c:f>
              <c:strCache>
                <c:ptCount val="1"/>
                <c:pt idx="0">
                  <c:v>2022</c:v>
                </c:pt>
              </c:strCache>
            </c:strRef>
          </c:tx>
          <c:spPr>
            <a:solidFill>
              <a:schemeClr val="accent3"/>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44'!$E$12:$E$16</c:f>
              <c:numCache>
                <c:formatCode>#,##0\ \ </c:formatCode>
                <c:ptCount val="5"/>
                <c:pt idx="0">
                  <c:v>16</c:v>
                </c:pt>
                <c:pt idx="1">
                  <c:v>171</c:v>
                </c:pt>
                <c:pt idx="2">
                  <c:v>33</c:v>
                </c:pt>
                <c:pt idx="3">
                  <c:v>101</c:v>
                </c:pt>
                <c:pt idx="4">
                  <c:v>0</c:v>
                </c:pt>
              </c:numCache>
            </c:numRef>
          </c:val>
          <c:extLst>
            <c:ext xmlns:c16="http://schemas.microsoft.com/office/drawing/2014/chart" uri="{C3380CC4-5D6E-409C-BE32-E72D297353CC}">
              <c16:uniqueId val="{00000002-6BBD-4030-8BE9-A16B437F3C17}"/>
            </c:ext>
          </c:extLst>
        </c:ser>
        <c:ser>
          <c:idx val="3"/>
          <c:order val="3"/>
          <c:tx>
            <c:strRef>
              <c:f>'Table 44'!$F$7</c:f>
              <c:strCache>
                <c:ptCount val="1"/>
                <c:pt idx="0">
                  <c:v>2023</c:v>
                </c:pt>
              </c:strCache>
            </c:strRef>
          </c:tx>
          <c:spPr>
            <a:solidFill>
              <a:schemeClr val="accent4"/>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44'!$F$12:$F$16</c:f>
              <c:numCache>
                <c:formatCode>#,##0\ \ </c:formatCode>
                <c:ptCount val="5"/>
                <c:pt idx="0">
                  <c:v>8844</c:v>
                </c:pt>
                <c:pt idx="1">
                  <c:v>4814</c:v>
                </c:pt>
                <c:pt idx="2">
                  <c:v>730</c:v>
                </c:pt>
                <c:pt idx="3">
                  <c:v>233</c:v>
                </c:pt>
                <c:pt idx="4">
                  <c:v>204</c:v>
                </c:pt>
              </c:numCache>
            </c:numRef>
          </c:val>
          <c:extLst>
            <c:ext xmlns:c16="http://schemas.microsoft.com/office/drawing/2014/chart" uri="{C3380CC4-5D6E-409C-BE32-E72D297353CC}">
              <c16:uniqueId val="{00000003-6BBD-4030-8BE9-A16B437F3C17}"/>
            </c:ext>
          </c:extLst>
        </c:ser>
        <c:ser>
          <c:idx val="4"/>
          <c:order val="4"/>
          <c:tx>
            <c:strRef>
              <c:f>'Table 44'!$G$7</c:f>
              <c:strCache>
                <c:ptCount val="1"/>
                <c:pt idx="0">
                  <c:v>2024</c:v>
                </c:pt>
              </c:strCache>
            </c:strRef>
          </c:tx>
          <c:spPr>
            <a:solidFill>
              <a:schemeClr val="accent5"/>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44'!$G$12:$G$16</c:f>
              <c:numCache>
                <c:formatCode>#,##0\ \ </c:formatCode>
                <c:ptCount val="5"/>
                <c:pt idx="0">
                  <c:v>18787</c:v>
                </c:pt>
                <c:pt idx="1">
                  <c:v>6383</c:v>
                </c:pt>
                <c:pt idx="2">
                  <c:v>1107</c:v>
                </c:pt>
                <c:pt idx="3">
                  <c:v>235</c:v>
                </c:pt>
                <c:pt idx="4">
                  <c:v>353</c:v>
                </c:pt>
              </c:numCache>
            </c:numRef>
          </c:val>
          <c:extLst>
            <c:ext xmlns:c16="http://schemas.microsoft.com/office/drawing/2014/chart" uri="{C3380CC4-5D6E-409C-BE32-E72D297353CC}">
              <c16:uniqueId val="{00000004-6BBD-4030-8BE9-A16B437F3C17}"/>
            </c:ext>
          </c:extLst>
        </c:ser>
        <c:dLbls>
          <c:showLegendKey val="0"/>
          <c:showVal val="0"/>
          <c:showCatName val="0"/>
          <c:showSerName val="0"/>
          <c:showPercent val="0"/>
          <c:showBubbleSize val="0"/>
        </c:dLbls>
        <c:gapWidth val="50"/>
        <c:axId val="680167120"/>
        <c:axId val="680174960"/>
      </c:barChart>
      <c:catAx>
        <c:axId val="6801671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4960"/>
        <c:crosses val="autoZero"/>
        <c:auto val="1"/>
        <c:lblAlgn val="ctr"/>
        <c:lblOffset val="100"/>
        <c:noMultiLvlLbl val="0"/>
      </c:catAx>
      <c:valAx>
        <c:axId val="68017496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712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44'!$C$7</c:f>
              <c:strCache>
                <c:ptCount val="1"/>
                <c:pt idx="0">
                  <c:v>2020</c:v>
                </c:pt>
              </c:strCache>
            </c:strRef>
          </c:tx>
          <c:spPr>
            <a:solidFill>
              <a:schemeClr val="accent1"/>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44'!$C$19:$C$25</c:f>
              <c:numCache>
                <c:formatCode>#,##0\ \ </c:formatCode>
                <c:ptCount val="7"/>
                <c:pt idx="0">
                  <c:v>3370</c:v>
                </c:pt>
                <c:pt idx="1">
                  <c:v>3519</c:v>
                </c:pt>
                <c:pt idx="2">
                  <c:v>7386</c:v>
                </c:pt>
                <c:pt idx="3">
                  <c:v>5938</c:v>
                </c:pt>
                <c:pt idx="4">
                  <c:v>6268</c:v>
                </c:pt>
                <c:pt idx="5">
                  <c:v>7714</c:v>
                </c:pt>
                <c:pt idx="6">
                  <c:v>4134</c:v>
                </c:pt>
              </c:numCache>
            </c:numRef>
          </c:val>
          <c:extLst>
            <c:ext xmlns:c16="http://schemas.microsoft.com/office/drawing/2014/chart" uri="{C3380CC4-5D6E-409C-BE32-E72D297353CC}">
              <c16:uniqueId val="{00000000-780A-4EF2-BBA2-CC926BFFBF8C}"/>
            </c:ext>
          </c:extLst>
        </c:ser>
        <c:ser>
          <c:idx val="1"/>
          <c:order val="1"/>
          <c:tx>
            <c:strRef>
              <c:f>'Table 44'!$D$7</c:f>
              <c:strCache>
                <c:ptCount val="1"/>
                <c:pt idx="0">
                  <c:v>2021</c:v>
                </c:pt>
              </c:strCache>
            </c:strRef>
          </c:tx>
          <c:spPr>
            <a:solidFill>
              <a:schemeClr val="accent2"/>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44'!$D$19:$D$25</c:f>
              <c:numCache>
                <c:formatCode>#,##0\ \ </c:formatCode>
                <c:ptCount val="7"/>
                <c:pt idx="0">
                  <c:v>36</c:v>
                </c:pt>
                <c:pt idx="1">
                  <c:v>20</c:v>
                </c:pt>
                <c:pt idx="2">
                  <c:v>53</c:v>
                </c:pt>
                <c:pt idx="3">
                  <c:v>47</c:v>
                </c:pt>
                <c:pt idx="4">
                  <c:v>68</c:v>
                </c:pt>
                <c:pt idx="5">
                  <c:v>54</c:v>
                </c:pt>
                <c:pt idx="6">
                  <c:v>49</c:v>
                </c:pt>
              </c:numCache>
            </c:numRef>
          </c:val>
          <c:extLst>
            <c:ext xmlns:c16="http://schemas.microsoft.com/office/drawing/2014/chart" uri="{C3380CC4-5D6E-409C-BE32-E72D297353CC}">
              <c16:uniqueId val="{00000001-780A-4EF2-BBA2-CC926BFFBF8C}"/>
            </c:ext>
          </c:extLst>
        </c:ser>
        <c:ser>
          <c:idx val="2"/>
          <c:order val="2"/>
          <c:tx>
            <c:strRef>
              <c:f>'Table 44'!$E$7</c:f>
              <c:strCache>
                <c:ptCount val="1"/>
                <c:pt idx="0">
                  <c:v>2022</c:v>
                </c:pt>
              </c:strCache>
            </c:strRef>
          </c:tx>
          <c:spPr>
            <a:solidFill>
              <a:schemeClr val="accent3"/>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44'!$E$19:$E$25</c:f>
              <c:numCache>
                <c:formatCode>#,##0\ \ </c:formatCode>
                <c:ptCount val="7"/>
                <c:pt idx="0">
                  <c:v>35</c:v>
                </c:pt>
                <c:pt idx="1">
                  <c:v>110</c:v>
                </c:pt>
                <c:pt idx="2">
                  <c:v>48</c:v>
                </c:pt>
                <c:pt idx="3">
                  <c:v>44</c:v>
                </c:pt>
                <c:pt idx="4">
                  <c:v>54</c:v>
                </c:pt>
                <c:pt idx="5">
                  <c:v>81</c:v>
                </c:pt>
                <c:pt idx="6">
                  <c:v>50</c:v>
                </c:pt>
              </c:numCache>
            </c:numRef>
          </c:val>
          <c:extLst>
            <c:ext xmlns:c16="http://schemas.microsoft.com/office/drawing/2014/chart" uri="{C3380CC4-5D6E-409C-BE32-E72D297353CC}">
              <c16:uniqueId val="{00000002-780A-4EF2-BBA2-CC926BFFBF8C}"/>
            </c:ext>
          </c:extLst>
        </c:ser>
        <c:ser>
          <c:idx val="3"/>
          <c:order val="3"/>
          <c:tx>
            <c:strRef>
              <c:f>'Table 44'!$F$7</c:f>
              <c:strCache>
                <c:ptCount val="1"/>
                <c:pt idx="0">
                  <c:v>2023</c:v>
                </c:pt>
              </c:strCache>
            </c:strRef>
          </c:tx>
          <c:spPr>
            <a:solidFill>
              <a:schemeClr val="accent4"/>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44'!$F$19:$F$25</c:f>
              <c:numCache>
                <c:formatCode>#,##0\ \ </c:formatCode>
                <c:ptCount val="7"/>
                <c:pt idx="0">
                  <c:v>1200</c:v>
                </c:pt>
                <c:pt idx="1">
                  <c:v>1505</c:v>
                </c:pt>
                <c:pt idx="2">
                  <c:v>3550</c:v>
                </c:pt>
                <c:pt idx="3">
                  <c:v>2272</c:v>
                </c:pt>
                <c:pt idx="4">
                  <c:v>2420</c:v>
                </c:pt>
                <c:pt idx="5">
                  <c:v>3420</c:v>
                </c:pt>
                <c:pt idx="6">
                  <c:v>2456</c:v>
                </c:pt>
              </c:numCache>
            </c:numRef>
          </c:val>
          <c:extLst>
            <c:ext xmlns:c16="http://schemas.microsoft.com/office/drawing/2014/chart" uri="{C3380CC4-5D6E-409C-BE32-E72D297353CC}">
              <c16:uniqueId val="{00000003-780A-4EF2-BBA2-CC926BFFBF8C}"/>
            </c:ext>
          </c:extLst>
        </c:ser>
        <c:ser>
          <c:idx val="4"/>
          <c:order val="4"/>
          <c:tx>
            <c:strRef>
              <c:f>'Table 44'!$G$7</c:f>
              <c:strCache>
                <c:ptCount val="1"/>
                <c:pt idx="0">
                  <c:v>2024</c:v>
                </c:pt>
              </c:strCache>
            </c:strRef>
          </c:tx>
          <c:spPr>
            <a:solidFill>
              <a:schemeClr val="accent5"/>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44'!$G$19:$G$25</c:f>
              <c:numCache>
                <c:formatCode>#,##0\ \ </c:formatCode>
                <c:ptCount val="7"/>
                <c:pt idx="0">
                  <c:v>2205</c:v>
                </c:pt>
                <c:pt idx="1">
                  <c:v>2495</c:v>
                </c:pt>
                <c:pt idx="2">
                  <c:v>6107</c:v>
                </c:pt>
                <c:pt idx="3">
                  <c:v>4241</c:v>
                </c:pt>
                <c:pt idx="4">
                  <c:v>4391</c:v>
                </c:pt>
                <c:pt idx="5">
                  <c:v>6233</c:v>
                </c:pt>
                <c:pt idx="6">
                  <c:v>4127</c:v>
                </c:pt>
              </c:numCache>
            </c:numRef>
          </c:val>
          <c:extLst>
            <c:ext xmlns:c16="http://schemas.microsoft.com/office/drawing/2014/chart" uri="{C3380CC4-5D6E-409C-BE32-E72D297353CC}">
              <c16:uniqueId val="{00000004-780A-4EF2-BBA2-CC926BFFBF8C}"/>
            </c:ext>
          </c:extLst>
        </c:ser>
        <c:dLbls>
          <c:showLegendKey val="0"/>
          <c:showVal val="0"/>
          <c:showCatName val="0"/>
          <c:showSerName val="0"/>
          <c:showPercent val="0"/>
          <c:showBubbleSize val="0"/>
        </c:dLbls>
        <c:gapWidth val="50"/>
        <c:axId val="680170256"/>
        <c:axId val="680167512"/>
      </c:barChart>
      <c:catAx>
        <c:axId val="6801702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7512"/>
        <c:crosses val="autoZero"/>
        <c:auto val="1"/>
        <c:lblAlgn val="ctr"/>
        <c:lblOffset val="100"/>
        <c:noMultiLvlLbl val="0"/>
      </c:catAx>
      <c:valAx>
        <c:axId val="680167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0256"/>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44'!$C$7</c:f>
              <c:strCache>
                <c:ptCount val="1"/>
                <c:pt idx="0">
                  <c:v>2020</c:v>
                </c:pt>
              </c:strCache>
            </c:strRef>
          </c:tx>
          <c:spPr>
            <a:solidFill>
              <a:schemeClr val="accent1"/>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44'!$C$28:$C$32</c:f>
              <c:numCache>
                <c:formatCode>#,##0\ \ </c:formatCode>
                <c:ptCount val="5"/>
                <c:pt idx="0">
                  <c:v>2080</c:v>
                </c:pt>
                <c:pt idx="1">
                  <c:v>8679</c:v>
                </c:pt>
                <c:pt idx="2">
                  <c:v>17768</c:v>
                </c:pt>
                <c:pt idx="3">
                  <c:v>3768</c:v>
                </c:pt>
                <c:pt idx="4">
                  <c:v>6034</c:v>
                </c:pt>
              </c:numCache>
            </c:numRef>
          </c:val>
          <c:extLst>
            <c:ext xmlns:c16="http://schemas.microsoft.com/office/drawing/2014/chart" uri="{C3380CC4-5D6E-409C-BE32-E72D297353CC}">
              <c16:uniqueId val="{00000000-627B-48BB-B0C2-D4A2090073CD}"/>
            </c:ext>
          </c:extLst>
        </c:ser>
        <c:ser>
          <c:idx val="1"/>
          <c:order val="1"/>
          <c:tx>
            <c:strRef>
              <c:f>'Table 44'!$D$7</c:f>
              <c:strCache>
                <c:ptCount val="1"/>
                <c:pt idx="0">
                  <c:v>2021</c:v>
                </c:pt>
              </c:strCache>
            </c:strRef>
          </c:tx>
          <c:spPr>
            <a:solidFill>
              <a:schemeClr val="accent2"/>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44'!$D$28:$D$32</c:f>
              <c:numCache>
                <c:formatCode>#,##0\ \ </c:formatCode>
                <c:ptCount val="5"/>
                <c:pt idx="0">
                  <c:v>6</c:v>
                </c:pt>
                <c:pt idx="1">
                  <c:v>2</c:v>
                </c:pt>
                <c:pt idx="2">
                  <c:v>4</c:v>
                </c:pt>
                <c:pt idx="3">
                  <c:v>10</c:v>
                </c:pt>
                <c:pt idx="4">
                  <c:v>305</c:v>
                </c:pt>
              </c:numCache>
            </c:numRef>
          </c:val>
          <c:extLst>
            <c:ext xmlns:c16="http://schemas.microsoft.com/office/drawing/2014/chart" uri="{C3380CC4-5D6E-409C-BE32-E72D297353CC}">
              <c16:uniqueId val="{00000001-627B-48BB-B0C2-D4A2090073CD}"/>
            </c:ext>
          </c:extLst>
        </c:ser>
        <c:ser>
          <c:idx val="2"/>
          <c:order val="2"/>
          <c:tx>
            <c:strRef>
              <c:f>'Table 44'!$E$7</c:f>
              <c:strCache>
                <c:ptCount val="1"/>
                <c:pt idx="0">
                  <c:v>2022</c:v>
                </c:pt>
              </c:strCache>
            </c:strRef>
          </c:tx>
          <c:spPr>
            <a:solidFill>
              <a:schemeClr val="accent3"/>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44'!$E$28:$E$32</c:f>
              <c:numCache>
                <c:formatCode>#,##0\ \ </c:formatCode>
                <c:ptCount val="5"/>
                <c:pt idx="0">
                  <c:v>5</c:v>
                </c:pt>
                <c:pt idx="1">
                  <c:v>3</c:v>
                </c:pt>
                <c:pt idx="2">
                  <c:v>6</c:v>
                </c:pt>
                <c:pt idx="3">
                  <c:v>18</c:v>
                </c:pt>
                <c:pt idx="4">
                  <c:v>390</c:v>
                </c:pt>
              </c:numCache>
            </c:numRef>
          </c:val>
          <c:extLst>
            <c:ext xmlns:c16="http://schemas.microsoft.com/office/drawing/2014/chart" uri="{C3380CC4-5D6E-409C-BE32-E72D297353CC}">
              <c16:uniqueId val="{00000002-627B-48BB-B0C2-D4A2090073CD}"/>
            </c:ext>
          </c:extLst>
        </c:ser>
        <c:ser>
          <c:idx val="3"/>
          <c:order val="3"/>
          <c:tx>
            <c:strRef>
              <c:f>'Table 44'!$F$7</c:f>
              <c:strCache>
                <c:ptCount val="1"/>
                <c:pt idx="0">
                  <c:v>2023</c:v>
                </c:pt>
              </c:strCache>
            </c:strRef>
          </c:tx>
          <c:spPr>
            <a:solidFill>
              <a:schemeClr val="accent4"/>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44'!$F$28:$F$32</c:f>
              <c:numCache>
                <c:formatCode>#,##0\ \ </c:formatCode>
                <c:ptCount val="5"/>
                <c:pt idx="0">
                  <c:v>519</c:v>
                </c:pt>
                <c:pt idx="1">
                  <c:v>2407</c:v>
                </c:pt>
                <c:pt idx="2">
                  <c:v>6053</c:v>
                </c:pt>
                <c:pt idx="3">
                  <c:v>2269</c:v>
                </c:pt>
                <c:pt idx="4">
                  <c:v>5575</c:v>
                </c:pt>
              </c:numCache>
            </c:numRef>
          </c:val>
          <c:extLst>
            <c:ext xmlns:c16="http://schemas.microsoft.com/office/drawing/2014/chart" uri="{C3380CC4-5D6E-409C-BE32-E72D297353CC}">
              <c16:uniqueId val="{00000003-627B-48BB-B0C2-D4A2090073CD}"/>
            </c:ext>
          </c:extLst>
        </c:ser>
        <c:ser>
          <c:idx val="4"/>
          <c:order val="4"/>
          <c:tx>
            <c:strRef>
              <c:f>'Table 44'!$G$7</c:f>
              <c:strCache>
                <c:ptCount val="1"/>
                <c:pt idx="0">
                  <c:v>2024</c:v>
                </c:pt>
              </c:strCache>
            </c:strRef>
          </c:tx>
          <c:spPr>
            <a:solidFill>
              <a:schemeClr val="accent5"/>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44'!$G$28:$G$32</c:f>
              <c:numCache>
                <c:formatCode>#,##0\ \ </c:formatCode>
                <c:ptCount val="5"/>
                <c:pt idx="0">
                  <c:v>1096</c:v>
                </c:pt>
                <c:pt idx="1">
                  <c:v>5062</c:v>
                </c:pt>
                <c:pt idx="2">
                  <c:v>13381</c:v>
                </c:pt>
                <c:pt idx="3">
                  <c:v>4052</c:v>
                </c:pt>
                <c:pt idx="4">
                  <c:v>6208</c:v>
                </c:pt>
              </c:numCache>
            </c:numRef>
          </c:val>
          <c:extLst>
            <c:ext xmlns:c16="http://schemas.microsoft.com/office/drawing/2014/chart" uri="{C3380CC4-5D6E-409C-BE32-E72D297353CC}">
              <c16:uniqueId val="{00000004-627B-48BB-B0C2-D4A2090073CD}"/>
            </c:ext>
          </c:extLst>
        </c:ser>
        <c:dLbls>
          <c:showLegendKey val="0"/>
          <c:showVal val="0"/>
          <c:showCatName val="0"/>
          <c:showSerName val="0"/>
          <c:showPercent val="0"/>
          <c:showBubbleSize val="0"/>
        </c:dLbls>
        <c:gapWidth val="50"/>
        <c:axId val="680167904"/>
        <c:axId val="680168296"/>
      </c:barChart>
      <c:catAx>
        <c:axId val="6801679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8296"/>
        <c:crosses val="autoZero"/>
        <c:auto val="1"/>
        <c:lblAlgn val="ctr"/>
        <c:lblOffset val="100"/>
        <c:noMultiLvlLbl val="0"/>
      </c:catAx>
      <c:valAx>
        <c:axId val="6801682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7904"/>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45'!$C$7</c:f>
              <c:strCache>
                <c:ptCount val="1"/>
                <c:pt idx="0">
                  <c:v>2020</c:v>
                </c:pt>
              </c:strCache>
            </c:strRef>
          </c:tx>
          <c:spPr>
            <a:solidFill>
              <a:schemeClr val="accent1"/>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45'!$C$12:$C$16</c:f>
              <c:numCache>
                <c:formatCode>#,##0\ \ </c:formatCode>
                <c:ptCount val="5"/>
                <c:pt idx="0">
                  <c:v>825</c:v>
                </c:pt>
                <c:pt idx="1">
                  <c:v>154</c:v>
                </c:pt>
                <c:pt idx="2">
                  <c:v>32</c:v>
                </c:pt>
                <c:pt idx="3">
                  <c:v>17</c:v>
                </c:pt>
                <c:pt idx="4">
                  <c:v>24</c:v>
                </c:pt>
              </c:numCache>
            </c:numRef>
          </c:val>
          <c:extLst>
            <c:ext xmlns:c16="http://schemas.microsoft.com/office/drawing/2014/chart" uri="{C3380CC4-5D6E-409C-BE32-E72D297353CC}">
              <c16:uniqueId val="{00000000-6B28-4AAD-9A0F-D982F514A5B6}"/>
            </c:ext>
          </c:extLst>
        </c:ser>
        <c:ser>
          <c:idx val="1"/>
          <c:order val="1"/>
          <c:tx>
            <c:strRef>
              <c:f>'Table 45'!$D$7</c:f>
              <c:strCache>
                <c:ptCount val="1"/>
                <c:pt idx="0">
                  <c:v>2021</c:v>
                </c:pt>
              </c:strCache>
            </c:strRef>
          </c:tx>
          <c:spPr>
            <a:solidFill>
              <a:schemeClr val="accent2"/>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45'!$D$12:$D$16</c:f>
              <c:numCache>
                <c:formatCode>#,##0\ \ </c:formatCode>
                <c:ptCount val="5"/>
                <c:pt idx="0">
                  <c:v>0</c:v>
                </c:pt>
                <c:pt idx="1">
                  <c:v>6</c:v>
                </c:pt>
                <c:pt idx="2">
                  <c:v>0</c:v>
                </c:pt>
                <c:pt idx="3">
                  <c:v>0</c:v>
                </c:pt>
                <c:pt idx="4">
                  <c:v>0</c:v>
                </c:pt>
              </c:numCache>
            </c:numRef>
          </c:val>
          <c:extLst>
            <c:ext xmlns:c16="http://schemas.microsoft.com/office/drawing/2014/chart" uri="{C3380CC4-5D6E-409C-BE32-E72D297353CC}">
              <c16:uniqueId val="{00000001-6B28-4AAD-9A0F-D982F514A5B6}"/>
            </c:ext>
          </c:extLst>
        </c:ser>
        <c:ser>
          <c:idx val="2"/>
          <c:order val="2"/>
          <c:tx>
            <c:strRef>
              <c:f>'Table 45'!$E$7</c:f>
              <c:strCache>
                <c:ptCount val="1"/>
                <c:pt idx="0">
                  <c:v>2022</c:v>
                </c:pt>
              </c:strCache>
            </c:strRef>
          </c:tx>
          <c:spPr>
            <a:solidFill>
              <a:schemeClr val="accent3"/>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45'!$E$12:$E$16</c:f>
              <c:numCache>
                <c:formatCode>#,##0\ \ </c:formatCode>
                <c:ptCount val="5"/>
                <c:pt idx="0">
                  <c:v>5</c:v>
                </c:pt>
                <c:pt idx="1">
                  <c:v>37</c:v>
                </c:pt>
                <c:pt idx="2">
                  <c:v>2</c:v>
                </c:pt>
                <c:pt idx="3">
                  <c:v>1</c:v>
                </c:pt>
                <c:pt idx="4">
                  <c:v>0</c:v>
                </c:pt>
              </c:numCache>
            </c:numRef>
          </c:val>
          <c:extLst>
            <c:ext xmlns:c16="http://schemas.microsoft.com/office/drawing/2014/chart" uri="{C3380CC4-5D6E-409C-BE32-E72D297353CC}">
              <c16:uniqueId val="{00000002-6B28-4AAD-9A0F-D982F514A5B6}"/>
            </c:ext>
          </c:extLst>
        </c:ser>
        <c:ser>
          <c:idx val="3"/>
          <c:order val="3"/>
          <c:tx>
            <c:strRef>
              <c:f>'Table 45'!$F$7</c:f>
              <c:strCache>
                <c:ptCount val="1"/>
                <c:pt idx="0">
                  <c:v>2023</c:v>
                </c:pt>
              </c:strCache>
            </c:strRef>
          </c:tx>
          <c:spPr>
            <a:solidFill>
              <a:schemeClr val="accent4"/>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45'!$F$12:$F$16</c:f>
              <c:numCache>
                <c:formatCode>#,##0\ \ </c:formatCode>
                <c:ptCount val="5"/>
                <c:pt idx="0">
                  <c:v>1677</c:v>
                </c:pt>
                <c:pt idx="1">
                  <c:v>373</c:v>
                </c:pt>
                <c:pt idx="2">
                  <c:v>84</c:v>
                </c:pt>
                <c:pt idx="3">
                  <c:v>15</c:v>
                </c:pt>
                <c:pt idx="4">
                  <c:v>86</c:v>
                </c:pt>
              </c:numCache>
            </c:numRef>
          </c:val>
          <c:extLst>
            <c:ext xmlns:c16="http://schemas.microsoft.com/office/drawing/2014/chart" uri="{C3380CC4-5D6E-409C-BE32-E72D297353CC}">
              <c16:uniqueId val="{00000003-6B28-4AAD-9A0F-D982F514A5B6}"/>
            </c:ext>
          </c:extLst>
        </c:ser>
        <c:ser>
          <c:idx val="4"/>
          <c:order val="4"/>
          <c:tx>
            <c:strRef>
              <c:f>'Table 45'!$G$7</c:f>
              <c:strCache>
                <c:ptCount val="1"/>
                <c:pt idx="0">
                  <c:v>2024</c:v>
                </c:pt>
              </c:strCache>
            </c:strRef>
          </c:tx>
          <c:spPr>
            <a:solidFill>
              <a:schemeClr val="accent5"/>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45'!$G$12:$G$16</c:f>
              <c:numCache>
                <c:formatCode>#,##0\ \ </c:formatCode>
                <c:ptCount val="5"/>
                <c:pt idx="0">
                  <c:v>3776</c:v>
                </c:pt>
                <c:pt idx="1">
                  <c:v>509</c:v>
                </c:pt>
                <c:pt idx="2">
                  <c:v>127</c:v>
                </c:pt>
                <c:pt idx="3">
                  <c:v>21</c:v>
                </c:pt>
                <c:pt idx="4">
                  <c:v>41</c:v>
                </c:pt>
              </c:numCache>
            </c:numRef>
          </c:val>
          <c:extLst>
            <c:ext xmlns:c16="http://schemas.microsoft.com/office/drawing/2014/chart" uri="{C3380CC4-5D6E-409C-BE32-E72D297353CC}">
              <c16:uniqueId val="{00000004-6B28-4AAD-9A0F-D982F514A5B6}"/>
            </c:ext>
          </c:extLst>
        </c:ser>
        <c:dLbls>
          <c:showLegendKey val="0"/>
          <c:showVal val="0"/>
          <c:showCatName val="0"/>
          <c:showSerName val="0"/>
          <c:showPercent val="0"/>
          <c:showBubbleSize val="0"/>
        </c:dLbls>
        <c:gapWidth val="50"/>
        <c:axId val="680181232"/>
        <c:axId val="680185152"/>
      </c:barChart>
      <c:catAx>
        <c:axId val="68018123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5152"/>
        <c:crosses val="autoZero"/>
        <c:auto val="1"/>
        <c:lblAlgn val="ctr"/>
        <c:lblOffset val="100"/>
        <c:noMultiLvlLbl val="0"/>
      </c:catAx>
      <c:valAx>
        <c:axId val="680185152"/>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123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45'!$C$7</c:f>
              <c:strCache>
                <c:ptCount val="1"/>
                <c:pt idx="0">
                  <c:v>2020</c:v>
                </c:pt>
              </c:strCache>
            </c:strRef>
          </c:tx>
          <c:spPr>
            <a:solidFill>
              <a:schemeClr val="accent1"/>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45'!$C$19:$C$25</c:f>
              <c:numCache>
                <c:formatCode>#,##0\ \ </c:formatCode>
                <c:ptCount val="7"/>
                <c:pt idx="0">
                  <c:v>47</c:v>
                </c:pt>
                <c:pt idx="1">
                  <c:v>35</c:v>
                </c:pt>
                <c:pt idx="2">
                  <c:v>266</c:v>
                </c:pt>
                <c:pt idx="3">
                  <c:v>173</c:v>
                </c:pt>
                <c:pt idx="4">
                  <c:v>171</c:v>
                </c:pt>
                <c:pt idx="5">
                  <c:v>315</c:v>
                </c:pt>
                <c:pt idx="6">
                  <c:v>205</c:v>
                </c:pt>
              </c:numCache>
            </c:numRef>
          </c:val>
          <c:extLst>
            <c:ext xmlns:c16="http://schemas.microsoft.com/office/drawing/2014/chart" uri="{C3380CC4-5D6E-409C-BE32-E72D297353CC}">
              <c16:uniqueId val="{00000000-3571-48A0-B057-E7C07D12515A}"/>
            </c:ext>
          </c:extLst>
        </c:ser>
        <c:ser>
          <c:idx val="1"/>
          <c:order val="1"/>
          <c:tx>
            <c:strRef>
              <c:f>'Table 45'!$D$7</c:f>
              <c:strCache>
                <c:ptCount val="1"/>
                <c:pt idx="0">
                  <c:v>2021</c:v>
                </c:pt>
              </c:strCache>
            </c:strRef>
          </c:tx>
          <c:spPr>
            <a:solidFill>
              <a:schemeClr val="accent2"/>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45'!$D$19:$D$25</c:f>
              <c:numCache>
                <c:formatCode>#,##0\ \ </c:formatCode>
                <c:ptCount val="7"/>
                <c:pt idx="0">
                  <c:v>2</c:v>
                </c:pt>
                <c:pt idx="1">
                  <c:v>0</c:v>
                </c:pt>
                <c:pt idx="2">
                  <c:v>3</c:v>
                </c:pt>
                <c:pt idx="3">
                  <c:v>4</c:v>
                </c:pt>
                <c:pt idx="4">
                  <c:v>1</c:v>
                </c:pt>
                <c:pt idx="5">
                  <c:v>1</c:v>
                </c:pt>
                <c:pt idx="6">
                  <c:v>8</c:v>
                </c:pt>
              </c:numCache>
            </c:numRef>
          </c:val>
          <c:extLst>
            <c:ext xmlns:c16="http://schemas.microsoft.com/office/drawing/2014/chart" uri="{C3380CC4-5D6E-409C-BE32-E72D297353CC}">
              <c16:uniqueId val="{00000001-3571-48A0-B057-E7C07D12515A}"/>
            </c:ext>
          </c:extLst>
        </c:ser>
        <c:ser>
          <c:idx val="2"/>
          <c:order val="2"/>
          <c:tx>
            <c:strRef>
              <c:f>'Table 45'!$E$7</c:f>
              <c:strCache>
                <c:ptCount val="1"/>
                <c:pt idx="0">
                  <c:v>2022</c:v>
                </c:pt>
              </c:strCache>
            </c:strRef>
          </c:tx>
          <c:spPr>
            <a:solidFill>
              <a:schemeClr val="accent3"/>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45'!$E$19:$E$25</c:f>
              <c:numCache>
                <c:formatCode>#,##0\ \ </c:formatCode>
                <c:ptCount val="7"/>
                <c:pt idx="0">
                  <c:v>3</c:v>
                </c:pt>
                <c:pt idx="1">
                  <c:v>1</c:v>
                </c:pt>
                <c:pt idx="2">
                  <c:v>7</c:v>
                </c:pt>
                <c:pt idx="3">
                  <c:v>15</c:v>
                </c:pt>
                <c:pt idx="4">
                  <c:v>9</c:v>
                </c:pt>
                <c:pt idx="5">
                  <c:v>13</c:v>
                </c:pt>
                <c:pt idx="6">
                  <c:v>14</c:v>
                </c:pt>
              </c:numCache>
            </c:numRef>
          </c:val>
          <c:extLst>
            <c:ext xmlns:c16="http://schemas.microsoft.com/office/drawing/2014/chart" uri="{C3380CC4-5D6E-409C-BE32-E72D297353CC}">
              <c16:uniqueId val="{00000002-3571-48A0-B057-E7C07D12515A}"/>
            </c:ext>
          </c:extLst>
        </c:ser>
        <c:ser>
          <c:idx val="3"/>
          <c:order val="3"/>
          <c:tx>
            <c:strRef>
              <c:f>'Table 45'!$F$7</c:f>
              <c:strCache>
                <c:ptCount val="1"/>
                <c:pt idx="0">
                  <c:v>2023</c:v>
                </c:pt>
              </c:strCache>
            </c:strRef>
          </c:tx>
          <c:spPr>
            <a:solidFill>
              <a:schemeClr val="accent4"/>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45'!$F$19:$F$25</c:f>
              <c:numCache>
                <c:formatCode>#,##0\ \ </c:formatCode>
                <c:ptCount val="7"/>
                <c:pt idx="0">
                  <c:v>133</c:v>
                </c:pt>
                <c:pt idx="1">
                  <c:v>88</c:v>
                </c:pt>
                <c:pt idx="2">
                  <c:v>606</c:v>
                </c:pt>
                <c:pt idx="3">
                  <c:v>425</c:v>
                </c:pt>
                <c:pt idx="4">
                  <c:v>325</c:v>
                </c:pt>
                <c:pt idx="5">
                  <c:v>530</c:v>
                </c:pt>
                <c:pt idx="6">
                  <c:v>357</c:v>
                </c:pt>
              </c:numCache>
            </c:numRef>
          </c:val>
          <c:extLst>
            <c:ext xmlns:c16="http://schemas.microsoft.com/office/drawing/2014/chart" uri="{C3380CC4-5D6E-409C-BE32-E72D297353CC}">
              <c16:uniqueId val="{00000003-3571-48A0-B057-E7C07D12515A}"/>
            </c:ext>
          </c:extLst>
        </c:ser>
        <c:ser>
          <c:idx val="4"/>
          <c:order val="4"/>
          <c:tx>
            <c:strRef>
              <c:f>'Table 45'!$G$7</c:f>
              <c:strCache>
                <c:ptCount val="1"/>
                <c:pt idx="0">
                  <c:v>2024</c:v>
                </c:pt>
              </c:strCache>
            </c:strRef>
          </c:tx>
          <c:spPr>
            <a:solidFill>
              <a:schemeClr val="accent5"/>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45'!$G$19:$G$25</c:f>
              <c:numCache>
                <c:formatCode>#,##0\ \ </c:formatCode>
                <c:ptCount val="7"/>
                <c:pt idx="0">
                  <c:v>152</c:v>
                </c:pt>
                <c:pt idx="1">
                  <c:v>135</c:v>
                </c:pt>
                <c:pt idx="2">
                  <c:v>1062</c:v>
                </c:pt>
                <c:pt idx="3">
                  <c:v>687</c:v>
                </c:pt>
                <c:pt idx="4">
                  <c:v>562</c:v>
                </c:pt>
                <c:pt idx="5">
                  <c:v>1201</c:v>
                </c:pt>
                <c:pt idx="6">
                  <c:v>1020</c:v>
                </c:pt>
              </c:numCache>
            </c:numRef>
          </c:val>
          <c:extLst>
            <c:ext xmlns:c16="http://schemas.microsoft.com/office/drawing/2014/chart" uri="{C3380CC4-5D6E-409C-BE32-E72D297353CC}">
              <c16:uniqueId val="{00000004-3571-48A0-B057-E7C07D12515A}"/>
            </c:ext>
          </c:extLst>
        </c:ser>
        <c:dLbls>
          <c:showLegendKey val="0"/>
          <c:showVal val="0"/>
          <c:showCatName val="0"/>
          <c:showSerName val="0"/>
          <c:showPercent val="0"/>
          <c:showBubbleSize val="0"/>
        </c:dLbls>
        <c:gapWidth val="50"/>
        <c:axId val="680179272"/>
        <c:axId val="680185936"/>
      </c:barChart>
      <c:catAx>
        <c:axId val="6801792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5936"/>
        <c:crosses val="autoZero"/>
        <c:auto val="1"/>
        <c:lblAlgn val="ctr"/>
        <c:lblOffset val="100"/>
        <c:noMultiLvlLbl val="0"/>
      </c:catAx>
      <c:valAx>
        <c:axId val="6801859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927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45'!$C$7</c:f>
              <c:strCache>
                <c:ptCount val="1"/>
                <c:pt idx="0">
                  <c:v>2020</c:v>
                </c:pt>
              </c:strCache>
            </c:strRef>
          </c:tx>
          <c:spPr>
            <a:solidFill>
              <a:schemeClr val="accent1"/>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45'!$C$28:$C$32</c:f>
              <c:numCache>
                <c:formatCode>#,##0\ \ </c:formatCode>
                <c:ptCount val="5"/>
                <c:pt idx="0">
                  <c:v>44</c:v>
                </c:pt>
                <c:pt idx="1">
                  <c:v>246</c:v>
                </c:pt>
                <c:pt idx="2">
                  <c:v>631</c:v>
                </c:pt>
                <c:pt idx="3">
                  <c:v>118</c:v>
                </c:pt>
                <c:pt idx="4">
                  <c:v>173</c:v>
                </c:pt>
              </c:numCache>
            </c:numRef>
          </c:val>
          <c:extLst>
            <c:ext xmlns:c16="http://schemas.microsoft.com/office/drawing/2014/chart" uri="{C3380CC4-5D6E-409C-BE32-E72D297353CC}">
              <c16:uniqueId val="{00000000-68FE-444A-90C4-77CB20B79A80}"/>
            </c:ext>
          </c:extLst>
        </c:ser>
        <c:ser>
          <c:idx val="1"/>
          <c:order val="1"/>
          <c:tx>
            <c:strRef>
              <c:f>'Table 45'!$D$7</c:f>
              <c:strCache>
                <c:ptCount val="1"/>
                <c:pt idx="0">
                  <c:v>2021</c:v>
                </c:pt>
              </c:strCache>
            </c:strRef>
          </c:tx>
          <c:spPr>
            <a:solidFill>
              <a:schemeClr val="accent2"/>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45'!$D$28:$D$32</c:f>
              <c:numCache>
                <c:formatCode>#,##0\ \ </c:formatCode>
                <c:ptCount val="5"/>
                <c:pt idx="0">
                  <c:v>0</c:v>
                </c:pt>
                <c:pt idx="1">
                  <c:v>0</c:v>
                </c:pt>
                <c:pt idx="2">
                  <c:v>0</c:v>
                </c:pt>
                <c:pt idx="3">
                  <c:v>1</c:v>
                </c:pt>
                <c:pt idx="4">
                  <c:v>18</c:v>
                </c:pt>
              </c:numCache>
            </c:numRef>
          </c:val>
          <c:extLst>
            <c:ext xmlns:c16="http://schemas.microsoft.com/office/drawing/2014/chart" uri="{C3380CC4-5D6E-409C-BE32-E72D297353CC}">
              <c16:uniqueId val="{00000001-68FE-444A-90C4-77CB20B79A80}"/>
            </c:ext>
          </c:extLst>
        </c:ser>
        <c:ser>
          <c:idx val="2"/>
          <c:order val="2"/>
          <c:tx>
            <c:strRef>
              <c:f>'Table 45'!$E$7</c:f>
              <c:strCache>
                <c:ptCount val="1"/>
                <c:pt idx="0">
                  <c:v>2022</c:v>
                </c:pt>
              </c:strCache>
            </c:strRef>
          </c:tx>
          <c:spPr>
            <a:solidFill>
              <a:schemeClr val="accent3"/>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45'!$E$28:$E$32</c:f>
              <c:numCache>
                <c:formatCode>#,##0\ \ </c:formatCode>
                <c:ptCount val="5"/>
                <c:pt idx="0">
                  <c:v>0</c:v>
                </c:pt>
                <c:pt idx="1">
                  <c:v>0</c:v>
                </c:pt>
                <c:pt idx="2">
                  <c:v>0</c:v>
                </c:pt>
                <c:pt idx="3">
                  <c:v>2</c:v>
                </c:pt>
                <c:pt idx="4">
                  <c:v>60</c:v>
                </c:pt>
              </c:numCache>
            </c:numRef>
          </c:val>
          <c:extLst>
            <c:ext xmlns:c16="http://schemas.microsoft.com/office/drawing/2014/chart" uri="{C3380CC4-5D6E-409C-BE32-E72D297353CC}">
              <c16:uniqueId val="{00000002-68FE-444A-90C4-77CB20B79A80}"/>
            </c:ext>
          </c:extLst>
        </c:ser>
        <c:ser>
          <c:idx val="3"/>
          <c:order val="3"/>
          <c:tx>
            <c:strRef>
              <c:f>'Table 45'!$F$7</c:f>
              <c:strCache>
                <c:ptCount val="1"/>
                <c:pt idx="0">
                  <c:v>2023</c:v>
                </c:pt>
              </c:strCache>
            </c:strRef>
          </c:tx>
          <c:spPr>
            <a:solidFill>
              <a:schemeClr val="accent4"/>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45'!$F$28:$F$32</c:f>
              <c:numCache>
                <c:formatCode>#,##0\ \ </c:formatCode>
                <c:ptCount val="5"/>
                <c:pt idx="0">
                  <c:v>90</c:v>
                </c:pt>
                <c:pt idx="1">
                  <c:v>447</c:v>
                </c:pt>
                <c:pt idx="2">
                  <c:v>1227</c:v>
                </c:pt>
                <c:pt idx="3">
                  <c:v>297</c:v>
                </c:pt>
                <c:pt idx="4">
                  <c:v>403</c:v>
                </c:pt>
              </c:numCache>
            </c:numRef>
          </c:val>
          <c:extLst>
            <c:ext xmlns:c16="http://schemas.microsoft.com/office/drawing/2014/chart" uri="{C3380CC4-5D6E-409C-BE32-E72D297353CC}">
              <c16:uniqueId val="{00000003-68FE-444A-90C4-77CB20B79A80}"/>
            </c:ext>
          </c:extLst>
        </c:ser>
        <c:ser>
          <c:idx val="4"/>
          <c:order val="4"/>
          <c:tx>
            <c:strRef>
              <c:f>'Table 45'!$G$7</c:f>
              <c:strCache>
                <c:ptCount val="1"/>
                <c:pt idx="0">
                  <c:v>2024</c:v>
                </c:pt>
              </c:strCache>
            </c:strRef>
          </c:tx>
          <c:spPr>
            <a:solidFill>
              <a:schemeClr val="accent5"/>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45'!$G$28:$G$32</c:f>
              <c:numCache>
                <c:formatCode>#,##0\ \ </c:formatCode>
                <c:ptCount val="5"/>
                <c:pt idx="0">
                  <c:v>159</c:v>
                </c:pt>
                <c:pt idx="1">
                  <c:v>546</c:v>
                </c:pt>
                <c:pt idx="2">
                  <c:v>3258</c:v>
                </c:pt>
                <c:pt idx="3">
                  <c:v>481</c:v>
                </c:pt>
                <c:pt idx="4">
                  <c:v>375</c:v>
                </c:pt>
              </c:numCache>
            </c:numRef>
          </c:val>
          <c:extLst>
            <c:ext xmlns:c16="http://schemas.microsoft.com/office/drawing/2014/chart" uri="{C3380CC4-5D6E-409C-BE32-E72D297353CC}">
              <c16:uniqueId val="{00000004-68FE-444A-90C4-77CB20B79A80}"/>
            </c:ext>
          </c:extLst>
        </c:ser>
        <c:dLbls>
          <c:showLegendKey val="0"/>
          <c:showVal val="0"/>
          <c:showCatName val="0"/>
          <c:showSerName val="0"/>
          <c:showPercent val="0"/>
          <c:showBubbleSize val="0"/>
        </c:dLbls>
        <c:gapWidth val="50"/>
        <c:axId val="680187504"/>
        <c:axId val="680178488"/>
      </c:barChart>
      <c:catAx>
        <c:axId val="6801875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8488"/>
        <c:crosses val="autoZero"/>
        <c:auto val="1"/>
        <c:lblAlgn val="ctr"/>
        <c:lblOffset val="100"/>
        <c:noMultiLvlLbl val="0"/>
      </c:catAx>
      <c:valAx>
        <c:axId val="68017848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7504"/>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46'!$C$7</c:f>
              <c:strCache>
                <c:ptCount val="1"/>
                <c:pt idx="0">
                  <c:v>2020</c:v>
                </c:pt>
              </c:strCache>
            </c:strRef>
          </c:tx>
          <c:spPr>
            <a:solidFill>
              <a:schemeClr val="accent1"/>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46'!$C$12:$C$16</c:f>
              <c:numCache>
                <c:formatCode>#,##0\ \ </c:formatCode>
                <c:ptCount val="5"/>
                <c:pt idx="0">
                  <c:v>36667</c:v>
                </c:pt>
                <c:pt idx="1">
                  <c:v>5784</c:v>
                </c:pt>
                <c:pt idx="2">
                  <c:v>2194</c:v>
                </c:pt>
                <c:pt idx="3">
                  <c:v>927</c:v>
                </c:pt>
                <c:pt idx="4">
                  <c:v>709</c:v>
                </c:pt>
              </c:numCache>
            </c:numRef>
          </c:val>
          <c:extLst>
            <c:ext xmlns:c16="http://schemas.microsoft.com/office/drawing/2014/chart" uri="{C3380CC4-5D6E-409C-BE32-E72D297353CC}">
              <c16:uniqueId val="{00000000-59E2-4729-BE39-476A8D0D3079}"/>
            </c:ext>
          </c:extLst>
        </c:ser>
        <c:ser>
          <c:idx val="1"/>
          <c:order val="1"/>
          <c:tx>
            <c:strRef>
              <c:f>'Table 46'!$D$7</c:f>
              <c:strCache>
                <c:ptCount val="1"/>
                <c:pt idx="0">
                  <c:v>2021</c:v>
                </c:pt>
              </c:strCache>
            </c:strRef>
          </c:tx>
          <c:spPr>
            <a:solidFill>
              <a:schemeClr val="accent2"/>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46'!$D$12:$D$16</c:f>
              <c:numCache>
                <c:formatCode>#,##0\ \ </c:formatCode>
                <c:ptCount val="5"/>
                <c:pt idx="0">
                  <c:v>3</c:v>
                </c:pt>
                <c:pt idx="1">
                  <c:v>59</c:v>
                </c:pt>
                <c:pt idx="2">
                  <c:v>12</c:v>
                </c:pt>
                <c:pt idx="3">
                  <c:v>5</c:v>
                </c:pt>
                <c:pt idx="4">
                  <c:v>0</c:v>
                </c:pt>
              </c:numCache>
            </c:numRef>
          </c:val>
          <c:extLst>
            <c:ext xmlns:c16="http://schemas.microsoft.com/office/drawing/2014/chart" uri="{C3380CC4-5D6E-409C-BE32-E72D297353CC}">
              <c16:uniqueId val="{00000001-59E2-4729-BE39-476A8D0D3079}"/>
            </c:ext>
          </c:extLst>
        </c:ser>
        <c:ser>
          <c:idx val="2"/>
          <c:order val="2"/>
          <c:tx>
            <c:strRef>
              <c:f>'Table 46'!$E$7</c:f>
              <c:strCache>
                <c:ptCount val="1"/>
                <c:pt idx="0">
                  <c:v>2022</c:v>
                </c:pt>
              </c:strCache>
            </c:strRef>
          </c:tx>
          <c:spPr>
            <a:solidFill>
              <a:schemeClr val="accent3"/>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46'!$E$12:$E$16</c:f>
              <c:numCache>
                <c:formatCode>#,##0\ \ </c:formatCode>
                <c:ptCount val="5"/>
                <c:pt idx="0">
                  <c:v>11</c:v>
                </c:pt>
                <c:pt idx="1">
                  <c:v>147</c:v>
                </c:pt>
                <c:pt idx="2">
                  <c:v>13</c:v>
                </c:pt>
                <c:pt idx="3">
                  <c:v>5</c:v>
                </c:pt>
                <c:pt idx="4">
                  <c:v>0</c:v>
                </c:pt>
              </c:numCache>
            </c:numRef>
          </c:val>
          <c:extLst>
            <c:ext xmlns:c16="http://schemas.microsoft.com/office/drawing/2014/chart" uri="{C3380CC4-5D6E-409C-BE32-E72D297353CC}">
              <c16:uniqueId val="{00000002-59E2-4729-BE39-476A8D0D3079}"/>
            </c:ext>
          </c:extLst>
        </c:ser>
        <c:ser>
          <c:idx val="3"/>
          <c:order val="3"/>
          <c:tx>
            <c:strRef>
              <c:f>'Table 46'!$F$7</c:f>
              <c:strCache>
                <c:ptCount val="1"/>
                <c:pt idx="0">
                  <c:v>2023</c:v>
                </c:pt>
              </c:strCache>
            </c:strRef>
          </c:tx>
          <c:spPr>
            <a:solidFill>
              <a:schemeClr val="accent4"/>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46'!$F$12:$F$16</c:f>
              <c:numCache>
                <c:formatCode>#,##0\ \ </c:formatCode>
                <c:ptCount val="5"/>
                <c:pt idx="0">
                  <c:v>8343</c:v>
                </c:pt>
                <c:pt idx="1">
                  <c:v>2815</c:v>
                </c:pt>
                <c:pt idx="2">
                  <c:v>455</c:v>
                </c:pt>
                <c:pt idx="3">
                  <c:v>224</c:v>
                </c:pt>
                <c:pt idx="4">
                  <c:v>210</c:v>
                </c:pt>
              </c:numCache>
            </c:numRef>
          </c:val>
          <c:extLst>
            <c:ext xmlns:c16="http://schemas.microsoft.com/office/drawing/2014/chart" uri="{C3380CC4-5D6E-409C-BE32-E72D297353CC}">
              <c16:uniqueId val="{00000003-59E2-4729-BE39-476A8D0D3079}"/>
            </c:ext>
          </c:extLst>
        </c:ser>
        <c:ser>
          <c:idx val="4"/>
          <c:order val="4"/>
          <c:tx>
            <c:strRef>
              <c:f>'Table 46'!$G$7</c:f>
              <c:strCache>
                <c:ptCount val="1"/>
                <c:pt idx="0">
                  <c:v>2024</c:v>
                </c:pt>
              </c:strCache>
            </c:strRef>
          </c:tx>
          <c:spPr>
            <a:solidFill>
              <a:schemeClr val="accent5"/>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46'!$G$12:$G$16</c:f>
              <c:numCache>
                <c:formatCode>#,##0\ \ </c:formatCode>
                <c:ptCount val="5"/>
                <c:pt idx="0">
                  <c:v>29790</c:v>
                </c:pt>
                <c:pt idx="1">
                  <c:v>5102</c:v>
                </c:pt>
                <c:pt idx="2">
                  <c:v>821</c:v>
                </c:pt>
                <c:pt idx="3">
                  <c:v>768</c:v>
                </c:pt>
                <c:pt idx="4">
                  <c:v>461</c:v>
                </c:pt>
              </c:numCache>
            </c:numRef>
          </c:val>
          <c:extLst>
            <c:ext xmlns:c16="http://schemas.microsoft.com/office/drawing/2014/chart" uri="{C3380CC4-5D6E-409C-BE32-E72D297353CC}">
              <c16:uniqueId val="{00000004-59E2-4729-BE39-476A8D0D3079}"/>
            </c:ext>
          </c:extLst>
        </c:ser>
        <c:dLbls>
          <c:showLegendKey val="0"/>
          <c:showVal val="0"/>
          <c:showCatName val="0"/>
          <c:showSerName val="0"/>
          <c:showPercent val="0"/>
          <c:showBubbleSize val="0"/>
        </c:dLbls>
        <c:gapWidth val="50"/>
        <c:axId val="680186328"/>
        <c:axId val="680186720"/>
      </c:barChart>
      <c:catAx>
        <c:axId val="68018632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6720"/>
        <c:crosses val="autoZero"/>
        <c:auto val="1"/>
        <c:lblAlgn val="ctr"/>
        <c:lblOffset val="100"/>
        <c:noMultiLvlLbl val="0"/>
      </c:catAx>
      <c:valAx>
        <c:axId val="68018672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632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46'!$C$7</c:f>
              <c:strCache>
                <c:ptCount val="1"/>
                <c:pt idx="0">
                  <c:v>2020</c:v>
                </c:pt>
              </c:strCache>
            </c:strRef>
          </c:tx>
          <c:spPr>
            <a:solidFill>
              <a:schemeClr val="accent1"/>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46'!$C$19:$C$25</c:f>
              <c:numCache>
                <c:formatCode>#,##0\ \ </c:formatCode>
                <c:ptCount val="7"/>
                <c:pt idx="0">
                  <c:v>3654</c:v>
                </c:pt>
                <c:pt idx="1">
                  <c:v>3387</c:v>
                </c:pt>
                <c:pt idx="2">
                  <c:v>8975</c:v>
                </c:pt>
                <c:pt idx="3">
                  <c:v>7902</c:v>
                </c:pt>
                <c:pt idx="4">
                  <c:v>8003</c:v>
                </c:pt>
                <c:pt idx="5">
                  <c:v>10719</c:v>
                </c:pt>
                <c:pt idx="6">
                  <c:v>6539</c:v>
                </c:pt>
              </c:numCache>
            </c:numRef>
          </c:val>
          <c:extLst>
            <c:ext xmlns:c16="http://schemas.microsoft.com/office/drawing/2014/chart" uri="{C3380CC4-5D6E-409C-BE32-E72D297353CC}">
              <c16:uniqueId val="{00000000-E48D-4BAC-9ECE-53753DB64FBF}"/>
            </c:ext>
          </c:extLst>
        </c:ser>
        <c:ser>
          <c:idx val="1"/>
          <c:order val="1"/>
          <c:tx>
            <c:strRef>
              <c:f>'Table 46'!$D$7</c:f>
              <c:strCache>
                <c:ptCount val="1"/>
                <c:pt idx="0">
                  <c:v>2021</c:v>
                </c:pt>
              </c:strCache>
            </c:strRef>
          </c:tx>
          <c:spPr>
            <a:solidFill>
              <a:schemeClr val="accent2"/>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46'!$D$19:$D$25</c:f>
              <c:numCache>
                <c:formatCode>#,##0\ \ </c:formatCode>
                <c:ptCount val="7"/>
                <c:pt idx="0">
                  <c:v>12</c:v>
                </c:pt>
                <c:pt idx="1">
                  <c:v>11</c:v>
                </c:pt>
                <c:pt idx="2">
                  <c:v>29</c:v>
                </c:pt>
                <c:pt idx="3">
                  <c:v>40</c:v>
                </c:pt>
                <c:pt idx="4">
                  <c:v>30</c:v>
                </c:pt>
                <c:pt idx="5">
                  <c:v>37</c:v>
                </c:pt>
                <c:pt idx="6">
                  <c:v>61</c:v>
                </c:pt>
              </c:numCache>
            </c:numRef>
          </c:val>
          <c:extLst>
            <c:ext xmlns:c16="http://schemas.microsoft.com/office/drawing/2014/chart" uri="{C3380CC4-5D6E-409C-BE32-E72D297353CC}">
              <c16:uniqueId val="{00000001-E48D-4BAC-9ECE-53753DB64FBF}"/>
            </c:ext>
          </c:extLst>
        </c:ser>
        <c:ser>
          <c:idx val="2"/>
          <c:order val="2"/>
          <c:tx>
            <c:strRef>
              <c:f>'Table 46'!$E$7</c:f>
              <c:strCache>
                <c:ptCount val="1"/>
                <c:pt idx="0">
                  <c:v>2022</c:v>
                </c:pt>
              </c:strCache>
            </c:strRef>
          </c:tx>
          <c:spPr>
            <a:solidFill>
              <a:schemeClr val="accent3"/>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46'!$E$19:$E$25</c:f>
              <c:numCache>
                <c:formatCode>#,##0\ \ </c:formatCode>
                <c:ptCount val="7"/>
                <c:pt idx="0">
                  <c:v>17</c:v>
                </c:pt>
                <c:pt idx="1">
                  <c:v>10</c:v>
                </c:pt>
                <c:pt idx="2">
                  <c:v>48</c:v>
                </c:pt>
                <c:pt idx="3">
                  <c:v>51</c:v>
                </c:pt>
                <c:pt idx="4">
                  <c:v>35</c:v>
                </c:pt>
                <c:pt idx="5">
                  <c:v>47</c:v>
                </c:pt>
                <c:pt idx="6">
                  <c:v>60</c:v>
                </c:pt>
              </c:numCache>
            </c:numRef>
          </c:val>
          <c:extLst>
            <c:ext xmlns:c16="http://schemas.microsoft.com/office/drawing/2014/chart" uri="{C3380CC4-5D6E-409C-BE32-E72D297353CC}">
              <c16:uniqueId val="{00000002-E48D-4BAC-9ECE-53753DB64FBF}"/>
            </c:ext>
          </c:extLst>
        </c:ser>
        <c:ser>
          <c:idx val="3"/>
          <c:order val="3"/>
          <c:tx>
            <c:strRef>
              <c:f>'Table 46'!$F$7</c:f>
              <c:strCache>
                <c:ptCount val="1"/>
                <c:pt idx="0">
                  <c:v>2023</c:v>
                </c:pt>
              </c:strCache>
            </c:strRef>
          </c:tx>
          <c:spPr>
            <a:solidFill>
              <a:schemeClr val="accent4"/>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46'!$F$19:$F$25</c:f>
              <c:numCache>
                <c:formatCode>#,##0\ \ </c:formatCode>
                <c:ptCount val="7"/>
                <c:pt idx="0">
                  <c:v>1019</c:v>
                </c:pt>
                <c:pt idx="1">
                  <c:v>846</c:v>
                </c:pt>
                <c:pt idx="2">
                  <c:v>2815</c:v>
                </c:pt>
                <c:pt idx="3">
                  <c:v>2310</c:v>
                </c:pt>
                <c:pt idx="4">
                  <c:v>1969</c:v>
                </c:pt>
                <c:pt idx="5">
                  <c:v>2482</c:v>
                </c:pt>
                <c:pt idx="6">
                  <c:v>1888</c:v>
                </c:pt>
              </c:numCache>
            </c:numRef>
          </c:val>
          <c:extLst>
            <c:ext xmlns:c16="http://schemas.microsoft.com/office/drawing/2014/chart" uri="{C3380CC4-5D6E-409C-BE32-E72D297353CC}">
              <c16:uniqueId val="{00000003-E48D-4BAC-9ECE-53753DB64FBF}"/>
            </c:ext>
          </c:extLst>
        </c:ser>
        <c:ser>
          <c:idx val="4"/>
          <c:order val="4"/>
          <c:tx>
            <c:strRef>
              <c:f>'Table 46'!$G$7</c:f>
              <c:strCache>
                <c:ptCount val="1"/>
                <c:pt idx="0">
                  <c:v>2024</c:v>
                </c:pt>
              </c:strCache>
            </c:strRef>
          </c:tx>
          <c:spPr>
            <a:solidFill>
              <a:schemeClr val="accent5"/>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46'!$G$19:$G$25</c:f>
              <c:numCache>
                <c:formatCode>#,##0\ \ </c:formatCode>
                <c:ptCount val="7"/>
                <c:pt idx="0">
                  <c:v>2660</c:v>
                </c:pt>
                <c:pt idx="1">
                  <c:v>2413</c:v>
                </c:pt>
                <c:pt idx="2">
                  <c:v>7913</c:v>
                </c:pt>
                <c:pt idx="3">
                  <c:v>6228</c:v>
                </c:pt>
                <c:pt idx="4">
                  <c:v>5864</c:v>
                </c:pt>
                <c:pt idx="5">
                  <c:v>8228</c:v>
                </c:pt>
                <c:pt idx="6">
                  <c:v>6368</c:v>
                </c:pt>
              </c:numCache>
            </c:numRef>
          </c:val>
          <c:extLst>
            <c:ext xmlns:c16="http://schemas.microsoft.com/office/drawing/2014/chart" uri="{C3380CC4-5D6E-409C-BE32-E72D297353CC}">
              <c16:uniqueId val="{00000004-E48D-4BAC-9ECE-53753DB64FBF}"/>
            </c:ext>
          </c:extLst>
        </c:ser>
        <c:dLbls>
          <c:showLegendKey val="0"/>
          <c:showVal val="0"/>
          <c:showCatName val="0"/>
          <c:showSerName val="0"/>
          <c:showPercent val="0"/>
          <c:showBubbleSize val="0"/>
        </c:dLbls>
        <c:gapWidth val="50"/>
        <c:axId val="680189856"/>
        <c:axId val="680189072"/>
      </c:barChart>
      <c:catAx>
        <c:axId val="6801898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9072"/>
        <c:crosses val="autoZero"/>
        <c:auto val="1"/>
        <c:lblAlgn val="ctr"/>
        <c:lblOffset val="100"/>
        <c:noMultiLvlLbl val="0"/>
      </c:catAx>
      <c:valAx>
        <c:axId val="68018907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9856"/>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57"/>
          <c:w val="0.85797960738778734"/>
          <c:h val="0.57381307919034397"/>
        </c:manualLayout>
      </c:layout>
      <c:barChart>
        <c:barDir val="col"/>
        <c:grouping val="clustered"/>
        <c:varyColors val="0"/>
        <c:ser>
          <c:idx val="0"/>
          <c:order val="0"/>
          <c:tx>
            <c:strRef>
              <c:f>'Table 7'!$C$7</c:f>
              <c:strCache>
                <c:ptCount val="1"/>
                <c:pt idx="0">
                  <c:v>2020</c:v>
                </c:pt>
              </c:strCache>
            </c:strRef>
          </c:tx>
          <c:spPr>
            <a:solidFill>
              <a:schemeClr val="accent1"/>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7'!$C$28:$C$32</c:f>
              <c:numCache>
                <c:formatCode>#,##0\ \ </c:formatCode>
                <c:ptCount val="5"/>
                <c:pt idx="0">
                  <c:v>16625</c:v>
                </c:pt>
                <c:pt idx="1">
                  <c:v>23111</c:v>
                </c:pt>
                <c:pt idx="2">
                  <c:v>19297</c:v>
                </c:pt>
                <c:pt idx="3">
                  <c:v>4469</c:v>
                </c:pt>
                <c:pt idx="4">
                  <c:v>8654</c:v>
                </c:pt>
              </c:numCache>
            </c:numRef>
          </c:val>
          <c:extLst>
            <c:ext xmlns:c16="http://schemas.microsoft.com/office/drawing/2014/chart" uri="{C3380CC4-5D6E-409C-BE32-E72D297353CC}">
              <c16:uniqueId val="{00000000-9E9F-4C28-98DD-4E2AACAF0B30}"/>
            </c:ext>
          </c:extLst>
        </c:ser>
        <c:ser>
          <c:idx val="1"/>
          <c:order val="1"/>
          <c:tx>
            <c:strRef>
              <c:f>'Table 7'!$D$7</c:f>
              <c:strCache>
                <c:ptCount val="1"/>
                <c:pt idx="0">
                  <c:v>2021</c:v>
                </c:pt>
              </c:strCache>
            </c:strRef>
          </c:tx>
          <c:spPr>
            <a:solidFill>
              <a:schemeClr val="accent2"/>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7'!$D$28:$D$32</c:f>
              <c:numCache>
                <c:formatCode>#,##0\ \ </c:formatCode>
                <c:ptCount val="5"/>
                <c:pt idx="0">
                  <c:v>0</c:v>
                </c:pt>
                <c:pt idx="1">
                  <c:v>6</c:v>
                </c:pt>
                <c:pt idx="2">
                  <c:v>3</c:v>
                </c:pt>
                <c:pt idx="3">
                  <c:v>28</c:v>
                </c:pt>
                <c:pt idx="4">
                  <c:v>1185</c:v>
                </c:pt>
              </c:numCache>
            </c:numRef>
          </c:val>
          <c:extLst>
            <c:ext xmlns:c16="http://schemas.microsoft.com/office/drawing/2014/chart" uri="{C3380CC4-5D6E-409C-BE32-E72D297353CC}">
              <c16:uniqueId val="{00000001-9E9F-4C28-98DD-4E2AACAF0B30}"/>
            </c:ext>
          </c:extLst>
        </c:ser>
        <c:ser>
          <c:idx val="2"/>
          <c:order val="2"/>
          <c:tx>
            <c:strRef>
              <c:f>'Table 7'!$E$7</c:f>
              <c:strCache>
                <c:ptCount val="1"/>
                <c:pt idx="0">
                  <c:v>2022</c:v>
                </c:pt>
              </c:strCache>
            </c:strRef>
          </c:tx>
          <c:spPr>
            <a:solidFill>
              <a:schemeClr val="accent3"/>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7'!$E$28:$E$32</c:f>
              <c:numCache>
                <c:formatCode>#,##0\ \ </c:formatCode>
                <c:ptCount val="5"/>
                <c:pt idx="0">
                  <c:v>642</c:v>
                </c:pt>
                <c:pt idx="1">
                  <c:v>2783</c:v>
                </c:pt>
                <c:pt idx="2">
                  <c:v>4504</c:v>
                </c:pt>
                <c:pt idx="3">
                  <c:v>3459</c:v>
                </c:pt>
                <c:pt idx="4">
                  <c:v>6943</c:v>
                </c:pt>
              </c:numCache>
            </c:numRef>
          </c:val>
          <c:extLst>
            <c:ext xmlns:c16="http://schemas.microsoft.com/office/drawing/2014/chart" uri="{C3380CC4-5D6E-409C-BE32-E72D297353CC}">
              <c16:uniqueId val="{00000002-9E9F-4C28-98DD-4E2AACAF0B30}"/>
            </c:ext>
          </c:extLst>
        </c:ser>
        <c:ser>
          <c:idx val="3"/>
          <c:order val="3"/>
          <c:tx>
            <c:strRef>
              <c:f>'Table 7'!$F$7</c:f>
              <c:strCache>
                <c:ptCount val="1"/>
                <c:pt idx="0">
                  <c:v>2023</c:v>
                </c:pt>
              </c:strCache>
            </c:strRef>
          </c:tx>
          <c:spPr>
            <a:solidFill>
              <a:schemeClr val="accent4"/>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7'!$F$28:$F$32</c:f>
              <c:numCache>
                <c:formatCode>#,##0\ \ </c:formatCode>
                <c:ptCount val="5"/>
                <c:pt idx="0">
                  <c:v>20611</c:v>
                </c:pt>
                <c:pt idx="1">
                  <c:v>32039</c:v>
                </c:pt>
                <c:pt idx="2">
                  <c:v>32557</c:v>
                </c:pt>
                <c:pt idx="3">
                  <c:v>13072</c:v>
                </c:pt>
                <c:pt idx="4">
                  <c:v>8608</c:v>
                </c:pt>
              </c:numCache>
            </c:numRef>
          </c:val>
          <c:extLst>
            <c:ext xmlns:c16="http://schemas.microsoft.com/office/drawing/2014/chart" uri="{C3380CC4-5D6E-409C-BE32-E72D297353CC}">
              <c16:uniqueId val="{00000003-9E9F-4C28-98DD-4E2AACAF0B30}"/>
            </c:ext>
          </c:extLst>
        </c:ser>
        <c:ser>
          <c:idx val="4"/>
          <c:order val="4"/>
          <c:tx>
            <c:strRef>
              <c:f>'Table 7'!$G$7</c:f>
              <c:strCache>
                <c:ptCount val="1"/>
                <c:pt idx="0">
                  <c:v>2024</c:v>
                </c:pt>
              </c:strCache>
            </c:strRef>
          </c:tx>
          <c:spPr>
            <a:solidFill>
              <a:schemeClr val="accent5"/>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7'!$G$28:$G$32</c:f>
              <c:numCache>
                <c:formatCode>#,##0\ \ </c:formatCode>
                <c:ptCount val="5"/>
                <c:pt idx="0">
                  <c:v>24275</c:v>
                </c:pt>
                <c:pt idx="1">
                  <c:v>42130</c:v>
                </c:pt>
                <c:pt idx="2">
                  <c:v>40950</c:v>
                </c:pt>
                <c:pt idx="3">
                  <c:v>13085</c:v>
                </c:pt>
                <c:pt idx="4">
                  <c:v>7553</c:v>
                </c:pt>
              </c:numCache>
            </c:numRef>
          </c:val>
          <c:extLst>
            <c:ext xmlns:c16="http://schemas.microsoft.com/office/drawing/2014/chart" uri="{C3380CC4-5D6E-409C-BE32-E72D297353CC}">
              <c16:uniqueId val="{00000004-9E9F-4C28-98DD-4E2AACAF0B30}"/>
            </c:ext>
          </c:extLst>
        </c:ser>
        <c:dLbls>
          <c:showLegendKey val="0"/>
          <c:showVal val="0"/>
          <c:showCatName val="0"/>
          <c:showSerName val="0"/>
          <c:showPercent val="0"/>
          <c:showBubbleSize val="0"/>
        </c:dLbls>
        <c:gapWidth val="50"/>
        <c:axId val="225816000"/>
        <c:axId val="225815216"/>
      </c:barChart>
      <c:catAx>
        <c:axId val="2258160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5815216"/>
        <c:crosses val="autoZero"/>
        <c:auto val="1"/>
        <c:lblAlgn val="ctr"/>
        <c:lblOffset val="100"/>
        <c:noMultiLvlLbl val="0"/>
      </c:catAx>
      <c:valAx>
        <c:axId val="22581521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5816000"/>
        <c:crosses val="autoZero"/>
        <c:crossBetween val="between"/>
        <c:minorUnit val="100"/>
      </c:valAx>
      <c:spPr>
        <a:solidFill>
          <a:schemeClr val="bg1"/>
        </a:solidFill>
        <a:ln>
          <a:noFill/>
        </a:ln>
        <a:effectLst/>
      </c:spPr>
    </c:plotArea>
    <c:legend>
      <c:legendPos val="b"/>
      <c:layout>
        <c:manualLayout>
          <c:xMode val="edge"/>
          <c:yMode val="edge"/>
          <c:x val="7.8561147598485669E-3"/>
          <c:y val="0.85554587229994328"/>
          <c:w val="0.48642838999963733"/>
          <c:h val="9.12978110745865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33" l="0.70000000000000062" r="0.70000000000000062" t="0.75000000000000833" header="0.30000000000000032" footer="0.30000000000000032"/>
    <c:pageSetup orientation="portrait"/>
  </c:printSettings>
  <c:userShapes r:id="rId3"/>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46'!$C$7</c:f>
              <c:strCache>
                <c:ptCount val="1"/>
                <c:pt idx="0">
                  <c:v>2020</c:v>
                </c:pt>
              </c:strCache>
            </c:strRef>
          </c:tx>
          <c:spPr>
            <a:solidFill>
              <a:schemeClr val="accent1"/>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46'!$C$28:$C$32</c:f>
              <c:numCache>
                <c:formatCode>#,##0\ \ </c:formatCode>
                <c:ptCount val="5"/>
                <c:pt idx="0">
                  <c:v>1976</c:v>
                </c:pt>
                <c:pt idx="1">
                  <c:v>12236</c:v>
                </c:pt>
                <c:pt idx="2">
                  <c:v>25383</c:v>
                </c:pt>
                <c:pt idx="3">
                  <c:v>4555</c:v>
                </c:pt>
                <c:pt idx="4">
                  <c:v>5029</c:v>
                </c:pt>
              </c:numCache>
            </c:numRef>
          </c:val>
          <c:extLst>
            <c:ext xmlns:c16="http://schemas.microsoft.com/office/drawing/2014/chart" uri="{C3380CC4-5D6E-409C-BE32-E72D297353CC}">
              <c16:uniqueId val="{00000000-188E-46DA-B7EC-235ADE189074}"/>
            </c:ext>
          </c:extLst>
        </c:ser>
        <c:ser>
          <c:idx val="1"/>
          <c:order val="1"/>
          <c:tx>
            <c:strRef>
              <c:f>'Table 46'!$D$7</c:f>
              <c:strCache>
                <c:ptCount val="1"/>
                <c:pt idx="0">
                  <c:v>2021</c:v>
                </c:pt>
              </c:strCache>
            </c:strRef>
          </c:tx>
          <c:spPr>
            <a:solidFill>
              <a:schemeClr val="accent2"/>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46'!$D$28:$D$32</c:f>
              <c:numCache>
                <c:formatCode>#,##0\ \ </c:formatCode>
                <c:ptCount val="5"/>
                <c:pt idx="0">
                  <c:v>0</c:v>
                </c:pt>
                <c:pt idx="1">
                  <c:v>0</c:v>
                </c:pt>
                <c:pt idx="2">
                  <c:v>0</c:v>
                </c:pt>
                <c:pt idx="3">
                  <c:v>3</c:v>
                </c:pt>
                <c:pt idx="4">
                  <c:v>217</c:v>
                </c:pt>
              </c:numCache>
            </c:numRef>
          </c:val>
          <c:extLst>
            <c:ext xmlns:c16="http://schemas.microsoft.com/office/drawing/2014/chart" uri="{C3380CC4-5D6E-409C-BE32-E72D297353CC}">
              <c16:uniqueId val="{00000001-188E-46DA-B7EC-235ADE189074}"/>
            </c:ext>
          </c:extLst>
        </c:ser>
        <c:ser>
          <c:idx val="2"/>
          <c:order val="2"/>
          <c:tx>
            <c:strRef>
              <c:f>'Table 46'!$E$7</c:f>
              <c:strCache>
                <c:ptCount val="1"/>
                <c:pt idx="0">
                  <c:v>2022</c:v>
                </c:pt>
              </c:strCache>
            </c:strRef>
          </c:tx>
          <c:spPr>
            <a:solidFill>
              <a:schemeClr val="accent3"/>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46'!$E$28:$E$32</c:f>
              <c:numCache>
                <c:formatCode>#,##0\ \ </c:formatCode>
                <c:ptCount val="5"/>
                <c:pt idx="0">
                  <c:v>0</c:v>
                </c:pt>
                <c:pt idx="1">
                  <c:v>3</c:v>
                </c:pt>
                <c:pt idx="2">
                  <c:v>4</c:v>
                </c:pt>
                <c:pt idx="3">
                  <c:v>6</c:v>
                </c:pt>
                <c:pt idx="4">
                  <c:v>255</c:v>
                </c:pt>
              </c:numCache>
            </c:numRef>
          </c:val>
          <c:extLst>
            <c:ext xmlns:c16="http://schemas.microsoft.com/office/drawing/2014/chart" uri="{C3380CC4-5D6E-409C-BE32-E72D297353CC}">
              <c16:uniqueId val="{00000002-188E-46DA-B7EC-235ADE189074}"/>
            </c:ext>
          </c:extLst>
        </c:ser>
        <c:ser>
          <c:idx val="3"/>
          <c:order val="3"/>
          <c:tx>
            <c:strRef>
              <c:f>'Table 46'!$F$7</c:f>
              <c:strCache>
                <c:ptCount val="1"/>
                <c:pt idx="0">
                  <c:v>2023</c:v>
                </c:pt>
              </c:strCache>
            </c:strRef>
          </c:tx>
          <c:spPr>
            <a:solidFill>
              <a:schemeClr val="accent4"/>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46'!$F$28:$F$32</c:f>
              <c:numCache>
                <c:formatCode>#,##0\ \ </c:formatCode>
                <c:ptCount val="5"/>
                <c:pt idx="0">
                  <c:v>405</c:v>
                </c:pt>
                <c:pt idx="1">
                  <c:v>1819</c:v>
                </c:pt>
                <c:pt idx="2">
                  <c:v>5882</c:v>
                </c:pt>
                <c:pt idx="3">
                  <c:v>2110</c:v>
                </c:pt>
                <c:pt idx="4">
                  <c:v>3113</c:v>
                </c:pt>
              </c:numCache>
            </c:numRef>
          </c:val>
          <c:extLst>
            <c:ext xmlns:c16="http://schemas.microsoft.com/office/drawing/2014/chart" uri="{C3380CC4-5D6E-409C-BE32-E72D297353CC}">
              <c16:uniqueId val="{00000003-188E-46DA-B7EC-235ADE189074}"/>
            </c:ext>
          </c:extLst>
        </c:ser>
        <c:ser>
          <c:idx val="4"/>
          <c:order val="4"/>
          <c:tx>
            <c:strRef>
              <c:f>'Table 46'!$G$7</c:f>
              <c:strCache>
                <c:ptCount val="1"/>
                <c:pt idx="0">
                  <c:v>2024</c:v>
                </c:pt>
              </c:strCache>
            </c:strRef>
          </c:tx>
          <c:spPr>
            <a:solidFill>
              <a:schemeClr val="accent5"/>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46'!$G$28:$G$32</c:f>
              <c:numCache>
                <c:formatCode>#,##0\ \ </c:formatCode>
                <c:ptCount val="5"/>
                <c:pt idx="0">
                  <c:v>1802</c:v>
                </c:pt>
                <c:pt idx="1">
                  <c:v>6059</c:v>
                </c:pt>
                <c:pt idx="2">
                  <c:v>22578</c:v>
                </c:pt>
                <c:pt idx="3">
                  <c:v>4606</c:v>
                </c:pt>
                <c:pt idx="4">
                  <c:v>4629</c:v>
                </c:pt>
              </c:numCache>
            </c:numRef>
          </c:val>
          <c:extLst>
            <c:ext xmlns:c16="http://schemas.microsoft.com/office/drawing/2014/chart" uri="{C3380CC4-5D6E-409C-BE32-E72D297353CC}">
              <c16:uniqueId val="{00000004-188E-46DA-B7EC-235ADE189074}"/>
            </c:ext>
          </c:extLst>
        </c:ser>
        <c:dLbls>
          <c:showLegendKey val="0"/>
          <c:showVal val="0"/>
          <c:showCatName val="0"/>
          <c:showSerName val="0"/>
          <c:showPercent val="0"/>
          <c:showBubbleSize val="0"/>
        </c:dLbls>
        <c:gapWidth val="50"/>
        <c:axId val="680187896"/>
        <c:axId val="680188680"/>
      </c:barChart>
      <c:catAx>
        <c:axId val="6801878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8680"/>
        <c:crosses val="autoZero"/>
        <c:auto val="1"/>
        <c:lblAlgn val="ctr"/>
        <c:lblOffset val="100"/>
        <c:noMultiLvlLbl val="0"/>
      </c:catAx>
      <c:valAx>
        <c:axId val="68018868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7896"/>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7"/>
          <c:w val="0.85065451076974063"/>
          <c:h val="0.56571616621316834"/>
        </c:manualLayout>
      </c:layout>
      <c:barChart>
        <c:barDir val="col"/>
        <c:grouping val="clustered"/>
        <c:varyColors val="0"/>
        <c:ser>
          <c:idx val="0"/>
          <c:order val="0"/>
          <c:tx>
            <c:strRef>
              <c:f>'Table 47'!$C$7</c:f>
              <c:strCache>
                <c:ptCount val="1"/>
                <c:pt idx="0">
                  <c:v>2020</c:v>
                </c:pt>
              </c:strCache>
            </c:strRef>
          </c:tx>
          <c:spPr>
            <a:solidFill>
              <a:schemeClr val="accent1"/>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47'!$C$12:$C$16</c:f>
              <c:numCache>
                <c:formatCode>#,##0\ \ </c:formatCode>
                <c:ptCount val="5"/>
                <c:pt idx="0">
                  <c:v>243</c:v>
                </c:pt>
                <c:pt idx="1">
                  <c:v>139</c:v>
                </c:pt>
                <c:pt idx="2">
                  <c:v>64</c:v>
                </c:pt>
                <c:pt idx="3">
                  <c:v>247</c:v>
                </c:pt>
                <c:pt idx="4">
                  <c:v>7</c:v>
                </c:pt>
              </c:numCache>
            </c:numRef>
          </c:val>
          <c:extLst>
            <c:ext xmlns:c16="http://schemas.microsoft.com/office/drawing/2014/chart" uri="{C3380CC4-5D6E-409C-BE32-E72D297353CC}">
              <c16:uniqueId val="{00000000-4493-4CCC-9605-2EFD3F83FF82}"/>
            </c:ext>
          </c:extLst>
        </c:ser>
        <c:ser>
          <c:idx val="1"/>
          <c:order val="1"/>
          <c:tx>
            <c:strRef>
              <c:f>'Table 47'!$D$7</c:f>
              <c:strCache>
                <c:ptCount val="1"/>
                <c:pt idx="0">
                  <c:v>2021</c:v>
                </c:pt>
              </c:strCache>
            </c:strRef>
          </c:tx>
          <c:spPr>
            <a:solidFill>
              <a:schemeClr val="accent2"/>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47'!$D$12:$D$16</c:f>
              <c:numCache>
                <c:formatCode>#,##0\ \ </c:formatCode>
                <c:ptCount val="5"/>
                <c:pt idx="0">
                  <c:v>0</c:v>
                </c:pt>
                <c:pt idx="1">
                  <c:v>5</c:v>
                </c:pt>
                <c:pt idx="2">
                  <c:v>2</c:v>
                </c:pt>
                <c:pt idx="3">
                  <c:v>1</c:v>
                </c:pt>
                <c:pt idx="4">
                  <c:v>0</c:v>
                </c:pt>
              </c:numCache>
            </c:numRef>
          </c:val>
          <c:extLst>
            <c:ext xmlns:c16="http://schemas.microsoft.com/office/drawing/2014/chart" uri="{C3380CC4-5D6E-409C-BE32-E72D297353CC}">
              <c16:uniqueId val="{00000001-4493-4CCC-9605-2EFD3F83FF82}"/>
            </c:ext>
          </c:extLst>
        </c:ser>
        <c:ser>
          <c:idx val="2"/>
          <c:order val="2"/>
          <c:tx>
            <c:strRef>
              <c:f>'Table 47'!$E$7</c:f>
              <c:strCache>
                <c:ptCount val="1"/>
                <c:pt idx="0">
                  <c:v>2022</c:v>
                </c:pt>
              </c:strCache>
            </c:strRef>
          </c:tx>
          <c:spPr>
            <a:solidFill>
              <a:schemeClr val="accent3"/>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47'!$E$12:$E$16</c:f>
              <c:numCache>
                <c:formatCode>#,##0\ \ </c:formatCode>
                <c:ptCount val="5"/>
                <c:pt idx="0">
                  <c:v>0</c:v>
                </c:pt>
                <c:pt idx="1">
                  <c:v>24</c:v>
                </c:pt>
                <c:pt idx="2">
                  <c:v>5</c:v>
                </c:pt>
                <c:pt idx="3">
                  <c:v>0</c:v>
                </c:pt>
                <c:pt idx="4">
                  <c:v>1</c:v>
                </c:pt>
              </c:numCache>
            </c:numRef>
          </c:val>
          <c:extLst>
            <c:ext xmlns:c16="http://schemas.microsoft.com/office/drawing/2014/chart" uri="{C3380CC4-5D6E-409C-BE32-E72D297353CC}">
              <c16:uniqueId val="{00000002-4493-4CCC-9605-2EFD3F83FF82}"/>
            </c:ext>
          </c:extLst>
        </c:ser>
        <c:ser>
          <c:idx val="3"/>
          <c:order val="3"/>
          <c:tx>
            <c:strRef>
              <c:f>'Table 47'!$F$7</c:f>
              <c:strCache>
                <c:ptCount val="1"/>
                <c:pt idx="0">
                  <c:v>2023</c:v>
                </c:pt>
              </c:strCache>
            </c:strRef>
          </c:tx>
          <c:spPr>
            <a:solidFill>
              <a:schemeClr val="accent4"/>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47'!$F$12:$F$16</c:f>
              <c:numCache>
                <c:formatCode>#,##0\ \ </c:formatCode>
                <c:ptCount val="5"/>
                <c:pt idx="0">
                  <c:v>431</c:v>
                </c:pt>
                <c:pt idx="1">
                  <c:v>336</c:v>
                </c:pt>
                <c:pt idx="2">
                  <c:v>107</c:v>
                </c:pt>
                <c:pt idx="3">
                  <c:v>436</c:v>
                </c:pt>
                <c:pt idx="4">
                  <c:v>14</c:v>
                </c:pt>
              </c:numCache>
            </c:numRef>
          </c:val>
          <c:extLst>
            <c:ext xmlns:c16="http://schemas.microsoft.com/office/drawing/2014/chart" uri="{C3380CC4-5D6E-409C-BE32-E72D297353CC}">
              <c16:uniqueId val="{00000003-4493-4CCC-9605-2EFD3F83FF82}"/>
            </c:ext>
          </c:extLst>
        </c:ser>
        <c:ser>
          <c:idx val="4"/>
          <c:order val="4"/>
          <c:tx>
            <c:strRef>
              <c:f>'Table 47'!$G$7</c:f>
              <c:strCache>
                <c:ptCount val="1"/>
                <c:pt idx="0">
                  <c:v>2024</c:v>
                </c:pt>
              </c:strCache>
            </c:strRef>
          </c:tx>
          <c:spPr>
            <a:solidFill>
              <a:schemeClr val="accent5"/>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47'!$G$12:$G$16</c:f>
              <c:numCache>
                <c:formatCode>#,##0\ \ </c:formatCode>
                <c:ptCount val="5"/>
                <c:pt idx="0">
                  <c:v>701</c:v>
                </c:pt>
                <c:pt idx="1">
                  <c:v>299</c:v>
                </c:pt>
                <c:pt idx="2">
                  <c:v>82</c:v>
                </c:pt>
                <c:pt idx="3">
                  <c:v>460</c:v>
                </c:pt>
                <c:pt idx="4">
                  <c:v>10</c:v>
                </c:pt>
              </c:numCache>
            </c:numRef>
          </c:val>
          <c:extLst>
            <c:ext xmlns:c16="http://schemas.microsoft.com/office/drawing/2014/chart" uri="{C3380CC4-5D6E-409C-BE32-E72D297353CC}">
              <c16:uniqueId val="{00000004-4493-4CCC-9605-2EFD3F83FF82}"/>
            </c:ext>
          </c:extLst>
        </c:ser>
        <c:dLbls>
          <c:showLegendKey val="0"/>
          <c:showVal val="0"/>
          <c:showCatName val="0"/>
          <c:showSerName val="0"/>
          <c:showPercent val="0"/>
          <c:showBubbleSize val="0"/>
        </c:dLbls>
        <c:gapWidth val="50"/>
        <c:axId val="680184760"/>
        <c:axId val="680189464"/>
      </c:barChart>
      <c:catAx>
        <c:axId val="68018476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9464"/>
        <c:crosses val="autoZero"/>
        <c:auto val="1"/>
        <c:lblAlgn val="ctr"/>
        <c:lblOffset val="100"/>
        <c:noMultiLvlLbl val="0"/>
      </c:catAx>
      <c:valAx>
        <c:axId val="68018946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476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c:printSettings>
  <c:userShapes r:id="rId3"/>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47'!$C$7</c:f>
              <c:strCache>
                <c:ptCount val="1"/>
                <c:pt idx="0">
                  <c:v>2020</c:v>
                </c:pt>
              </c:strCache>
            </c:strRef>
          </c:tx>
          <c:spPr>
            <a:solidFill>
              <a:schemeClr val="accent1"/>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47'!$C$19:$C$25</c:f>
              <c:numCache>
                <c:formatCode>#,##0\ \ </c:formatCode>
                <c:ptCount val="7"/>
                <c:pt idx="0">
                  <c:v>222</c:v>
                </c:pt>
                <c:pt idx="1">
                  <c:v>127</c:v>
                </c:pt>
                <c:pt idx="2">
                  <c:v>168</c:v>
                </c:pt>
                <c:pt idx="3">
                  <c:v>152</c:v>
                </c:pt>
                <c:pt idx="4">
                  <c:v>142</c:v>
                </c:pt>
                <c:pt idx="5">
                  <c:v>75</c:v>
                </c:pt>
                <c:pt idx="6">
                  <c:v>71</c:v>
                </c:pt>
              </c:numCache>
            </c:numRef>
          </c:val>
          <c:extLst>
            <c:ext xmlns:c16="http://schemas.microsoft.com/office/drawing/2014/chart" uri="{C3380CC4-5D6E-409C-BE32-E72D297353CC}">
              <c16:uniqueId val="{00000000-B6CC-4179-83EB-6272DD42C8AB}"/>
            </c:ext>
          </c:extLst>
        </c:ser>
        <c:ser>
          <c:idx val="1"/>
          <c:order val="1"/>
          <c:tx>
            <c:strRef>
              <c:f>'Table 47'!$D$7</c:f>
              <c:strCache>
                <c:ptCount val="1"/>
                <c:pt idx="0">
                  <c:v>2021</c:v>
                </c:pt>
              </c:strCache>
            </c:strRef>
          </c:tx>
          <c:spPr>
            <a:solidFill>
              <a:schemeClr val="accent2"/>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47'!$D$19:$D$25</c:f>
              <c:numCache>
                <c:formatCode>#,##0\ \ </c:formatCode>
                <c:ptCount val="7"/>
                <c:pt idx="0">
                  <c:v>1</c:v>
                </c:pt>
                <c:pt idx="1">
                  <c:v>1</c:v>
                </c:pt>
                <c:pt idx="2">
                  <c:v>6</c:v>
                </c:pt>
                <c:pt idx="3">
                  <c:v>1</c:v>
                </c:pt>
                <c:pt idx="4">
                  <c:v>2</c:v>
                </c:pt>
                <c:pt idx="5">
                  <c:v>3</c:v>
                </c:pt>
                <c:pt idx="6">
                  <c:v>1</c:v>
                </c:pt>
              </c:numCache>
            </c:numRef>
          </c:val>
          <c:extLst>
            <c:ext xmlns:c16="http://schemas.microsoft.com/office/drawing/2014/chart" uri="{C3380CC4-5D6E-409C-BE32-E72D297353CC}">
              <c16:uniqueId val="{00000001-B6CC-4179-83EB-6272DD42C8AB}"/>
            </c:ext>
          </c:extLst>
        </c:ser>
        <c:ser>
          <c:idx val="2"/>
          <c:order val="2"/>
          <c:tx>
            <c:strRef>
              <c:f>'Table 47'!$E$7</c:f>
              <c:strCache>
                <c:ptCount val="1"/>
                <c:pt idx="0">
                  <c:v>2022</c:v>
                </c:pt>
              </c:strCache>
            </c:strRef>
          </c:tx>
          <c:spPr>
            <a:solidFill>
              <a:schemeClr val="accent3"/>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47'!$E$19:$E$25</c:f>
              <c:numCache>
                <c:formatCode>#,##0\ \ </c:formatCode>
                <c:ptCount val="7"/>
                <c:pt idx="0">
                  <c:v>2</c:v>
                </c:pt>
                <c:pt idx="1">
                  <c:v>1</c:v>
                </c:pt>
                <c:pt idx="2">
                  <c:v>3</c:v>
                </c:pt>
                <c:pt idx="3">
                  <c:v>5</c:v>
                </c:pt>
                <c:pt idx="4">
                  <c:v>8</c:v>
                </c:pt>
                <c:pt idx="5">
                  <c:v>14</c:v>
                </c:pt>
                <c:pt idx="6">
                  <c:v>6</c:v>
                </c:pt>
              </c:numCache>
            </c:numRef>
          </c:val>
          <c:extLst>
            <c:ext xmlns:c16="http://schemas.microsoft.com/office/drawing/2014/chart" uri="{C3380CC4-5D6E-409C-BE32-E72D297353CC}">
              <c16:uniqueId val="{00000002-B6CC-4179-83EB-6272DD42C8AB}"/>
            </c:ext>
          </c:extLst>
        </c:ser>
        <c:ser>
          <c:idx val="3"/>
          <c:order val="3"/>
          <c:tx>
            <c:strRef>
              <c:f>'Table 47'!$F$7</c:f>
              <c:strCache>
                <c:ptCount val="1"/>
                <c:pt idx="0">
                  <c:v>2023</c:v>
                </c:pt>
              </c:strCache>
            </c:strRef>
          </c:tx>
          <c:spPr>
            <a:solidFill>
              <a:schemeClr val="accent4"/>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47'!$F$19:$F$25</c:f>
              <c:numCache>
                <c:formatCode>#,##0\ \ </c:formatCode>
                <c:ptCount val="7"/>
                <c:pt idx="0">
                  <c:v>375</c:v>
                </c:pt>
                <c:pt idx="1">
                  <c:v>289</c:v>
                </c:pt>
                <c:pt idx="2">
                  <c:v>227</c:v>
                </c:pt>
                <c:pt idx="3">
                  <c:v>228</c:v>
                </c:pt>
                <c:pt idx="4">
                  <c:v>196</c:v>
                </c:pt>
                <c:pt idx="5">
                  <c:v>181</c:v>
                </c:pt>
                <c:pt idx="6">
                  <c:v>132</c:v>
                </c:pt>
              </c:numCache>
            </c:numRef>
          </c:val>
          <c:extLst>
            <c:ext xmlns:c16="http://schemas.microsoft.com/office/drawing/2014/chart" uri="{C3380CC4-5D6E-409C-BE32-E72D297353CC}">
              <c16:uniqueId val="{00000003-B6CC-4179-83EB-6272DD42C8AB}"/>
            </c:ext>
          </c:extLst>
        </c:ser>
        <c:ser>
          <c:idx val="4"/>
          <c:order val="4"/>
          <c:tx>
            <c:strRef>
              <c:f>'Table 47'!$G$7</c:f>
              <c:strCache>
                <c:ptCount val="1"/>
                <c:pt idx="0">
                  <c:v>2024</c:v>
                </c:pt>
              </c:strCache>
            </c:strRef>
          </c:tx>
          <c:spPr>
            <a:solidFill>
              <a:schemeClr val="accent5"/>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47'!$G$19:$G$25</c:f>
              <c:numCache>
                <c:formatCode>#,##0\ \ </c:formatCode>
                <c:ptCount val="7"/>
                <c:pt idx="0">
                  <c:v>484</c:v>
                </c:pt>
                <c:pt idx="1">
                  <c:v>311</c:v>
                </c:pt>
                <c:pt idx="2">
                  <c:v>244</c:v>
                </c:pt>
                <c:pt idx="3">
                  <c:v>283</c:v>
                </c:pt>
                <c:pt idx="4">
                  <c:v>226</c:v>
                </c:pt>
                <c:pt idx="5">
                  <c:v>219</c:v>
                </c:pt>
                <c:pt idx="6">
                  <c:v>191</c:v>
                </c:pt>
              </c:numCache>
            </c:numRef>
          </c:val>
          <c:extLst>
            <c:ext xmlns:c16="http://schemas.microsoft.com/office/drawing/2014/chart" uri="{C3380CC4-5D6E-409C-BE32-E72D297353CC}">
              <c16:uniqueId val="{00000004-B6CC-4179-83EB-6272DD42C8AB}"/>
            </c:ext>
          </c:extLst>
        </c:ser>
        <c:dLbls>
          <c:showLegendKey val="0"/>
          <c:showVal val="0"/>
          <c:showCatName val="0"/>
          <c:showSerName val="0"/>
          <c:showPercent val="0"/>
          <c:showBubbleSize val="0"/>
        </c:dLbls>
        <c:gapWidth val="50"/>
        <c:axId val="680180448"/>
        <c:axId val="680190248"/>
      </c:barChart>
      <c:catAx>
        <c:axId val="6801804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0248"/>
        <c:crosses val="autoZero"/>
        <c:auto val="1"/>
        <c:lblAlgn val="ctr"/>
        <c:lblOffset val="100"/>
        <c:noMultiLvlLbl val="0"/>
      </c:catAx>
      <c:valAx>
        <c:axId val="68019024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044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paperSize="9" orientation="landscape"/>
  </c:printSettings>
  <c:userShapes r:id="rId3"/>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32"/>
          <c:w val="0.85797960738779122"/>
          <c:h val="0.57381307919034397"/>
        </c:manualLayout>
      </c:layout>
      <c:barChart>
        <c:barDir val="col"/>
        <c:grouping val="clustered"/>
        <c:varyColors val="0"/>
        <c:ser>
          <c:idx val="0"/>
          <c:order val="0"/>
          <c:tx>
            <c:strRef>
              <c:f>'Table 47'!$C$7</c:f>
              <c:strCache>
                <c:ptCount val="1"/>
                <c:pt idx="0">
                  <c:v>2020</c:v>
                </c:pt>
              </c:strCache>
            </c:strRef>
          </c:tx>
          <c:spPr>
            <a:solidFill>
              <a:schemeClr val="accent1"/>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47'!$C$28:$C$32</c:f>
              <c:numCache>
                <c:formatCode>#,##0\ \ </c:formatCode>
                <c:ptCount val="5"/>
                <c:pt idx="0">
                  <c:v>33</c:v>
                </c:pt>
                <c:pt idx="1">
                  <c:v>104</c:v>
                </c:pt>
                <c:pt idx="2">
                  <c:v>232</c:v>
                </c:pt>
                <c:pt idx="3">
                  <c:v>46</c:v>
                </c:pt>
                <c:pt idx="4">
                  <c:v>542</c:v>
                </c:pt>
              </c:numCache>
            </c:numRef>
          </c:val>
          <c:extLst>
            <c:ext xmlns:c16="http://schemas.microsoft.com/office/drawing/2014/chart" uri="{C3380CC4-5D6E-409C-BE32-E72D297353CC}">
              <c16:uniqueId val="{00000000-C617-4BDC-A5DF-CCB9462C989C}"/>
            </c:ext>
          </c:extLst>
        </c:ser>
        <c:ser>
          <c:idx val="1"/>
          <c:order val="1"/>
          <c:tx>
            <c:strRef>
              <c:f>'Table 47'!$D$7</c:f>
              <c:strCache>
                <c:ptCount val="1"/>
                <c:pt idx="0">
                  <c:v>2021</c:v>
                </c:pt>
              </c:strCache>
            </c:strRef>
          </c:tx>
          <c:spPr>
            <a:solidFill>
              <a:schemeClr val="accent2"/>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47'!$D$28:$D$32</c:f>
              <c:numCache>
                <c:formatCode>#,##0\ \ </c:formatCode>
                <c:ptCount val="5"/>
                <c:pt idx="0">
                  <c:v>0</c:v>
                </c:pt>
                <c:pt idx="1">
                  <c:v>0</c:v>
                </c:pt>
                <c:pt idx="2">
                  <c:v>0</c:v>
                </c:pt>
                <c:pt idx="3">
                  <c:v>1</c:v>
                </c:pt>
                <c:pt idx="4">
                  <c:v>14</c:v>
                </c:pt>
              </c:numCache>
            </c:numRef>
          </c:val>
          <c:extLst>
            <c:ext xmlns:c16="http://schemas.microsoft.com/office/drawing/2014/chart" uri="{C3380CC4-5D6E-409C-BE32-E72D297353CC}">
              <c16:uniqueId val="{00000001-C617-4BDC-A5DF-CCB9462C989C}"/>
            </c:ext>
          </c:extLst>
        </c:ser>
        <c:ser>
          <c:idx val="2"/>
          <c:order val="2"/>
          <c:tx>
            <c:strRef>
              <c:f>'Table 47'!$E$7</c:f>
              <c:strCache>
                <c:ptCount val="1"/>
                <c:pt idx="0">
                  <c:v>2022</c:v>
                </c:pt>
              </c:strCache>
            </c:strRef>
          </c:tx>
          <c:spPr>
            <a:solidFill>
              <a:schemeClr val="accent3"/>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47'!$E$28:$E$32</c:f>
              <c:numCache>
                <c:formatCode>#,##0\ \ </c:formatCode>
                <c:ptCount val="5"/>
                <c:pt idx="0">
                  <c:v>2</c:v>
                </c:pt>
                <c:pt idx="1">
                  <c:v>2</c:v>
                </c:pt>
                <c:pt idx="2">
                  <c:v>3</c:v>
                </c:pt>
                <c:pt idx="3">
                  <c:v>2</c:v>
                </c:pt>
                <c:pt idx="4">
                  <c:v>30</c:v>
                </c:pt>
              </c:numCache>
            </c:numRef>
          </c:val>
          <c:extLst>
            <c:ext xmlns:c16="http://schemas.microsoft.com/office/drawing/2014/chart" uri="{C3380CC4-5D6E-409C-BE32-E72D297353CC}">
              <c16:uniqueId val="{00000002-C617-4BDC-A5DF-CCB9462C989C}"/>
            </c:ext>
          </c:extLst>
        </c:ser>
        <c:ser>
          <c:idx val="3"/>
          <c:order val="3"/>
          <c:tx>
            <c:strRef>
              <c:f>'Table 47'!$F$7</c:f>
              <c:strCache>
                <c:ptCount val="1"/>
                <c:pt idx="0">
                  <c:v>2023</c:v>
                </c:pt>
              </c:strCache>
            </c:strRef>
          </c:tx>
          <c:spPr>
            <a:solidFill>
              <a:schemeClr val="accent4"/>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47'!$F$28:$F$32</c:f>
              <c:numCache>
                <c:formatCode>#,##0\ \ </c:formatCode>
                <c:ptCount val="5"/>
                <c:pt idx="0">
                  <c:v>45</c:v>
                </c:pt>
                <c:pt idx="1">
                  <c:v>254</c:v>
                </c:pt>
                <c:pt idx="2">
                  <c:v>297</c:v>
                </c:pt>
                <c:pt idx="3">
                  <c:v>195</c:v>
                </c:pt>
                <c:pt idx="4">
                  <c:v>837</c:v>
                </c:pt>
              </c:numCache>
            </c:numRef>
          </c:val>
          <c:extLst>
            <c:ext xmlns:c16="http://schemas.microsoft.com/office/drawing/2014/chart" uri="{C3380CC4-5D6E-409C-BE32-E72D297353CC}">
              <c16:uniqueId val="{00000003-C617-4BDC-A5DF-CCB9462C989C}"/>
            </c:ext>
          </c:extLst>
        </c:ser>
        <c:ser>
          <c:idx val="4"/>
          <c:order val="4"/>
          <c:tx>
            <c:strRef>
              <c:f>'Table 47'!$G$7</c:f>
              <c:strCache>
                <c:ptCount val="1"/>
                <c:pt idx="0">
                  <c:v>2024</c:v>
                </c:pt>
              </c:strCache>
            </c:strRef>
          </c:tx>
          <c:spPr>
            <a:solidFill>
              <a:schemeClr val="accent5"/>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47'!$G$28:$G$32</c:f>
              <c:numCache>
                <c:formatCode>#,##0\ \ </c:formatCode>
                <c:ptCount val="5"/>
                <c:pt idx="0">
                  <c:v>56</c:v>
                </c:pt>
                <c:pt idx="1">
                  <c:v>343</c:v>
                </c:pt>
                <c:pt idx="2">
                  <c:v>474</c:v>
                </c:pt>
                <c:pt idx="3">
                  <c:v>199</c:v>
                </c:pt>
                <c:pt idx="4">
                  <c:v>886</c:v>
                </c:pt>
              </c:numCache>
            </c:numRef>
          </c:val>
          <c:extLst>
            <c:ext xmlns:c16="http://schemas.microsoft.com/office/drawing/2014/chart" uri="{C3380CC4-5D6E-409C-BE32-E72D297353CC}">
              <c16:uniqueId val="{00000004-C617-4BDC-A5DF-CCB9462C989C}"/>
            </c:ext>
          </c:extLst>
        </c:ser>
        <c:dLbls>
          <c:showLegendKey val="0"/>
          <c:showVal val="0"/>
          <c:showCatName val="0"/>
          <c:showSerName val="0"/>
          <c:showPercent val="0"/>
          <c:showBubbleSize val="0"/>
        </c:dLbls>
        <c:gapWidth val="50"/>
        <c:axId val="680178096"/>
        <c:axId val="680181624"/>
      </c:barChart>
      <c:catAx>
        <c:axId val="6801780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1624"/>
        <c:crosses val="autoZero"/>
        <c:auto val="1"/>
        <c:lblAlgn val="ctr"/>
        <c:lblOffset val="100"/>
        <c:noMultiLvlLbl val="0"/>
      </c:catAx>
      <c:valAx>
        <c:axId val="6801816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809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1" l="0.70000000000000062" r="0.70000000000000062" t="0.7500000000000101" header="0.30000000000000032" footer="0.30000000000000032"/>
    <c:pageSetup orientation="portrait"/>
  </c:printSettings>
  <c:userShapes r:id="rId3"/>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7"/>
          <c:w val="0.85065451076974063"/>
          <c:h val="0.56571616621316834"/>
        </c:manualLayout>
      </c:layout>
      <c:barChart>
        <c:barDir val="col"/>
        <c:grouping val="clustered"/>
        <c:varyColors val="0"/>
        <c:ser>
          <c:idx val="0"/>
          <c:order val="0"/>
          <c:tx>
            <c:strRef>
              <c:f>'Table 48'!$C$7</c:f>
              <c:strCache>
                <c:ptCount val="1"/>
                <c:pt idx="0">
                  <c:v>2020</c:v>
                </c:pt>
              </c:strCache>
            </c:strRef>
          </c:tx>
          <c:spPr>
            <a:solidFill>
              <a:schemeClr val="accent1"/>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48'!$C$12:$C$16</c:f>
              <c:numCache>
                <c:formatCode>#,##0\ \ </c:formatCode>
                <c:ptCount val="5"/>
                <c:pt idx="0">
                  <c:v>15325</c:v>
                </c:pt>
                <c:pt idx="1">
                  <c:v>3731</c:v>
                </c:pt>
                <c:pt idx="2">
                  <c:v>1908</c:v>
                </c:pt>
                <c:pt idx="3">
                  <c:v>2179</c:v>
                </c:pt>
                <c:pt idx="4">
                  <c:v>456</c:v>
                </c:pt>
              </c:numCache>
            </c:numRef>
          </c:val>
          <c:extLst>
            <c:ext xmlns:c16="http://schemas.microsoft.com/office/drawing/2014/chart" uri="{C3380CC4-5D6E-409C-BE32-E72D297353CC}">
              <c16:uniqueId val="{00000000-1006-40F3-84D7-B1C598C63F32}"/>
            </c:ext>
          </c:extLst>
        </c:ser>
        <c:ser>
          <c:idx val="1"/>
          <c:order val="1"/>
          <c:tx>
            <c:strRef>
              <c:f>'Table 48'!$D$7</c:f>
              <c:strCache>
                <c:ptCount val="1"/>
                <c:pt idx="0">
                  <c:v>2021</c:v>
                </c:pt>
              </c:strCache>
            </c:strRef>
          </c:tx>
          <c:spPr>
            <a:solidFill>
              <a:schemeClr val="accent2"/>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48'!$D$12:$D$16</c:f>
              <c:numCache>
                <c:formatCode>#,##0\ \ </c:formatCode>
                <c:ptCount val="5"/>
                <c:pt idx="0">
                  <c:v>6</c:v>
                </c:pt>
                <c:pt idx="1">
                  <c:v>48</c:v>
                </c:pt>
                <c:pt idx="2">
                  <c:v>13</c:v>
                </c:pt>
                <c:pt idx="3">
                  <c:v>2</c:v>
                </c:pt>
                <c:pt idx="4">
                  <c:v>0</c:v>
                </c:pt>
              </c:numCache>
            </c:numRef>
          </c:val>
          <c:extLst>
            <c:ext xmlns:c16="http://schemas.microsoft.com/office/drawing/2014/chart" uri="{C3380CC4-5D6E-409C-BE32-E72D297353CC}">
              <c16:uniqueId val="{00000001-1006-40F3-84D7-B1C598C63F32}"/>
            </c:ext>
          </c:extLst>
        </c:ser>
        <c:ser>
          <c:idx val="2"/>
          <c:order val="2"/>
          <c:tx>
            <c:strRef>
              <c:f>'Table 48'!$E$7</c:f>
              <c:strCache>
                <c:ptCount val="1"/>
                <c:pt idx="0">
                  <c:v>2022</c:v>
                </c:pt>
              </c:strCache>
            </c:strRef>
          </c:tx>
          <c:spPr>
            <a:solidFill>
              <a:schemeClr val="accent3"/>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48'!$E$12:$E$16</c:f>
              <c:numCache>
                <c:formatCode>#,##0\ \ </c:formatCode>
                <c:ptCount val="5"/>
                <c:pt idx="0">
                  <c:v>9</c:v>
                </c:pt>
                <c:pt idx="1">
                  <c:v>145</c:v>
                </c:pt>
                <c:pt idx="2">
                  <c:v>23</c:v>
                </c:pt>
                <c:pt idx="3">
                  <c:v>4</c:v>
                </c:pt>
                <c:pt idx="4">
                  <c:v>1</c:v>
                </c:pt>
              </c:numCache>
            </c:numRef>
          </c:val>
          <c:extLst>
            <c:ext xmlns:c16="http://schemas.microsoft.com/office/drawing/2014/chart" uri="{C3380CC4-5D6E-409C-BE32-E72D297353CC}">
              <c16:uniqueId val="{00000002-1006-40F3-84D7-B1C598C63F32}"/>
            </c:ext>
          </c:extLst>
        </c:ser>
        <c:ser>
          <c:idx val="3"/>
          <c:order val="3"/>
          <c:tx>
            <c:strRef>
              <c:f>'Table 48'!$F$7</c:f>
              <c:strCache>
                <c:ptCount val="1"/>
                <c:pt idx="0">
                  <c:v>2023</c:v>
                </c:pt>
              </c:strCache>
            </c:strRef>
          </c:tx>
          <c:spPr>
            <a:solidFill>
              <a:schemeClr val="accent4"/>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48'!$F$12:$F$16</c:f>
              <c:numCache>
                <c:formatCode>#,##0\ \ </c:formatCode>
                <c:ptCount val="5"/>
                <c:pt idx="0">
                  <c:v>2040</c:v>
                </c:pt>
                <c:pt idx="1">
                  <c:v>1921</c:v>
                </c:pt>
                <c:pt idx="2">
                  <c:v>582</c:v>
                </c:pt>
                <c:pt idx="3">
                  <c:v>1147</c:v>
                </c:pt>
                <c:pt idx="4">
                  <c:v>100</c:v>
                </c:pt>
              </c:numCache>
            </c:numRef>
          </c:val>
          <c:extLst>
            <c:ext xmlns:c16="http://schemas.microsoft.com/office/drawing/2014/chart" uri="{C3380CC4-5D6E-409C-BE32-E72D297353CC}">
              <c16:uniqueId val="{00000003-1006-40F3-84D7-B1C598C63F32}"/>
            </c:ext>
          </c:extLst>
        </c:ser>
        <c:ser>
          <c:idx val="4"/>
          <c:order val="4"/>
          <c:tx>
            <c:strRef>
              <c:f>'Table 48'!$G$7</c:f>
              <c:strCache>
                <c:ptCount val="1"/>
                <c:pt idx="0">
                  <c:v>2024</c:v>
                </c:pt>
              </c:strCache>
            </c:strRef>
          </c:tx>
          <c:spPr>
            <a:solidFill>
              <a:schemeClr val="accent5"/>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48'!$G$12:$G$16</c:f>
              <c:numCache>
                <c:formatCode>#,##0\ \ </c:formatCode>
                <c:ptCount val="5"/>
                <c:pt idx="0">
                  <c:v>8248</c:v>
                </c:pt>
                <c:pt idx="1">
                  <c:v>3229</c:v>
                </c:pt>
                <c:pt idx="2">
                  <c:v>1051</c:v>
                </c:pt>
                <c:pt idx="3">
                  <c:v>2122</c:v>
                </c:pt>
                <c:pt idx="4">
                  <c:v>200</c:v>
                </c:pt>
              </c:numCache>
            </c:numRef>
          </c:val>
          <c:extLst>
            <c:ext xmlns:c16="http://schemas.microsoft.com/office/drawing/2014/chart" uri="{C3380CC4-5D6E-409C-BE32-E72D297353CC}">
              <c16:uniqueId val="{00000004-1006-40F3-84D7-B1C598C63F32}"/>
            </c:ext>
          </c:extLst>
        </c:ser>
        <c:dLbls>
          <c:showLegendKey val="0"/>
          <c:showVal val="0"/>
          <c:showCatName val="0"/>
          <c:showSerName val="0"/>
          <c:showPercent val="0"/>
          <c:showBubbleSize val="0"/>
        </c:dLbls>
        <c:gapWidth val="50"/>
        <c:axId val="680183192"/>
        <c:axId val="680183584"/>
      </c:barChart>
      <c:catAx>
        <c:axId val="68018319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3584"/>
        <c:crosses val="autoZero"/>
        <c:auto val="1"/>
        <c:lblAlgn val="ctr"/>
        <c:lblOffset val="100"/>
        <c:noMultiLvlLbl val="0"/>
      </c:catAx>
      <c:valAx>
        <c:axId val="68018358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319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c:printSettings>
  <c:userShapes r:id="rId3"/>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48'!$C$7</c:f>
              <c:strCache>
                <c:ptCount val="1"/>
                <c:pt idx="0">
                  <c:v>2020</c:v>
                </c:pt>
              </c:strCache>
            </c:strRef>
          </c:tx>
          <c:spPr>
            <a:solidFill>
              <a:schemeClr val="accent1"/>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48'!$C$19:$C$25</c:f>
              <c:numCache>
                <c:formatCode>#,##0\ \ </c:formatCode>
                <c:ptCount val="7"/>
                <c:pt idx="0">
                  <c:v>2805</c:v>
                </c:pt>
                <c:pt idx="1">
                  <c:v>2309</c:v>
                </c:pt>
                <c:pt idx="2">
                  <c:v>4534</c:v>
                </c:pt>
                <c:pt idx="3">
                  <c:v>5909</c:v>
                </c:pt>
                <c:pt idx="4">
                  <c:v>4745</c:v>
                </c:pt>
                <c:pt idx="5">
                  <c:v>3433</c:v>
                </c:pt>
                <c:pt idx="6">
                  <c:v>2234</c:v>
                </c:pt>
              </c:numCache>
            </c:numRef>
          </c:val>
          <c:extLst>
            <c:ext xmlns:c16="http://schemas.microsoft.com/office/drawing/2014/chart" uri="{C3380CC4-5D6E-409C-BE32-E72D297353CC}">
              <c16:uniqueId val="{00000000-67B0-4A8B-ACAA-88614025C8AF}"/>
            </c:ext>
          </c:extLst>
        </c:ser>
        <c:ser>
          <c:idx val="1"/>
          <c:order val="1"/>
          <c:tx>
            <c:strRef>
              <c:f>'Table 48'!$D$7</c:f>
              <c:strCache>
                <c:ptCount val="1"/>
                <c:pt idx="0">
                  <c:v>2021</c:v>
                </c:pt>
              </c:strCache>
            </c:strRef>
          </c:tx>
          <c:spPr>
            <a:solidFill>
              <a:schemeClr val="accent2"/>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48'!$D$19:$D$25</c:f>
              <c:numCache>
                <c:formatCode>#,##0\ \ </c:formatCode>
                <c:ptCount val="7"/>
                <c:pt idx="0">
                  <c:v>16</c:v>
                </c:pt>
                <c:pt idx="1">
                  <c:v>19</c:v>
                </c:pt>
                <c:pt idx="2">
                  <c:v>44</c:v>
                </c:pt>
                <c:pt idx="3">
                  <c:v>41</c:v>
                </c:pt>
                <c:pt idx="4">
                  <c:v>47</c:v>
                </c:pt>
                <c:pt idx="5">
                  <c:v>30</c:v>
                </c:pt>
                <c:pt idx="6">
                  <c:v>21</c:v>
                </c:pt>
              </c:numCache>
            </c:numRef>
          </c:val>
          <c:extLst>
            <c:ext xmlns:c16="http://schemas.microsoft.com/office/drawing/2014/chart" uri="{C3380CC4-5D6E-409C-BE32-E72D297353CC}">
              <c16:uniqueId val="{00000001-67B0-4A8B-ACAA-88614025C8AF}"/>
            </c:ext>
          </c:extLst>
        </c:ser>
        <c:ser>
          <c:idx val="2"/>
          <c:order val="2"/>
          <c:tx>
            <c:strRef>
              <c:f>'Table 48'!$E$7</c:f>
              <c:strCache>
                <c:ptCount val="1"/>
                <c:pt idx="0">
                  <c:v>2022</c:v>
                </c:pt>
              </c:strCache>
            </c:strRef>
          </c:tx>
          <c:spPr>
            <a:solidFill>
              <a:schemeClr val="accent3"/>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48'!$E$19:$E$25</c:f>
              <c:numCache>
                <c:formatCode>#,##0\ \ </c:formatCode>
                <c:ptCount val="7"/>
                <c:pt idx="0">
                  <c:v>29</c:v>
                </c:pt>
                <c:pt idx="1">
                  <c:v>22</c:v>
                </c:pt>
                <c:pt idx="2">
                  <c:v>41</c:v>
                </c:pt>
                <c:pt idx="3">
                  <c:v>45</c:v>
                </c:pt>
                <c:pt idx="4">
                  <c:v>57</c:v>
                </c:pt>
                <c:pt idx="5">
                  <c:v>58</c:v>
                </c:pt>
                <c:pt idx="6">
                  <c:v>30</c:v>
                </c:pt>
              </c:numCache>
            </c:numRef>
          </c:val>
          <c:extLst>
            <c:ext xmlns:c16="http://schemas.microsoft.com/office/drawing/2014/chart" uri="{C3380CC4-5D6E-409C-BE32-E72D297353CC}">
              <c16:uniqueId val="{00000002-67B0-4A8B-ACAA-88614025C8AF}"/>
            </c:ext>
          </c:extLst>
        </c:ser>
        <c:ser>
          <c:idx val="3"/>
          <c:order val="3"/>
          <c:tx>
            <c:strRef>
              <c:f>'Table 48'!$F$7</c:f>
              <c:strCache>
                <c:ptCount val="1"/>
                <c:pt idx="0">
                  <c:v>2023</c:v>
                </c:pt>
              </c:strCache>
            </c:strRef>
          </c:tx>
          <c:spPr>
            <a:solidFill>
              <a:schemeClr val="accent4"/>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48'!$F$19:$F$25</c:f>
              <c:numCache>
                <c:formatCode>#,##0\ \ </c:formatCode>
                <c:ptCount val="7"/>
                <c:pt idx="0">
                  <c:v>936</c:v>
                </c:pt>
                <c:pt idx="1">
                  <c:v>889</c:v>
                </c:pt>
                <c:pt idx="2">
                  <c:v>1205</c:v>
                </c:pt>
                <c:pt idx="3">
                  <c:v>1288</c:v>
                </c:pt>
                <c:pt idx="4">
                  <c:v>1143</c:v>
                </c:pt>
                <c:pt idx="5">
                  <c:v>938</c:v>
                </c:pt>
                <c:pt idx="6">
                  <c:v>663</c:v>
                </c:pt>
              </c:numCache>
            </c:numRef>
          </c:val>
          <c:extLst>
            <c:ext xmlns:c16="http://schemas.microsoft.com/office/drawing/2014/chart" uri="{C3380CC4-5D6E-409C-BE32-E72D297353CC}">
              <c16:uniqueId val="{00000003-67B0-4A8B-ACAA-88614025C8AF}"/>
            </c:ext>
          </c:extLst>
        </c:ser>
        <c:ser>
          <c:idx val="4"/>
          <c:order val="4"/>
          <c:tx>
            <c:strRef>
              <c:f>'Table 48'!$G$7</c:f>
              <c:strCache>
                <c:ptCount val="1"/>
                <c:pt idx="0">
                  <c:v>2024</c:v>
                </c:pt>
              </c:strCache>
            </c:strRef>
          </c:tx>
          <c:spPr>
            <a:solidFill>
              <a:schemeClr val="accent5"/>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48'!$G$19:$G$25</c:f>
              <c:numCache>
                <c:formatCode>#,##0\ \ </c:formatCode>
                <c:ptCount val="7"/>
                <c:pt idx="0">
                  <c:v>2020</c:v>
                </c:pt>
                <c:pt idx="1">
                  <c:v>1822</c:v>
                </c:pt>
                <c:pt idx="2">
                  <c:v>2998</c:v>
                </c:pt>
                <c:pt idx="3">
                  <c:v>3465</c:v>
                </c:pt>
                <c:pt idx="4">
                  <c:v>2888</c:v>
                </c:pt>
                <c:pt idx="5">
                  <c:v>2332</c:v>
                </c:pt>
                <c:pt idx="6">
                  <c:v>1762</c:v>
                </c:pt>
              </c:numCache>
            </c:numRef>
          </c:val>
          <c:extLst>
            <c:ext xmlns:c16="http://schemas.microsoft.com/office/drawing/2014/chart" uri="{C3380CC4-5D6E-409C-BE32-E72D297353CC}">
              <c16:uniqueId val="{00000004-67B0-4A8B-ACAA-88614025C8AF}"/>
            </c:ext>
          </c:extLst>
        </c:ser>
        <c:dLbls>
          <c:showLegendKey val="0"/>
          <c:showVal val="0"/>
          <c:showCatName val="0"/>
          <c:showSerName val="0"/>
          <c:showPercent val="0"/>
          <c:showBubbleSize val="0"/>
        </c:dLbls>
        <c:gapWidth val="50"/>
        <c:axId val="680184368"/>
        <c:axId val="683150512"/>
      </c:barChart>
      <c:catAx>
        <c:axId val="6801843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0512"/>
        <c:crosses val="autoZero"/>
        <c:auto val="1"/>
        <c:lblAlgn val="ctr"/>
        <c:lblOffset val="100"/>
        <c:noMultiLvlLbl val="0"/>
      </c:catAx>
      <c:valAx>
        <c:axId val="683150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436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paperSize="9" orientation="landscape"/>
  </c:printSettings>
  <c:userShapes r:id="rId3"/>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32"/>
          <c:w val="0.85797960738779122"/>
          <c:h val="0.57381307919034397"/>
        </c:manualLayout>
      </c:layout>
      <c:barChart>
        <c:barDir val="col"/>
        <c:grouping val="clustered"/>
        <c:varyColors val="0"/>
        <c:ser>
          <c:idx val="0"/>
          <c:order val="0"/>
          <c:tx>
            <c:strRef>
              <c:f>'Table 48'!$C$7</c:f>
              <c:strCache>
                <c:ptCount val="1"/>
                <c:pt idx="0">
                  <c:v>2020</c:v>
                </c:pt>
              </c:strCache>
            </c:strRef>
          </c:tx>
          <c:spPr>
            <a:solidFill>
              <a:schemeClr val="accent1"/>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48'!$C$28:$C$32</c:f>
              <c:numCache>
                <c:formatCode>#,##0\ \ </c:formatCode>
                <c:ptCount val="5"/>
                <c:pt idx="0">
                  <c:v>1462</c:v>
                </c:pt>
                <c:pt idx="1">
                  <c:v>6566</c:v>
                </c:pt>
                <c:pt idx="2">
                  <c:v>10394</c:v>
                </c:pt>
                <c:pt idx="3">
                  <c:v>2061</c:v>
                </c:pt>
                <c:pt idx="4">
                  <c:v>5486</c:v>
                </c:pt>
              </c:numCache>
            </c:numRef>
          </c:val>
          <c:extLst>
            <c:ext xmlns:c16="http://schemas.microsoft.com/office/drawing/2014/chart" uri="{C3380CC4-5D6E-409C-BE32-E72D297353CC}">
              <c16:uniqueId val="{00000000-D939-4068-B430-586D89FF09E7}"/>
            </c:ext>
          </c:extLst>
        </c:ser>
        <c:ser>
          <c:idx val="1"/>
          <c:order val="1"/>
          <c:tx>
            <c:strRef>
              <c:f>'Table 48'!$D$7</c:f>
              <c:strCache>
                <c:ptCount val="1"/>
                <c:pt idx="0">
                  <c:v>2021</c:v>
                </c:pt>
              </c:strCache>
            </c:strRef>
          </c:tx>
          <c:spPr>
            <a:solidFill>
              <a:schemeClr val="accent2"/>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48'!$D$28:$D$32</c:f>
              <c:numCache>
                <c:formatCode>#,##0\ \ </c:formatCode>
                <c:ptCount val="5"/>
                <c:pt idx="0">
                  <c:v>2</c:v>
                </c:pt>
                <c:pt idx="1">
                  <c:v>1</c:v>
                </c:pt>
                <c:pt idx="2">
                  <c:v>0</c:v>
                </c:pt>
                <c:pt idx="3">
                  <c:v>2</c:v>
                </c:pt>
                <c:pt idx="4">
                  <c:v>213</c:v>
                </c:pt>
              </c:numCache>
            </c:numRef>
          </c:val>
          <c:extLst>
            <c:ext xmlns:c16="http://schemas.microsoft.com/office/drawing/2014/chart" uri="{C3380CC4-5D6E-409C-BE32-E72D297353CC}">
              <c16:uniqueId val="{00000001-D939-4068-B430-586D89FF09E7}"/>
            </c:ext>
          </c:extLst>
        </c:ser>
        <c:ser>
          <c:idx val="2"/>
          <c:order val="2"/>
          <c:tx>
            <c:strRef>
              <c:f>'Table 48'!$E$7</c:f>
              <c:strCache>
                <c:ptCount val="1"/>
                <c:pt idx="0">
                  <c:v>2022</c:v>
                </c:pt>
              </c:strCache>
            </c:strRef>
          </c:tx>
          <c:spPr>
            <a:solidFill>
              <a:schemeClr val="accent3"/>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48'!$E$28:$E$32</c:f>
              <c:numCache>
                <c:formatCode>#,##0\ \ </c:formatCode>
                <c:ptCount val="5"/>
                <c:pt idx="0">
                  <c:v>3</c:v>
                </c:pt>
                <c:pt idx="1">
                  <c:v>33</c:v>
                </c:pt>
                <c:pt idx="2">
                  <c:v>5</c:v>
                </c:pt>
                <c:pt idx="3">
                  <c:v>11</c:v>
                </c:pt>
                <c:pt idx="4">
                  <c:v>230</c:v>
                </c:pt>
              </c:numCache>
            </c:numRef>
          </c:val>
          <c:extLst>
            <c:ext xmlns:c16="http://schemas.microsoft.com/office/drawing/2014/chart" uri="{C3380CC4-5D6E-409C-BE32-E72D297353CC}">
              <c16:uniqueId val="{00000002-D939-4068-B430-586D89FF09E7}"/>
            </c:ext>
          </c:extLst>
        </c:ser>
        <c:ser>
          <c:idx val="3"/>
          <c:order val="3"/>
          <c:tx>
            <c:strRef>
              <c:f>'Table 48'!$F$7</c:f>
              <c:strCache>
                <c:ptCount val="1"/>
                <c:pt idx="0">
                  <c:v>2023</c:v>
                </c:pt>
              </c:strCache>
            </c:strRef>
          </c:tx>
          <c:spPr>
            <a:solidFill>
              <a:schemeClr val="accent4"/>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48'!$F$28:$F$32</c:f>
              <c:numCache>
                <c:formatCode>#,##0\ \ </c:formatCode>
                <c:ptCount val="5"/>
                <c:pt idx="0">
                  <c:v>302</c:v>
                </c:pt>
                <c:pt idx="1">
                  <c:v>929</c:v>
                </c:pt>
                <c:pt idx="2">
                  <c:v>1616</c:v>
                </c:pt>
                <c:pt idx="3">
                  <c:v>815</c:v>
                </c:pt>
                <c:pt idx="4">
                  <c:v>3400</c:v>
                </c:pt>
              </c:numCache>
            </c:numRef>
          </c:val>
          <c:extLst>
            <c:ext xmlns:c16="http://schemas.microsoft.com/office/drawing/2014/chart" uri="{C3380CC4-5D6E-409C-BE32-E72D297353CC}">
              <c16:uniqueId val="{00000003-D939-4068-B430-586D89FF09E7}"/>
            </c:ext>
          </c:extLst>
        </c:ser>
        <c:ser>
          <c:idx val="4"/>
          <c:order val="4"/>
          <c:tx>
            <c:strRef>
              <c:f>'Table 48'!$G$7</c:f>
              <c:strCache>
                <c:ptCount val="1"/>
                <c:pt idx="0">
                  <c:v>2024</c:v>
                </c:pt>
              </c:strCache>
            </c:strRef>
          </c:tx>
          <c:spPr>
            <a:solidFill>
              <a:schemeClr val="accent5"/>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48'!$G$28:$G$32</c:f>
              <c:numCache>
                <c:formatCode>#,##0\ \ </c:formatCode>
                <c:ptCount val="5"/>
                <c:pt idx="0">
                  <c:v>700</c:v>
                </c:pt>
                <c:pt idx="1">
                  <c:v>3164</c:v>
                </c:pt>
                <c:pt idx="2">
                  <c:v>6191</c:v>
                </c:pt>
                <c:pt idx="3">
                  <c:v>1827</c:v>
                </c:pt>
                <c:pt idx="4">
                  <c:v>5405</c:v>
                </c:pt>
              </c:numCache>
            </c:numRef>
          </c:val>
          <c:extLst>
            <c:ext xmlns:c16="http://schemas.microsoft.com/office/drawing/2014/chart" uri="{C3380CC4-5D6E-409C-BE32-E72D297353CC}">
              <c16:uniqueId val="{00000004-D939-4068-B430-586D89FF09E7}"/>
            </c:ext>
          </c:extLst>
        </c:ser>
        <c:dLbls>
          <c:showLegendKey val="0"/>
          <c:showVal val="0"/>
          <c:showCatName val="0"/>
          <c:showSerName val="0"/>
          <c:showPercent val="0"/>
          <c:showBubbleSize val="0"/>
        </c:dLbls>
        <c:gapWidth val="50"/>
        <c:axId val="683147768"/>
        <c:axId val="683148552"/>
      </c:barChart>
      <c:catAx>
        <c:axId val="6831477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8552"/>
        <c:crosses val="autoZero"/>
        <c:auto val="1"/>
        <c:lblAlgn val="ctr"/>
        <c:lblOffset val="100"/>
        <c:noMultiLvlLbl val="0"/>
      </c:catAx>
      <c:valAx>
        <c:axId val="68314855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7768"/>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1" l="0.70000000000000062" r="0.70000000000000062" t="0.7500000000000101" header="0.30000000000000032" footer="0.30000000000000032"/>
    <c:pageSetup orientation="portrait"/>
  </c:printSettings>
  <c:userShapes r:id="rId3"/>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1"/>
          <c:w val="0.85065451076974063"/>
          <c:h val="0.56571616621316834"/>
        </c:manualLayout>
      </c:layout>
      <c:barChart>
        <c:barDir val="col"/>
        <c:grouping val="clustered"/>
        <c:varyColors val="0"/>
        <c:ser>
          <c:idx val="0"/>
          <c:order val="0"/>
          <c:tx>
            <c:strRef>
              <c:f>'Table 49'!$C$7</c:f>
              <c:strCache>
                <c:ptCount val="1"/>
                <c:pt idx="0">
                  <c:v>2020</c:v>
                </c:pt>
              </c:strCache>
            </c:strRef>
          </c:tx>
          <c:spPr>
            <a:solidFill>
              <a:schemeClr val="accent1"/>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49'!$C$12:$C$16</c:f>
              <c:numCache>
                <c:formatCode>#,##0\ \ </c:formatCode>
                <c:ptCount val="5"/>
                <c:pt idx="0">
                  <c:v>7323</c:v>
                </c:pt>
                <c:pt idx="1">
                  <c:v>6186</c:v>
                </c:pt>
                <c:pt idx="2">
                  <c:v>582</c:v>
                </c:pt>
                <c:pt idx="3">
                  <c:v>65</c:v>
                </c:pt>
                <c:pt idx="4">
                  <c:v>153</c:v>
                </c:pt>
              </c:numCache>
            </c:numRef>
          </c:val>
          <c:extLst>
            <c:ext xmlns:c16="http://schemas.microsoft.com/office/drawing/2014/chart" uri="{C3380CC4-5D6E-409C-BE32-E72D297353CC}">
              <c16:uniqueId val="{00000000-C21E-4BD9-A9D0-F0171A9CFC05}"/>
            </c:ext>
          </c:extLst>
        </c:ser>
        <c:ser>
          <c:idx val="1"/>
          <c:order val="1"/>
          <c:tx>
            <c:strRef>
              <c:f>'Table 49'!$D$7</c:f>
              <c:strCache>
                <c:ptCount val="1"/>
                <c:pt idx="0">
                  <c:v>2021</c:v>
                </c:pt>
              </c:strCache>
            </c:strRef>
          </c:tx>
          <c:spPr>
            <a:solidFill>
              <a:schemeClr val="accent2"/>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49'!$D$12:$D$16</c:f>
              <c:numCache>
                <c:formatCode>#,##0\ \ </c:formatCode>
                <c:ptCount val="5"/>
                <c:pt idx="0">
                  <c:v>6</c:v>
                </c:pt>
                <c:pt idx="1">
                  <c:v>346</c:v>
                </c:pt>
                <c:pt idx="2">
                  <c:v>35</c:v>
                </c:pt>
                <c:pt idx="3">
                  <c:v>8</c:v>
                </c:pt>
                <c:pt idx="4">
                  <c:v>3</c:v>
                </c:pt>
              </c:numCache>
            </c:numRef>
          </c:val>
          <c:extLst>
            <c:ext xmlns:c16="http://schemas.microsoft.com/office/drawing/2014/chart" uri="{C3380CC4-5D6E-409C-BE32-E72D297353CC}">
              <c16:uniqueId val="{00000001-C21E-4BD9-A9D0-F0171A9CFC05}"/>
            </c:ext>
          </c:extLst>
        </c:ser>
        <c:ser>
          <c:idx val="2"/>
          <c:order val="2"/>
          <c:tx>
            <c:strRef>
              <c:f>'Table 49'!$E$7</c:f>
              <c:strCache>
                <c:ptCount val="1"/>
                <c:pt idx="0">
                  <c:v>2022</c:v>
                </c:pt>
              </c:strCache>
            </c:strRef>
          </c:tx>
          <c:spPr>
            <a:solidFill>
              <a:schemeClr val="accent3"/>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49'!$E$12:$E$16</c:f>
              <c:numCache>
                <c:formatCode>#,##0\ \ </c:formatCode>
                <c:ptCount val="5"/>
                <c:pt idx="0">
                  <c:v>43</c:v>
                </c:pt>
                <c:pt idx="1">
                  <c:v>2109</c:v>
                </c:pt>
                <c:pt idx="2">
                  <c:v>42</c:v>
                </c:pt>
                <c:pt idx="3">
                  <c:v>3</c:v>
                </c:pt>
                <c:pt idx="4">
                  <c:v>1</c:v>
                </c:pt>
              </c:numCache>
            </c:numRef>
          </c:val>
          <c:extLst>
            <c:ext xmlns:c16="http://schemas.microsoft.com/office/drawing/2014/chart" uri="{C3380CC4-5D6E-409C-BE32-E72D297353CC}">
              <c16:uniqueId val="{00000002-C21E-4BD9-A9D0-F0171A9CFC05}"/>
            </c:ext>
          </c:extLst>
        </c:ser>
        <c:ser>
          <c:idx val="3"/>
          <c:order val="3"/>
          <c:tx>
            <c:strRef>
              <c:f>'Table 49'!$F$7</c:f>
              <c:strCache>
                <c:ptCount val="1"/>
                <c:pt idx="0">
                  <c:v>2023</c:v>
                </c:pt>
              </c:strCache>
            </c:strRef>
          </c:tx>
          <c:spPr>
            <a:solidFill>
              <a:schemeClr val="accent4"/>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49'!$F$12:$F$16</c:f>
              <c:numCache>
                <c:formatCode>#,##0\ \ </c:formatCode>
                <c:ptCount val="5"/>
                <c:pt idx="0">
                  <c:v>6925</c:v>
                </c:pt>
                <c:pt idx="1">
                  <c:v>9542</c:v>
                </c:pt>
                <c:pt idx="2">
                  <c:v>831</c:v>
                </c:pt>
                <c:pt idx="3">
                  <c:v>40</c:v>
                </c:pt>
                <c:pt idx="4">
                  <c:v>131</c:v>
                </c:pt>
              </c:numCache>
            </c:numRef>
          </c:val>
          <c:extLst>
            <c:ext xmlns:c16="http://schemas.microsoft.com/office/drawing/2014/chart" uri="{C3380CC4-5D6E-409C-BE32-E72D297353CC}">
              <c16:uniqueId val="{00000003-C21E-4BD9-A9D0-F0171A9CFC05}"/>
            </c:ext>
          </c:extLst>
        </c:ser>
        <c:ser>
          <c:idx val="4"/>
          <c:order val="4"/>
          <c:tx>
            <c:strRef>
              <c:f>'Table 49'!$G$7</c:f>
              <c:strCache>
                <c:ptCount val="1"/>
                <c:pt idx="0">
                  <c:v>2024</c:v>
                </c:pt>
              </c:strCache>
            </c:strRef>
          </c:tx>
          <c:spPr>
            <a:solidFill>
              <a:schemeClr val="accent5"/>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49'!$G$12:$G$16</c:f>
              <c:numCache>
                <c:formatCode>#,##0\ \ </c:formatCode>
                <c:ptCount val="5"/>
                <c:pt idx="0">
                  <c:v>8827</c:v>
                </c:pt>
                <c:pt idx="1">
                  <c:v>10261</c:v>
                </c:pt>
                <c:pt idx="2">
                  <c:v>753</c:v>
                </c:pt>
                <c:pt idx="3">
                  <c:v>39</c:v>
                </c:pt>
                <c:pt idx="4">
                  <c:v>175</c:v>
                </c:pt>
              </c:numCache>
            </c:numRef>
          </c:val>
          <c:extLst>
            <c:ext xmlns:c16="http://schemas.microsoft.com/office/drawing/2014/chart" uri="{C3380CC4-5D6E-409C-BE32-E72D297353CC}">
              <c16:uniqueId val="{00000004-C21E-4BD9-A9D0-F0171A9CFC05}"/>
            </c:ext>
          </c:extLst>
        </c:ser>
        <c:dLbls>
          <c:showLegendKey val="0"/>
          <c:showVal val="0"/>
          <c:showCatName val="0"/>
          <c:showSerName val="0"/>
          <c:showPercent val="0"/>
          <c:showBubbleSize val="0"/>
        </c:dLbls>
        <c:gapWidth val="50"/>
        <c:axId val="683148944"/>
        <c:axId val="683143064"/>
      </c:barChart>
      <c:catAx>
        <c:axId val="68314894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3064"/>
        <c:crosses val="autoZero"/>
        <c:auto val="1"/>
        <c:lblAlgn val="ctr"/>
        <c:lblOffset val="100"/>
        <c:noMultiLvlLbl val="0"/>
      </c:catAx>
      <c:valAx>
        <c:axId val="68314306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894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c:printSettings>
  <c:userShapes r:id="rId3"/>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49'!$C$7</c:f>
              <c:strCache>
                <c:ptCount val="1"/>
                <c:pt idx="0">
                  <c:v>2020</c:v>
                </c:pt>
              </c:strCache>
            </c:strRef>
          </c:tx>
          <c:spPr>
            <a:solidFill>
              <a:schemeClr val="accent1"/>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49'!$C$19:$C$25</c:f>
              <c:numCache>
                <c:formatCode>#,##0\ \ </c:formatCode>
                <c:ptCount val="7"/>
                <c:pt idx="0">
                  <c:v>471</c:v>
                </c:pt>
                <c:pt idx="1">
                  <c:v>1595</c:v>
                </c:pt>
                <c:pt idx="2">
                  <c:v>3619</c:v>
                </c:pt>
                <c:pt idx="3">
                  <c:v>1339</c:v>
                </c:pt>
                <c:pt idx="4">
                  <c:v>1475</c:v>
                </c:pt>
                <c:pt idx="5">
                  <c:v>3224</c:v>
                </c:pt>
                <c:pt idx="6">
                  <c:v>3812</c:v>
                </c:pt>
              </c:numCache>
            </c:numRef>
          </c:val>
          <c:extLst>
            <c:ext xmlns:c16="http://schemas.microsoft.com/office/drawing/2014/chart" uri="{C3380CC4-5D6E-409C-BE32-E72D297353CC}">
              <c16:uniqueId val="{00000000-1927-40A3-B4A9-A1385C3B0042}"/>
            </c:ext>
          </c:extLst>
        </c:ser>
        <c:ser>
          <c:idx val="1"/>
          <c:order val="1"/>
          <c:tx>
            <c:strRef>
              <c:f>'Table 49'!$D$7</c:f>
              <c:strCache>
                <c:ptCount val="1"/>
                <c:pt idx="0">
                  <c:v>2021</c:v>
                </c:pt>
              </c:strCache>
            </c:strRef>
          </c:tx>
          <c:spPr>
            <a:solidFill>
              <a:schemeClr val="accent2"/>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49'!$D$19:$D$25</c:f>
              <c:numCache>
                <c:formatCode>#,##0\ \ </c:formatCode>
                <c:ptCount val="7"/>
                <c:pt idx="0">
                  <c:v>48</c:v>
                </c:pt>
                <c:pt idx="1">
                  <c:v>42</c:v>
                </c:pt>
                <c:pt idx="2">
                  <c:v>175</c:v>
                </c:pt>
                <c:pt idx="3">
                  <c:v>85</c:v>
                </c:pt>
                <c:pt idx="4">
                  <c:v>80</c:v>
                </c:pt>
                <c:pt idx="5">
                  <c:v>42</c:v>
                </c:pt>
                <c:pt idx="6">
                  <c:v>25</c:v>
                </c:pt>
              </c:numCache>
            </c:numRef>
          </c:val>
          <c:extLst>
            <c:ext xmlns:c16="http://schemas.microsoft.com/office/drawing/2014/chart" uri="{C3380CC4-5D6E-409C-BE32-E72D297353CC}">
              <c16:uniqueId val="{00000001-1927-40A3-B4A9-A1385C3B0042}"/>
            </c:ext>
          </c:extLst>
        </c:ser>
        <c:ser>
          <c:idx val="2"/>
          <c:order val="2"/>
          <c:tx>
            <c:strRef>
              <c:f>'Table 49'!$E$7</c:f>
              <c:strCache>
                <c:ptCount val="1"/>
                <c:pt idx="0">
                  <c:v>2022</c:v>
                </c:pt>
              </c:strCache>
            </c:strRef>
          </c:tx>
          <c:spPr>
            <a:solidFill>
              <a:schemeClr val="accent3"/>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49'!$E$19:$E$25</c:f>
              <c:numCache>
                <c:formatCode>#,##0\ \ </c:formatCode>
                <c:ptCount val="7"/>
                <c:pt idx="0">
                  <c:v>334</c:v>
                </c:pt>
                <c:pt idx="1">
                  <c:v>74</c:v>
                </c:pt>
                <c:pt idx="2">
                  <c:v>584</c:v>
                </c:pt>
                <c:pt idx="3">
                  <c:v>474</c:v>
                </c:pt>
                <c:pt idx="4">
                  <c:v>395</c:v>
                </c:pt>
                <c:pt idx="5">
                  <c:v>290</c:v>
                </c:pt>
                <c:pt idx="6">
                  <c:v>133</c:v>
                </c:pt>
              </c:numCache>
            </c:numRef>
          </c:val>
          <c:extLst>
            <c:ext xmlns:c16="http://schemas.microsoft.com/office/drawing/2014/chart" uri="{C3380CC4-5D6E-409C-BE32-E72D297353CC}">
              <c16:uniqueId val="{00000002-1927-40A3-B4A9-A1385C3B0042}"/>
            </c:ext>
          </c:extLst>
        </c:ser>
        <c:ser>
          <c:idx val="3"/>
          <c:order val="3"/>
          <c:tx>
            <c:strRef>
              <c:f>'Table 49'!$F$7</c:f>
              <c:strCache>
                <c:ptCount val="1"/>
                <c:pt idx="0">
                  <c:v>2023</c:v>
                </c:pt>
              </c:strCache>
            </c:strRef>
          </c:tx>
          <c:spPr>
            <a:solidFill>
              <a:schemeClr val="accent4"/>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49'!$F$19:$F$25</c:f>
              <c:numCache>
                <c:formatCode>#,##0\ \ </c:formatCode>
                <c:ptCount val="7"/>
                <c:pt idx="0">
                  <c:v>1335</c:v>
                </c:pt>
                <c:pt idx="1">
                  <c:v>1379</c:v>
                </c:pt>
                <c:pt idx="2">
                  <c:v>3420</c:v>
                </c:pt>
                <c:pt idx="3">
                  <c:v>2064</c:v>
                </c:pt>
                <c:pt idx="4">
                  <c:v>2120</c:v>
                </c:pt>
                <c:pt idx="5">
                  <c:v>3874</c:v>
                </c:pt>
                <c:pt idx="6">
                  <c:v>4410</c:v>
                </c:pt>
              </c:numCache>
            </c:numRef>
          </c:val>
          <c:extLst>
            <c:ext xmlns:c16="http://schemas.microsoft.com/office/drawing/2014/chart" uri="{C3380CC4-5D6E-409C-BE32-E72D297353CC}">
              <c16:uniqueId val="{00000003-1927-40A3-B4A9-A1385C3B0042}"/>
            </c:ext>
          </c:extLst>
        </c:ser>
        <c:ser>
          <c:idx val="4"/>
          <c:order val="4"/>
          <c:tx>
            <c:strRef>
              <c:f>'Table 49'!$G$7</c:f>
              <c:strCache>
                <c:ptCount val="1"/>
                <c:pt idx="0">
                  <c:v>2024</c:v>
                </c:pt>
              </c:strCache>
            </c:strRef>
          </c:tx>
          <c:spPr>
            <a:solidFill>
              <a:schemeClr val="accent5"/>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49'!$G$19:$G$25</c:f>
              <c:numCache>
                <c:formatCode>#,##0\ \ </c:formatCode>
                <c:ptCount val="7"/>
                <c:pt idx="0">
                  <c:v>1536</c:v>
                </c:pt>
                <c:pt idx="1">
                  <c:v>1741</c:v>
                </c:pt>
                <c:pt idx="2">
                  <c:v>4386</c:v>
                </c:pt>
                <c:pt idx="3">
                  <c:v>2248</c:v>
                </c:pt>
                <c:pt idx="4">
                  <c:v>2394</c:v>
                </c:pt>
                <c:pt idx="5">
                  <c:v>4353</c:v>
                </c:pt>
                <c:pt idx="6">
                  <c:v>4550</c:v>
                </c:pt>
              </c:numCache>
            </c:numRef>
          </c:val>
          <c:extLst>
            <c:ext xmlns:c16="http://schemas.microsoft.com/office/drawing/2014/chart" uri="{C3380CC4-5D6E-409C-BE32-E72D297353CC}">
              <c16:uniqueId val="{00000004-1927-40A3-B4A9-A1385C3B0042}"/>
            </c:ext>
          </c:extLst>
        </c:ser>
        <c:dLbls>
          <c:showLegendKey val="0"/>
          <c:showVal val="0"/>
          <c:showCatName val="0"/>
          <c:showSerName val="0"/>
          <c:showPercent val="0"/>
          <c:showBubbleSize val="0"/>
        </c:dLbls>
        <c:gapWidth val="50"/>
        <c:axId val="683144240"/>
        <c:axId val="683141888"/>
      </c:barChart>
      <c:catAx>
        <c:axId val="6831442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1888"/>
        <c:crosses val="autoZero"/>
        <c:auto val="1"/>
        <c:lblAlgn val="ctr"/>
        <c:lblOffset val="100"/>
        <c:noMultiLvlLbl val="0"/>
      </c:catAx>
      <c:valAx>
        <c:axId val="68314188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424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paperSize="9" orientation="landscape"/>
  </c:printSettings>
  <c:userShapes r:id="rId3"/>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9"/>
          <c:w val="0.85797960738779211"/>
          <c:h val="0.57381307919034397"/>
        </c:manualLayout>
      </c:layout>
      <c:barChart>
        <c:barDir val="col"/>
        <c:grouping val="clustered"/>
        <c:varyColors val="0"/>
        <c:ser>
          <c:idx val="0"/>
          <c:order val="0"/>
          <c:tx>
            <c:strRef>
              <c:f>'Table 49'!$C$7</c:f>
              <c:strCache>
                <c:ptCount val="1"/>
                <c:pt idx="0">
                  <c:v>2020</c:v>
                </c:pt>
              </c:strCache>
            </c:strRef>
          </c:tx>
          <c:spPr>
            <a:solidFill>
              <a:schemeClr val="accent1"/>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49'!$C$28:$C$32</c:f>
              <c:numCache>
                <c:formatCode>#,##0\ \ </c:formatCode>
                <c:ptCount val="5"/>
                <c:pt idx="0">
                  <c:v>1436</c:v>
                </c:pt>
                <c:pt idx="1">
                  <c:v>1719</c:v>
                </c:pt>
                <c:pt idx="2">
                  <c:v>3308</c:v>
                </c:pt>
                <c:pt idx="3">
                  <c:v>2336</c:v>
                </c:pt>
                <c:pt idx="4">
                  <c:v>6736</c:v>
                </c:pt>
              </c:numCache>
            </c:numRef>
          </c:val>
          <c:extLst>
            <c:ext xmlns:c16="http://schemas.microsoft.com/office/drawing/2014/chart" uri="{C3380CC4-5D6E-409C-BE32-E72D297353CC}">
              <c16:uniqueId val="{00000000-C9A3-4941-9478-BF0BB0A0C7C7}"/>
            </c:ext>
          </c:extLst>
        </c:ser>
        <c:ser>
          <c:idx val="1"/>
          <c:order val="1"/>
          <c:tx>
            <c:strRef>
              <c:f>'Table 49'!$D$7</c:f>
              <c:strCache>
                <c:ptCount val="1"/>
                <c:pt idx="0">
                  <c:v>2021</c:v>
                </c:pt>
              </c:strCache>
            </c:strRef>
          </c:tx>
          <c:spPr>
            <a:solidFill>
              <a:schemeClr val="accent2"/>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49'!$D$28:$D$32</c:f>
              <c:numCache>
                <c:formatCode>#,##0\ \ </c:formatCode>
                <c:ptCount val="5"/>
                <c:pt idx="0">
                  <c:v>1</c:v>
                </c:pt>
                <c:pt idx="1">
                  <c:v>0</c:v>
                </c:pt>
                <c:pt idx="2">
                  <c:v>2</c:v>
                </c:pt>
                <c:pt idx="3">
                  <c:v>8</c:v>
                </c:pt>
                <c:pt idx="4">
                  <c:v>486</c:v>
                </c:pt>
              </c:numCache>
            </c:numRef>
          </c:val>
          <c:extLst>
            <c:ext xmlns:c16="http://schemas.microsoft.com/office/drawing/2014/chart" uri="{C3380CC4-5D6E-409C-BE32-E72D297353CC}">
              <c16:uniqueId val="{00000001-C9A3-4941-9478-BF0BB0A0C7C7}"/>
            </c:ext>
          </c:extLst>
        </c:ser>
        <c:ser>
          <c:idx val="2"/>
          <c:order val="2"/>
          <c:tx>
            <c:strRef>
              <c:f>'Table 49'!$E$7</c:f>
              <c:strCache>
                <c:ptCount val="1"/>
                <c:pt idx="0">
                  <c:v>2022</c:v>
                </c:pt>
              </c:strCache>
            </c:strRef>
          </c:tx>
          <c:spPr>
            <a:solidFill>
              <a:schemeClr val="accent3"/>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49'!$E$28:$E$32</c:f>
              <c:numCache>
                <c:formatCode>#,##0\ \ </c:formatCode>
                <c:ptCount val="5"/>
                <c:pt idx="0">
                  <c:v>7</c:v>
                </c:pt>
                <c:pt idx="1">
                  <c:v>42</c:v>
                </c:pt>
                <c:pt idx="2">
                  <c:v>216</c:v>
                </c:pt>
                <c:pt idx="3">
                  <c:v>476</c:v>
                </c:pt>
                <c:pt idx="4">
                  <c:v>1543</c:v>
                </c:pt>
              </c:numCache>
            </c:numRef>
          </c:val>
          <c:extLst>
            <c:ext xmlns:c16="http://schemas.microsoft.com/office/drawing/2014/chart" uri="{C3380CC4-5D6E-409C-BE32-E72D297353CC}">
              <c16:uniqueId val="{00000002-C9A3-4941-9478-BF0BB0A0C7C7}"/>
            </c:ext>
          </c:extLst>
        </c:ser>
        <c:ser>
          <c:idx val="3"/>
          <c:order val="3"/>
          <c:tx>
            <c:strRef>
              <c:f>'Table 49'!$F$7</c:f>
              <c:strCache>
                <c:ptCount val="1"/>
                <c:pt idx="0">
                  <c:v>2023</c:v>
                </c:pt>
              </c:strCache>
            </c:strRef>
          </c:tx>
          <c:spPr>
            <a:solidFill>
              <a:schemeClr val="accent4"/>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49'!$F$28:$F$32</c:f>
              <c:numCache>
                <c:formatCode>#,##0\ \ </c:formatCode>
                <c:ptCount val="5"/>
                <c:pt idx="0">
                  <c:v>1144</c:v>
                </c:pt>
                <c:pt idx="1">
                  <c:v>1631</c:v>
                </c:pt>
                <c:pt idx="2">
                  <c:v>3748</c:v>
                </c:pt>
                <c:pt idx="3">
                  <c:v>5792</c:v>
                </c:pt>
                <c:pt idx="4">
                  <c:v>6287</c:v>
                </c:pt>
              </c:numCache>
            </c:numRef>
          </c:val>
          <c:extLst>
            <c:ext xmlns:c16="http://schemas.microsoft.com/office/drawing/2014/chart" uri="{C3380CC4-5D6E-409C-BE32-E72D297353CC}">
              <c16:uniqueId val="{00000003-C9A3-4941-9478-BF0BB0A0C7C7}"/>
            </c:ext>
          </c:extLst>
        </c:ser>
        <c:ser>
          <c:idx val="4"/>
          <c:order val="4"/>
          <c:tx>
            <c:strRef>
              <c:f>'Table 49'!$G$7</c:f>
              <c:strCache>
                <c:ptCount val="1"/>
                <c:pt idx="0">
                  <c:v>2024</c:v>
                </c:pt>
              </c:strCache>
            </c:strRef>
          </c:tx>
          <c:spPr>
            <a:solidFill>
              <a:schemeClr val="accent5"/>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49'!$G$28:$G$32</c:f>
              <c:numCache>
                <c:formatCode>#,##0\ \ </c:formatCode>
                <c:ptCount val="5"/>
                <c:pt idx="0">
                  <c:v>1280</c:v>
                </c:pt>
                <c:pt idx="1">
                  <c:v>2156</c:v>
                </c:pt>
                <c:pt idx="2">
                  <c:v>5465</c:v>
                </c:pt>
                <c:pt idx="3">
                  <c:v>6200</c:v>
                </c:pt>
                <c:pt idx="4">
                  <c:v>6107</c:v>
                </c:pt>
              </c:numCache>
            </c:numRef>
          </c:val>
          <c:extLst>
            <c:ext xmlns:c16="http://schemas.microsoft.com/office/drawing/2014/chart" uri="{C3380CC4-5D6E-409C-BE32-E72D297353CC}">
              <c16:uniqueId val="{00000004-C9A3-4941-9478-BF0BB0A0C7C7}"/>
            </c:ext>
          </c:extLst>
        </c:ser>
        <c:dLbls>
          <c:showLegendKey val="0"/>
          <c:showVal val="0"/>
          <c:showCatName val="0"/>
          <c:showSerName val="0"/>
          <c:showPercent val="0"/>
          <c:showBubbleSize val="0"/>
        </c:dLbls>
        <c:gapWidth val="50"/>
        <c:axId val="683147376"/>
        <c:axId val="683143848"/>
      </c:barChart>
      <c:catAx>
        <c:axId val="68314737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3848"/>
        <c:crosses val="autoZero"/>
        <c:auto val="1"/>
        <c:lblAlgn val="ctr"/>
        <c:lblOffset val="100"/>
        <c:noMultiLvlLbl val="0"/>
      </c:catAx>
      <c:valAx>
        <c:axId val="68314384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7376"/>
        <c:crosses val="autoZero"/>
        <c:crossBetween val="between"/>
        <c:minorUnit val="100"/>
      </c:valAx>
      <c:spPr>
        <a:solidFill>
          <a:schemeClr val="bg1"/>
        </a:solidFill>
        <a:ln>
          <a:noFill/>
        </a:ln>
        <a:effectLst/>
      </c:spPr>
    </c:plotArea>
    <c:legend>
      <c:legendPos val="b"/>
      <c:layout>
        <c:manualLayout>
          <c:xMode val="edge"/>
          <c:yMode val="edge"/>
          <c:x val="7.8561147598485669E-3"/>
          <c:y val="0.85986055424053598"/>
          <c:w val="0.48642838999963733"/>
          <c:h val="8.698291547912340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55" l="0.70000000000000062" r="0.70000000000000062" t="0.75000000000001055" header="0.30000000000000032" footer="0.30000000000000032"/>
    <c:pageSetup orientation="portrait"/>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2"/>
          <c:w val="0.85065451076974063"/>
          <c:h val="0.56571616621316834"/>
        </c:manualLayout>
      </c:layout>
      <c:barChart>
        <c:barDir val="col"/>
        <c:grouping val="clustered"/>
        <c:varyColors val="0"/>
        <c:ser>
          <c:idx val="0"/>
          <c:order val="0"/>
          <c:tx>
            <c:strRef>
              <c:f>'Table 8'!$C$7</c:f>
              <c:strCache>
                <c:ptCount val="1"/>
                <c:pt idx="0">
                  <c:v>2020</c:v>
                </c:pt>
              </c:strCache>
            </c:strRef>
          </c:tx>
          <c:spPr>
            <a:solidFill>
              <a:schemeClr val="accent1"/>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8'!$C$12:$C$16</c:f>
              <c:numCache>
                <c:formatCode>#,##0\ \ </c:formatCode>
                <c:ptCount val="5"/>
                <c:pt idx="0">
                  <c:v>590347</c:v>
                </c:pt>
                <c:pt idx="1">
                  <c:v>562467</c:v>
                </c:pt>
                <c:pt idx="2">
                  <c:v>199927</c:v>
                </c:pt>
                <c:pt idx="3">
                  <c:v>8964</c:v>
                </c:pt>
                <c:pt idx="4">
                  <c:v>43722</c:v>
                </c:pt>
              </c:numCache>
            </c:numRef>
          </c:val>
          <c:extLst>
            <c:ext xmlns:c16="http://schemas.microsoft.com/office/drawing/2014/chart" uri="{C3380CC4-5D6E-409C-BE32-E72D297353CC}">
              <c16:uniqueId val="{00000000-A4C1-4562-904A-3B61ED9457D4}"/>
            </c:ext>
          </c:extLst>
        </c:ser>
        <c:ser>
          <c:idx val="1"/>
          <c:order val="1"/>
          <c:tx>
            <c:strRef>
              <c:f>'Table 8'!$D$7</c:f>
              <c:strCache>
                <c:ptCount val="1"/>
                <c:pt idx="0">
                  <c:v>2021</c:v>
                </c:pt>
              </c:strCache>
            </c:strRef>
          </c:tx>
          <c:spPr>
            <a:solidFill>
              <a:schemeClr val="accent2"/>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8'!$D$12:$D$16</c:f>
              <c:numCache>
                <c:formatCode>#,##0\ \ </c:formatCode>
                <c:ptCount val="5"/>
                <c:pt idx="0">
                  <c:v>160</c:v>
                </c:pt>
                <c:pt idx="1">
                  <c:v>7730</c:v>
                </c:pt>
                <c:pt idx="2">
                  <c:v>1009</c:v>
                </c:pt>
                <c:pt idx="3">
                  <c:v>106</c:v>
                </c:pt>
                <c:pt idx="4">
                  <c:v>6</c:v>
                </c:pt>
              </c:numCache>
            </c:numRef>
          </c:val>
          <c:extLst>
            <c:ext xmlns:c16="http://schemas.microsoft.com/office/drawing/2014/chart" uri="{C3380CC4-5D6E-409C-BE32-E72D297353CC}">
              <c16:uniqueId val="{00000001-A4C1-4562-904A-3B61ED9457D4}"/>
            </c:ext>
          </c:extLst>
        </c:ser>
        <c:ser>
          <c:idx val="2"/>
          <c:order val="2"/>
          <c:tx>
            <c:strRef>
              <c:f>'Table 8'!$E$7</c:f>
              <c:strCache>
                <c:ptCount val="1"/>
                <c:pt idx="0">
                  <c:v>2022</c:v>
                </c:pt>
              </c:strCache>
            </c:strRef>
          </c:tx>
          <c:spPr>
            <a:solidFill>
              <a:schemeClr val="accent3"/>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8'!$E$12:$E$16</c:f>
              <c:numCache>
                <c:formatCode>#,##0\ \ </c:formatCode>
                <c:ptCount val="5"/>
                <c:pt idx="0">
                  <c:v>30790</c:v>
                </c:pt>
                <c:pt idx="1">
                  <c:v>116389</c:v>
                </c:pt>
                <c:pt idx="2">
                  <c:v>15708</c:v>
                </c:pt>
                <c:pt idx="3">
                  <c:v>935</c:v>
                </c:pt>
                <c:pt idx="4">
                  <c:v>567</c:v>
                </c:pt>
              </c:numCache>
            </c:numRef>
          </c:val>
          <c:extLst>
            <c:ext xmlns:c16="http://schemas.microsoft.com/office/drawing/2014/chart" uri="{C3380CC4-5D6E-409C-BE32-E72D297353CC}">
              <c16:uniqueId val="{00000002-A4C1-4562-904A-3B61ED9457D4}"/>
            </c:ext>
          </c:extLst>
        </c:ser>
        <c:ser>
          <c:idx val="3"/>
          <c:order val="3"/>
          <c:tx>
            <c:strRef>
              <c:f>'Table 8'!$F$7</c:f>
              <c:strCache>
                <c:ptCount val="1"/>
                <c:pt idx="0">
                  <c:v>2023</c:v>
                </c:pt>
              </c:strCache>
            </c:strRef>
          </c:tx>
          <c:spPr>
            <a:solidFill>
              <a:schemeClr val="accent4"/>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8'!$F$12:$F$16</c:f>
              <c:numCache>
                <c:formatCode>#,##0\ \ </c:formatCode>
                <c:ptCount val="5"/>
                <c:pt idx="0">
                  <c:v>418761</c:v>
                </c:pt>
                <c:pt idx="1">
                  <c:v>495991</c:v>
                </c:pt>
                <c:pt idx="2">
                  <c:v>103845</c:v>
                </c:pt>
                <c:pt idx="3">
                  <c:v>3121</c:v>
                </c:pt>
                <c:pt idx="4">
                  <c:v>21009</c:v>
                </c:pt>
              </c:numCache>
            </c:numRef>
          </c:val>
          <c:extLst>
            <c:ext xmlns:c16="http://schemas.microsoft.com/office/drawing/2014/chart" uri="{C3380CC4-5D6E-409C-BE32-E72D297353CC}">
              <c16:uniqueId val="{00000003-A4C1-4562-904A-3B61ED9457D4}"/>
            </c:ext>
          </c:extLst>
        </c:ser>
        <c:ser>
          <c:idx val="4"/>
          <c:order val="4"/>
          <c:tx>
            <c:strRef>
              <c:f>'Table 8'!$G$7</c:f>
              <c:strCache>
                <c:ptCount val="1"/>
                <c:pt idx="0">
                  <c:v>2024</c:v>
                </c:pt>
              </c:strCache>
            </c:strRef>
          </c:tx>
          <c:spPr>
            <a:solidFill>
              <a:schemeClr val="accent5"/>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8'!$G$12:$G$16</c:f>
              <c:numCache>
                <c:formatCode>#,##0\ \ </c:formatCode>
                <c:ptCount val="5"/>
                <c:pt idx="0">
                  <c:v>520327</c:v>
                </c:pt>
                <c:pt idx="1">
                  <c:v>515286</c:v>
                </c:pt>
                <c:pt idx="2">
                  <c:v>120276</c:v>
                </c:pt>
                <c:pt idx="3">
                  <c:v>4939</c:v>
                </c:pt>
                <c:pt idx="4">
                  <c:v>34731</c:v>
                </c:pt>
              </c:numCache>
            </c:numRef>
          </c:val>
          <c:extLst>
            <c:ext xmlns:c16="http://schemas.microsoft.com/office/drawing/2014/chart" uri="{C3380CC4-5D6E-409C-BE32-E72D297353CC}">
              <c16:uniqueId val="{00000004-A4C1-4562-904A-3B61ED9457D4}"/>
            </c:ext>
          </c:extLst>
        </c:ser>
        <c:dLbls>
          <c:showLegendKey val="0"/>
          <c:showVal val="0"/>
          <c:showCatName val="0"/>
          <c:showSerName val="0"/>
          <c:showPercent val="0"/>
          <c:showBubbleSize val="0"/>
        </c:dLbls>
        <c:gapWidth val="50"/>
        <c:axId val="8245488"/>
        <c:axId val="590453640"/>
      </c:barChart>
      <c:catAx>
        <c:axId val="824548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3640"/>
        <c:crosses val="autoZero"/>
        <c:auto val="1"/>
        <c:lblAlgn val="ctr"/>
        <c:lblOffset val="100"/>
        <c:noMultiLvlLbl val="0"/>
      </c:catAx>
      <c:valAx>
        <c:axId val="59045364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824548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1"/>
          <c:w val="0.85065451076974063"/>
          <c:h val="0.56571616621316834"/>
        </c:manualLayout>
      </c:layout>
      <c:barChart>
        <c:barDir val="col"/>
        <c:grouping val="clustered"/>
        <c:varyColors val="0"/>
        <c:ser>
          <c:idx val="0"/>
          <c:order val="0"/>
          <c:tx>
            <c:strRef>
              <c:f>'Table 50'!$C$7</c:f>
              <c:strCache>
                <c:ptCount val="1"/>
                <c:pt idx="0">
                  <c:v>2020</c:v>
                </c:pt>
              </c:strCache>
            </c:strRef>
          </c:tx>
          <c:spPr>
            <a:solidFill>
              <a:schemeClr val="accent1"/>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50'!$C$12:$C$16</c:f>
              <c:numCache>
                <c:formatCode>#,##0\ \ </c:formatCode>
                <c:ptCount val="5"/>
                <c:pt idx="0">
                  <c:v>94527</c:v>
                </c:pt>
                <c:pt idx="1">
                  <c:v>102731</c:v>
                </c:pt>
                <c:pt idx="2">
                  <c:v>11793</c:v>
                </c:pt>
                <c:pt idx="3">
                  <c:v>1655</c:v>
                </c:pt>
                <c:pt idx="4">
                  <c:v>2909</c:v>
                </c:pt>
              </c:numCache>
            </c:numRef>
          </c:val>
          <c:extLst>
            <c:ext xmlns:c16="http://schemas.microsoft.com/office/drawing/2014/chart" uri="{C3380CC4-5D6E-409C-BE32-E72D297353CC}">
              <c16:uniqueId val="{00000000-8AAE-4DF3-AF94-DC83C2A7E195}"/>
            </c:ext>
          </c:extLst>
        </c:ser>
        <c:ser>
          <c:idx val="1"/>
          <c:order val="1"/>
          <c:tx>
            <c:strRef>
              <c:f>'Table 50'!$D$7</c:f>
              <c:strCache>
                <c:ptCount val="1"/>
                <c:pt idx="0">
                  <c:v>2021</c:v>
                </c:pt>
              </c:strCache>
            </c:strRef>
          </c:tx>
          <c:spPr>
            <a:solidFill>
              <a:schemeClr val="accent2"/>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50'!$D$12:$D$16</c:f>
              <c:numCache>
                <c:formatCode>#,##0\ \ </c:formatCode>
                <c:ptCount val="5"/>
                <c:pt idx="0">
                  <c:v>127</c:v>
                </c:pt>
                <c:pt idx="1">
                  <c:v>3763</c:v>
                </c:pt>
                <c:pt idx="2">
                  <c:v>596</c:v>
                </c:pt>
                <c:pt idx="3">
                  <c:v>68</c:v>
                </c:pt>
                <c:pt idx="4">
                  <c:v>6</c:v>
                </c:pt>
              </c:numCache>
            </c:numRef>
          </c:val>
          <c:extLst>
            <c:ext xmlns:c16="http://schemas.microsoft.com/office/drawing/2014/chart" uri="{C3380CC4-5D6E-409C-BE32-E72D297353CC}">
              <c16:uniqueId val="{00000001-8AAE-4DF3-AF94-DC83C2A7E195}"/>
            </c:ext>
          </c:extLst>
        </c:ser>
        <c:ser>
          <c:idx val="2"/>
          <c:order val="2"/>
          <c:tx>
            <c:strRef>
              <c:f>'Table 50'!$E$7</c:f>
              <c:strCache>
                <c:ptCount val="1"/>
                <c:pt idx="0">
                  <c:v>2022</c:v>
                </c:pt>
              </c:strCache>
            </c:strRef>
          </c:tx>
          <c:spPr>
            <a:solidFill>
              <a:schemeClr val="accent3"/>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50'!$E$12:$E$16</c:f>
              <c:numCache>
                <c:formatCode>#,##0\ \ </c:formatCode>
                <c:ptCount val="5"/>
                <c:pt idx="0">
                  <c:v>211</c:v>
                </c:pt>
                <c:pt idx="1">
                  <c:v>5847</c:v>
                </c:pt>
                <c:pt idx="2">
                  <c:v>577</c:v>
                </c:pt>
                <c:pt idx="3">
                  <c:v>40</c:v>
                </c:pt>
                <c:pt idx="4">
                  <c:v>2</c:v>
                </c:pt>
              </c:numCache>
            </c:numRef>
          </c:val>
          <c:extLst>
            <c:ext xmlns:c16="http://schemas.microsoft.com/office/drawing/2014/chart" uri="{C3380CC4-5D6E-409C-BE32-E72D297353CC}">
              <c16:uniqueId val="{00000002-8AAE-4DF3-AF94-DC83C2A7E195}"/>
            </c:ext>
          </c:extLst>
        </c:ser>
        <c:ser>
          <c:idx val="3"/>
          <c:order val="3"/>
          <c:tx>
            <c:strRef>
              <c:f>'Table 50'!$F$7</c:f>
              <c:strCache>
                <c:ptCount val="1"/>
                <c:pt idx="0">
                  <c:v>2023</c:v>
                </c:pt>
              </c:strCache>
            </c:strRef>
          </c:tx>
          <c:spPr>
            <a:solidFill>
              <a:schemeClr val="accent4"/>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50'!$F$12:$F$16</c:f>
              <c:numCache>
                <c:formatCode>#,##0\ \ </c:formatCode>
                <c:ptCount val="5"/>
                <c:pt idx="0">
                  <c:v>51534</c:v>
                </c:pt>
                <c:pt idx="1">
                  <c:v>91362</c:v>
                </c:pt>
                <c:pt idx="2">
                  <c:v>6297</c:v>
                </c:pt>
                <c:pt idx="3">
                  <c:v>340</c:v>
                </c:pt>
                <c:pt idx="4">
                  <c:v>930</c:v>
                </c:pt>
              </c:numCache>
            </c:numRef>
          </c:val>
          <c:extLst>
            <c:ext xmlns:c16="http://schemas.microsoft.com/office/drawing/2014/chart" uri="{C3380CC4-5D6E-409C-BE32-E72D297353CC}">
              <c16:uniqueId val="{00000003-8AAE-4DF3-AF94-DC83C2A7E195}"/>
            </c:ext>
          </c:extLst>
        </c:ser>
        <c:ser>
          <c:idx val="4"/>
          <c:order val="4"/>
          <c:tx>
            <c:strRef>
              <c:f>'Table 50'!$G$7</c:f>
              <c:strCache>
                <c:ptCount val="1"/>
                <c:pt idx="0">
                  <c:v>2024</c:v>
                </c:pt>
              </c:strCache>
            </c:strRef>
          </c:tx>
          <c:spPr>
            <a:solidFill>
              <a:schemeClr val="accent5"/>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50'!$G$12:$G$16</c:f>
              <c:numCache>
                <c:formatCode>#,##0\ \ </c:formatCode>
                <c:ptCount val="5"/>
                <c:pt idx="0">
                  <c:v>69201</c:v>
                </c:pt>
                <c:pt idx="1">
                  <c:v>83411</c:v>
                </c:pt>
                <c:pt idx="2">
                  <c:v>7238</c:v>
                </c:pt>
                <c:pt idx="3">
                  <c:v>561</c:v>
                </c:pt>
                <c:pt idx="4">
                  <c:v>1285</c:v>
                </c:pt>
              </c:numCache>
            </c:numRef>
          </c:val>
          <c:extLst>
            <c:ext xmlns:c16="http://schemas.microsoft.com/office/drawing/2014/chart" uri="{C3380CC4-5D6E-409C-BE32-E72D297353CC}">
              <c16:uniqueId val="{00000004-8AAE-4DF3-AF94-DC83C2A7E195}"/>
            </c:ext>
          </c:extLst>
        </c:ser>
        <c:dLbls>
          <c:showLegendKey val="0"/>
          <c:showVal val="0"/>
          <c:showCatName val="0"/>
          <c:showSerName val="0"/>
          <c:showPercent val="0"/>
          <c:showBubbleSize val="0"/>
        </c:dLbls>
        <c:gapWidth val="50"/>
        <c:axId val="683146592"/>
        <c:axId val="683145416"/>
      </c:barChart>
      <c:catAx>
        <c:axId val="68314659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5416"/>
        <c:crosses val="autoZero"/>
        <c:auto val="1"/>
        <c:lblAlgn val="ctr"/>
        <c:lblOffset val="100"/>
        <c:noMultiLvlLbl val="0"/>
      </c:catAx>
      <c:valAx>
        <c:axId val="68314541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659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c:printSettings>
  <c:userShapes r:id="rId3"/>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50'!$C$7</c:f>
              <c:strCache>
                <c:ptCount val="1"/>
                <c:pt idx="0">
                  <c:v>2020</c:v>
                </c:pt>
              </c:strCache>
            </c:strRef>
          </c:tx>
          <c:spPr>
            <a:solidFill>
              <a:schemeClr val="accent1"/>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50'!$C$19:$C$25</c:f>
              <c:numCache>
                <c:formatCode>#,##0\ \ </c:formatCode>
                <c:ptCount val="7"/>
                <c:pt idx="0">
                  <c:v>12251</c:v>
                </c:pt>
                <c:pt idx="1">
                  <c:v>23448</c:v>
                </c:pt>
                <c:pt idx="2">
                  <c:v>45571</c:v>
                </c:pt>
                <c:pt idx="3">
                  <c:v>22540</c:v>
                </c:pt>
                <c:pt idx="4">
                  <c:v>26264</c:v>
                </c:pt>
                <c:pt idx="5">
                  <c:v>43631</c:v>
                </c:pt>
                <c:pt idx="6">
                  <c:v>49397</c:v>
                </c:pt>
              </c:numCache>
            </c:numRef>
          </c:val>
          <c:extLst>
            <c:ext xmlns:c16="http://schemas.microsoft.com/office/drawing/2014/chart" uri="{C3380CC4-5D6E-409C-BE32-E72D297353CC}">
              <c16:uniqueId val="{00000000-7DE5-4ACB-83A8-BBDACF435125}"/>
            </c:ext>
          </c:extLst>
        </c:ser>
        <c:ser>
          <c:idx val="1"/>
          <c:order val="1"/>
          <c:tx>
            <c:strRef>
              <c:f>'Table 50'!$D$7</c:f>
              <c:strCache>
                <c:ptCount val="1"/>
                <c:pt idx="0">
                  <c:v>2021</c:v>
                </c:pt>
              </c:strCache>
            </c:strRef>
          </c:tx>
          <c:spPr>
            <a:solidFill>
              <a:schemeClr val="accent2"/>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50'!$D$19:$D$25</c:f>
              <c:numCache>
                <c:formatCode>#,##0\ \ </c:formatCode>
                <c:ptCount val="7"/>
                <c:pt idx="0">
                  <c:v>662</c:v>
                </c:pt>
                <c:pt idx="1">
                  <c:v>655</c:v>
                </c:pt>
                <c:pt idx="2">
                  <c:v>2466</c:v>
                </c:pt>
                <c:pt idx="3">
                  <c:v>1146</c:v>
                </c:pt>
                <c:pt idx="4">
                  <c:v>849</c:v>
                </c:pt>
                <c:pt idx="5">
                  <c:v>692</c:v>
                </c:pt>
                <c:pt idx="6">
                  <c:v>385</c:v>
                </c:pt>
              </c:numCache>
            </c:numRef>
          </c:val>
          <c:extLst>
            <c:ext xmlns:c16="http://schemas.microsoft.com/office/drawing/2014/chart" uri="{C3380CC4-5D6E-409C-BE32-E72D297353CC}">
              <c16:uniqueId val="{00000001-7DE5-4ACB-83A8-BBDACF435125}"/>
            </c:ext>
          </c:extLst>
        </c:ser>
        <c:ser>
          <c:idx val="2"/>
          <c:order val="2"/>
          <c:tx>
            <c:strRef>
              <c:f>'Table 50'!$E$7</c:f>
              <c:strCache>
                <c:ptCount val="1"/>
                <c:pt idx="0">
                  <c:v>2022</c:v>
                </c:pt>
              </c:strCache>
            </c:strRef>
          </c:tx>
          <c:spPr>
            <a:solidFill>
              <a:schemeClr val="accent3"/>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50'!$E$19:$E$25</c:f>
              <c:numCache>
                <c:formatCode>#,##0\ \ </c:formatCode>
                <c:ptCount val="7"/>
                <c:pt idx="0">
                  <c:v>833</c:v>
                </c:pt>
                <c:pt idx="1">
                  <c:v>439</c:v>
                </c:pt>
                <c:pt idx="2">
                  <c:v>2422</c:v>
                </c:pt>
                <c:pt idx="3">
                  <c:v>1311</c:v>
                </c:pt>
                <c:pt idx="4">
                  <c:v>1158</c:v>
                </c:pt>
                <c:pt idx="5">
                  <c:v>897</c:v>
                </c:pt>
                <c:pt idx="6">
                  <c:v>481</c:v>
                </c:pt>
              </c:numCache>
            </c:numRef>
          </c:val>
          <c:extLst>
            <c:ext xmlns:c16="http://schemas.microsoft.com/office/drawing/2014/chart" uri="{C3380CC4-5D6E-409C-BE32-E72D297353CC}">
              <c16:uniqueId val="{00000002-7DE5-4ACB-83A8-BBDACF435125}"/>
            </c:ext>
          </c:extLst>
        </c:ser>
        <c:ser>
          <c:idx val="3"/>
          <c:order val="3"/>
          <c:tx>
            <c:strRef>
              <c:f>'Table 50'!$F$7</c:f>
              <c:strCache>
                <c:ptCount val="1"/>
                <c:pt idx="0">
                  <c:v>2023</c:v>
                </c:pt>
              </c:strCache>
            </c:strRef>
          </c:tx>
          <c:spPr>
            <a:solidFill>
              <a:schemeClr val="accent4"/>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50'!$F$19:$F$25</c:f>
              <c:numCache>
                <c:formatCode>#,##0\ \ </c:formatCode>
                <c:ptCount val="7"/>
                <c:pt idx="0">
                  <c:v>9461</c:v>
                </c:pt>
                <c:pt idx="1">
                  <c:v>11981</c:v>
                </c:pt>
                <c:pt idx="2">
                  <c:v>28215</c:v>
                </c:pt>
                <c:pt idx="3">
                  <c:v>15949</c:v>
                </c:pt>
                <c:pt idx="4">
                  <c:v>17127</c:v>
                </c:pt>
                <c:pt idx="5">
                  <c:v>32541</c:v>
                </c:pt>
                <c:pt idx="6">
                  <c:v>42894</c:v>
                </c:pt>
              </c:numCache>
            </c:numRef>
          </c:val>
          <c:extLst>
            <c:ext xmlns:c16="http://schemas.microsoft.com/office/drawing/2014/chart" uri="{C3380CC4-5D6E-409C-BE32-E72D297353CC}">
              <c16:uniqueId val="{00000003-7DE5-4ACB-83A8-BBDACF435125}"/>
            </c:ext>
          </c:extLst>
        </c:ser>
        <c:ser>
          <c:idx val="4"/>
          <c:order val="4"/>
          <c:tx>
            <c:strRef>
              <c:f>'Table 50'!$G$7</c:f>
              <c:strCache>
                <c:ptCount val="1"/>
                <c:pt idx="0">
                  <c:v>2024</c:v>
                </c:pt>
              </c:strCache>
            </c:strRef>
          </c:tx>
          <c:spPr>
            <a:solidFill>
              <a:schemeClr val="accent5"/>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50'!$G$19:$G$25</c:f>
              <c:numCache>
                <c:formatCode>#,##0\ \ </c:formatCode>
                <c:ptCount val="7"/>
                <c:pt idx="0">
                  <c:v>9229</c:v>
                </c:pt>
                <c:pt idx="1">
                  <c:v>16757</c:v>
                </c:pt>
                <c:pt idx="2">
                  <c:v>34967</c:v>
                </c:pt>
                <c:pt idx="3">
                  <c:v>17049</c:v>
                </c:pt>
                <c:pt idx="4">
                  <c:v>18155</c:v>
                </c:pt>
                <c:pt idx="5">
                  <c:v>34446</c:v>
                </c:pt>
                <c:pt idx="6">
                  <c:v>40469</c:v>
                </c:pt>
              </c:numCache>
            </c:numRef>
          </c:val>
          <c:extLst>
            <c:ext xmlns:c16="http://schemas.microsoft.com/office/drawing/2014/chart" uri="{C3380CC4-5D6E-409C-BE32-E72D297353CC}">
              <c16:uniqueId val="{00000004-7DE5-4ACB-83A8-BBDACF435125}"/>
            </c:ext>
          </c:extLst>
        </c:ser>
        <c:dLbls>
          <c:showLegendKey val="0"/>
          <c:showVal val="0"/>
          <c:showCatName val="0"/>
          <c:showSerName val="0"/>
          <c:showPercent val="0"/>
          <c:showBubbleSize val="0"/>
        </c:dLbls>
        <c:gapWidth val="50"/>
        <c:axId val="683139928"/>
        <c:axId val="683141496"/>
      </c:barChart>
      <c:catAx>
        <c:axId val="6831399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1496"/>
        <c:crosses val="autoZero"/>
        <c:auto val="1"/>
        <c:lblAlgn val="ctr"/>
        <c:lblOffset val="100"/>
        <c:noMultiLvlLbl val="0"/>
      </c:catAx>
      <c:valAx>
        <c:axId val="6831414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3992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paperSize="9" orientation="landscape"/>
  </c:printSettings>
  <c:userShapes r:id="rId3"/>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9"/>
          <c:w val="0.85797960738779211"/>
          <c:h val="0.57381307919034397"/>
        </c:manualLayout>
      </c:layout>
      <c:barChart>
        <c:barDir val="col"/>
        <c:grouping val="clustered"/>
        <c:varyColors val="0"/>
        <c:ser>
          <c:idx val="0"/>
          <c:order val="0"/>
          <c:tx>
            <c:strRef>
              <c:f>'Table 50'!$C$7</c:f>
              <c:strCache>
                <c:ptCount val="1"/>
                <c:pt idx="0">
                  <c:v>2020</c:v>
                </c:pt>
              </c:strCache>
            </c:strRef>
          </c:tx>
          <c:spPr>
            <a:solidFill>
              <a:schemeClr val="accent1"/>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50'!$C$28:$C$32</c:f>
              <c:numCache>
                <c:formatCode>#,##0\ \ </c:formatCode>
                <c:ptCount val="5"/>
                <c:pt idx="0">
                  <c:v>14257</c:v>
                </c:pt>
                <c:pt idx="1">
                  <c:v>21982</c:v>
                </c:pt>
                <c:pt idx="2">
                  <c:v>47848</c:v>
                </c:pt>
                <c:pt idx="3">
                  <c:v>55199</c:v>
                </c:pt>
                <c:pt idx="4">
                  <c:v>83816</c:v>
                </c:pt>
              </c:numCache>
            </c:numRef>
          </c:val>
          <c:extLst>
            <c:ext xmlns:c16="http://schemas.microsoft.com/office/drawing/2014/chart" uri="{C3380CC4-5D6E-409C-BE32-E72D297353CC}">
              <c16:uniqueId val="{00000000-FB0E-44AB-9C39-0C89D5BB6865}"/>
            </c:ext>
          </c:extLst>
        </c:ser>
        <c:ser>
          <c:idx val="1"/>
          <c:order val="1"/>
          <c:tx>
            <c:strRef>
              <c:f>'Table 50'!$D$7</c:f>
              <c:strCache>
                <c:ptCount val="1"/>
                <c:pt idx="0">
                  <c:v>2021</c:v>
                </c:pt>
              </c:strCache>
            </c:strRef>
          </c:tx>
          <c:spPr>
            <a:solidFill>
              <a:schemeClr val="accent2"/>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50'!$D$28:$D$32</c:f>
              <c:numCache>
                <c:formatCode>#,##0\ \ </c:formatCode>
                <c:ptCount val="5"/>
                <c:pt idx="0">
                  <c:v>11</c:v>
                </c:pt>
                <c:pt idx="1">
                  <c:v>3</c:v>
                </c:pt>
                <c:pt idx="2">
                  <c:v>5</c:v>
                </c:pt>
                <c:pt idx="3">
                  <c:v>67</c:v>
                </c:pt>
                <c:pt idx="4">
                  <c:v>6769</c:v>
                </c:pt>
              </c:numCache>
            </c:numRef>
          </c:val>
          <c:extLst>
            <c:ext xmlns:c16="http://schemas.microsoft.com/office/drawing/2014/chart" uri="{C3380CC4-5D6E-409C-BE32-E72D297353CC}">
              <c16:uniqueId val="{00000001-FB0E-44AB-9C39-0C89D5BB6865}"/>
            </c:ext>
          </c:extLst>
        </c:ser>
        <c:ser>
          <c:idx val="2"/>
          <c:order val="2"/>
          <c:tx>
            <c:strRef>
              <c:f>'Table 50'!$E$7</c:f>
              <c:strCache>
                <c:ptCount val="1"/>
                <c:pt idx="0">
                  <c:v>2022</c:v>
                </c:pt>
              </c:strCache>
            </c:strRef>
          </c:tx>
          <c:spPr>
            <a:solidFill>
              <a:schemeClr val="accent3"/>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50'!$E$28:$E$32</c:f>
              <c:numCache>
                <c:formatCode>#,##0\ \ </c:formatCode>
                <c:ptCount val="5"/>
                <c:pt idx="0">
                  <c:v>61</c:v>
                </c:pt>
                <c:pt idx="1">
                  <c:v>109</c:v>
                </c:pt>
                <c:pt idx="2">
                  <c:v>290</c:v>
                </c:pt>
                <c:pt idx="3">
                  <c:v>623</c:v>
                </c:pt>
                <c:pt idx="4">
                  <c:v>6458</c:v>
                </c:pt>
              </c:numCache>
            </c:numRef>
          </c:val>
          <c:extLst>
            <c:ext xmlns:c16="http://schemas.microsoft.com/office/drawing/2014/chart" uri="{C3380CC4-5D6E-409C-BE32-E72D297353CC}">
              <c16:uniqueId val="{00000002-FB0E-44AB-9C39-0C89D5BB6865}"/>
            </c:ext>
          </c:extLst>
        </c:ser>
        <c:ser>
          <c:idx val="3"/>
          <c:order val="3"/>
          <c:tx>
            <c:strRef>
              <c:f>'Table 50'!$F$7</c:f>
              <c:strCache>
                <c:ptCount val="1"/>
                <c:pt idx="0">
                  <c:v>2023</c:v>
                </c:pt>
              </c:strCache>
            </c:strRef>
          </c:tx>
          <c:spPr>
            <a:solidFill>
              <a:schemeClr val="accent4"/>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50'!$F$28:$F$32</c:f>
              <c:numCache>
                <c:formatCode>#,##0\ \ </c:formatCode>
                <c:ptCount val="5"/>
                <c:pt idx="0">
                  <c:v>6535</c:v>
                </c:pt>
                <c:pt idx="1">
                  <c:v>10652</c:v>
                </c:pt>
                <c:pt idx="2">
                  <c:v>26168</c:v>
                </c:pt>
                <c:pt idx="3">
                  <c:v>39573</c:v>
                </c:pt>
                <c:pt idx="4">
                  <c:v>75240</c:v>
                </c:pt>
              </c:numCache>
            </c:numRef>
          </c:val>
          <c:extLst>
            <c:ext xmlns:c16="http://schemas.microsoft.com/office/drawing/2014/chart" uri="{C3380CC4-5D6E-409C-BE32-E72D297353CC}">
              <c16:uniqueId val="{00000003-FB0E-44AB-9C39-0C89D5BB6865}"/>
            </c:ext>
          </c:extLst>
        </c:ser>
        <c:ser>
          <c:idx val="4"/>
          <c:order val="4"/>
          <c:tx>
            <c:strRef>
              <c:f>'Table 50'!$G$7</c:f>
              <c:strCache>
                <c:ptCount val="1"/>
                <c:pt idx="0">
                  <c:v>2024</c:v>
                </c:pt>
              </c:strCache>
            </c:strRef>
          </c:tx>
          <c:spPr>
            <a:solidFill>
              <a:schemeClr val="accent5"/>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50'!$G$28:$G$32</c:f>
              <c:numCache>
                <c:formatCode>#,##0\ \ </c:formatCode>
                <c:ptCount val="5"/>
                <c:pt idx="0">
                  <c:v>9275</c:v>
                </c:pt>
                <c:pt idx="1">
                  <c:v>14910</c:v>
                </c:pt>
                <c:pt idx="2">
                  <c:v>36154</c:v>
                </c:pt>
                <c:pt idx="3">
                  <c:v>42983</c:v>
                </c:pt>
                <c:pt idx="4">
                  <c:v>67750</c:v>
                </c:pt>
              </c:numCache>
            </c:numRef>
          </c:val>
          <c:extLst>
            <c:ext xmlns:c16="http://schemas.microsoft.com/office/drawing/2014/chart" uri="{C3380CC4-5D6E-409C-BE32-E72D297353CC}">
              <c16:uniqueId val="{00000004-FB0E-44AB-9C39-0C89D5BB6865}"/>
            </c:ext>
          </c:extLst>
        </c:ser>
        <c:dLbls>
          <c:showLegendKey val="0"/>
          <c:showVal val="0"/>
          <c:showCatName val="0"/>
          <c:showSerName val="0"/>
          <c:showPercent val="0"/>
          <c:showBubbleSize val="0"/>
        </c:dLbls>
        <c:gapWidth val="50"/>
        <c:axId val="683150120"/>
        <c:axId val="683151296"/>
      </c:barChart>
      <c:catAx>
        <c:axId val="6831501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1296"/>
        <c:crosses val="autoZero"/>
        <c:auto val="1"/>
        <c:lblAlgn val="ctr"/>
        <c:lblOffset val="100"/>
        <c:noMultiLvlLbl val="0"/>
      </c:catAx>
      <c:valAx>
        <c:axId val="6831512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0120"/>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55" l="0.70000000000000062" r="0.70000000000000062" t="0.75000000000001055" header="0.30000000000000032" footer="0.30000000000000032"/>
    <c:pageSetup orientation="portrait"/>
  </c:printSettings>
  <c:userShapes r:id="rId3"/>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6"/>
          <c:w val="0.85065451076974063"/>
          <c:h val="0.56571616621316834"/>
        </c:manualLayout>
      </c:layout>
      <c:barChart>
        <c:barDir val="col"/>
        <c:grouping val="clustered"/>
        <c:varyColors val="0"/>
        <c:ser>
          <c:idx val="0"/>
          <c:order val="0"/>
          <c:tx>
            <c:strRef>
              <c:f>'Table 53'!$C$7</c:f>
              <c:strCache>
                <c:ptCount val="1"/>
                <c:pt idx="0">
                  <c:v>2020</c:v>
                </c:pt>
              </c:strCache>
            </c:strRef>
          </c:tx>
          <c:spPr>
            <a:solidFill>
              <a:schemeClr val="accent1"/>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53'!$C$12:$C$16</c:f>
              <c:numCache>
                <c:formatCode>#,##0\ \ </c:formatCode>
                <c:ptCount val="5"/>
                <c:pt idx="0">
                  <c:v>5182</c:v>
                </c:pt>
                <c:pt idx="1">
                  <c:v>834</c:v>
                </c:pt>
                <c:pt idx="2">
                  <c:v>136</c:v>
                </c:pt>
                <c:pt idx="3">
                  <c:v>34</c:v>
                </c:pt>
                <c:pt idx="4">
                  <c:v>58</c:v>
                </c:pt>
              </c:numCache>
            </c:numRef>
          </c:val>
          <c:extLst>
            <c:ext xmlns:c16="http://schemas.microsoft.com/office/drawing/2014/chart" uri="{C3380CC4-5D6E-409C-BE32-E72D297353CC}">
              <c16:uniqueId val="{00000000-AE53-42B9-9D73-5089FF1A9258}"/>
            </c:ext>
          </c:extLst>
        </c:ser>
        <c:ser>
          <c:idx val="1"/>
          <c:order val="1"/>
          <c:tx>
            <c:strRef>
              <c:f>'Table 53'!$D$7</c:f>
              <c:strCache>
                <c:ptCount val="1"/>
                <c:pt idx="0">
                  <c:v>2021</c:v>
                </c:pt>
              </c:strCache>
            </c:strRef>
          </c:tx>
          <c:spPr>
            <a:solidFill>
              <a:schemeClr val="accent2"/>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53'!$D$12:$D$16</c:f>
              <c:numCache>
                <c:formatCode>#,##0\ \ </c:formatCode>
                <c:ptCount val="5"/>
                <c:pt idx="0">
                  <c:v>1</c:v>
                </c:pt>
                <c:pt idx="1">
                  <c:v>39</c:v>
                </c:pt>
                <c:pt idx="2">
                  <c:v>7</c:v>
                </c:pt>
                <c:pt idx="3">
                  <c:v>0</c:v>
                </c:pt>
                <c:pt idx="4">
                  <c:v>0</c:v>
                </c:pt>
              </c:numCache>
            </c:numRef>
          </c:val>
          <c:extLst>
            <c:ext xmlns:c16="http://schemas.microsoft.com/office/drawing/2014/chart" uri="{C3380CC4-5D6E-409C-BE32-E72D297353CC}">
              <c16:uniqueId val="{00000001-AE53-42B9-9D73-5089FF1A9258}"/>
            </c:ext>
          </c:extLst>
        </c:ser>
        <c:ser>
          <c:idx val="2"/>
          <c:order val="2"/>
          <c:tx>
            <c:strRef>
              <c:f>'Table 53'!$E$7</c:f>
              <c:strCache>
                <c:ptCount val="1"/>
                <c:pt idx="0">
                  <c:v>2022</c:v>
                </c:pt>
              </c:strCache>
            </c:strRef>
          </c:tx>
          <c:spPr>
            <a:solidFill>
              <a:schemeClr val="accent3"/>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53'!$E$12:$E$16</c:f>
              <c:numCache>
                <c:formatCode>#,##0\ \ </c:formatCode>
                <c:ptCount val="5"/>
                <c:pt idx="0">
                  <c:v>11</c:v>
                </c:pt>
                <c:pt idx="1">
                  <c:v>174</c:v>
                </c:pt>
                <c:pt idx="2">
                  <c:v>13</c:v>
                </c:pt>
                <c:pt idx="3">
                  <c:v>0</c:v>
                </c:pt>
                <c:pt idx="4">
                  <c:v>0</c:v>
                </c:pt>
              </c:numCache>
            </c:numRef>
          </c:val>
          <c:extLst>
            <c:ext xmlns:c16="http://schemas.microsoft.com/office/drawing/2014/chart" uri="{C3380CC4-5D6E-409C-BE32-E72D297353CC}">
              <c16:uniqueId val="{00000002-AE53-42B9-9D73-5089FF1A9258}"/>
            </c:ext>
          </c:extLst>
        </c:ser>
        <c:ser>
          <c:idx val="3"/>
          <c:order val="3"/>
          <c:tx>
            <c:strRef>
              <c:f>'Table 53'!$F$7</c:f>
              <c:strCache>
                <c:ptCount val="1"/>
                <c:pt idx="0">
                  <c:v>2023</c:v>
                </c:pt>
              </c:strCache>
            </c:strRef>
          </c:tx>
          <c:spPr>
            <a:solidFill>
              <a:schemeClr val="accent4"/>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53'!$F$12:$F$16</c:f>
              <c:numCache>
                <c:formatCode>#,##0\ \ </c:formatCode>
                <c:ptCount val="5"/>
                <c:pt idx="0">
                  <c:v>4492</c:v>
                </c:pt>
                <c:pt idx="1">
                  <c:v>1035</c:v>
                </c:pt>
                <c:pt idx="2">
                  <c:v>246</c:v>
                </c:pt>
                <c:pt idx="3">
                  <c:v>28</c:v>
                </c:pt>
                <c:pt idx="4">
                  <c:v>36</c:v>
                </c:pt>
              </c:numCache>
            </c:numRef>
          </c:val>
          <c:extLst>
            <c:ext xmlns:c16="http://schemas.microsoft.com/office/drawing/2014/chart" uri="{C3380CC4-5D6E-409C-BE32-E72D297353CC}">
              <c16:uniqueId val="{00000003-AE53-42B9-9D73-5089FF1A9258}"/>
            </c:ext>
          </c:extLst>
        </c:ser>
        <c:ser>
          <c:idx val="4"/>
          <c:order val="4"/>
          <c:tx>
            <c:strRef>
              <c:f>'Table 53'!$G$7</c:f>
              <c:strCache>
                <c:ptCount val="1"/>
                <c:pt idx="0">
                  <c:v>2024</c:v>
                </c:pt>
              </c:strCache>
            </c:strRef>
          </c:tx>
          <c:spPr>
            <a:solidFill>
              <a:schemeClr val="accent5"/>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53'!$G$12:$G$16</c:f>
              <c:numCache>
                <c:formatCode>#,##0\ \ </c:formatCode>
                <c:ptCount val="5"/>
                <c:pt idx="0">
                  <c:v>6029</c:v>
                </c:pt>
                <c:pt idx="1">
                  <c:v>1204</c:v>
                </c:pt>
                <c:pt idx="2">
                  <c:v>199</c:v>
                </c:pt>
                <c:pt idx="3">
                  <c:v>30</c:v>
                </c:pt>
                <c:pt idx="4">
                  <c:v>57</c:v>
                </c:pt>
              </c:numCache>
            </c:numRef>
          </c:val>
          <c:extLst>
            <c:ext xmlns:c16="http://schemas.microsoft.com/office/drawing/2014/chart" uri="{C3380CC4-5D6E-409C-BE32-E72D297353CC}">
              <c16:uniqueId val="{00000004-AE53-42B9-9D73-5089FF1A9258}"/>
            </c:ext>
          </c:extLst>
        </c:ser>
        <c:dLbls>
          <c:showLegendKey val="0"/>
          <c:showVal val="0"/>
          <c:showCatName val="0"/>
          <c:showSerName val="0"/>
          <c:showPercent val="0"/>
          <c:showBubbleSize val="0"/>
        </c:dLbls>
        <c:gapWidth val="50"/>
        <c:axId val="683142280"/>
        <c:axId val="683145808"/>
      </c:barChart>
      <c:catAx>
        <c:axId val="68314228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5808"/>
        <c:crosses val="autoZero"/>
        <c:auto val="1"/>
        <c:lblAlgn val="ctr"/>
        <c:lblOffset val="100"/>
        <c:noMultiLvlLbl val="0"/>
      </c:catAx>
      <c:valAx>
        <c:axId val="6831458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228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c:printSettings>
  <c:userShapes r:id="rId3"/>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53'!$C$7</c:f>
              <c:strCache>
                <c:ptCount val="1"/>
                <c:pt idx="0">
                  <c:v>2020</c:v>
                </c:pt>
              </c:strCache>
            </c:strRef>
          </c:tx>
          <c:spPr>
            <a:solidFill>
              <a:schemeClr val="accent1"/>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53'!$C$19:$C$25</c:f>
              <c:numCache>
                <c:formatCode>#,##0\ \ </c:formatCode>
                <c:ptCount val="7"/>
                <c:pt idx="0">
                  <c:v>267</c:v>
                </c:pt>
                <c:pt idx="1">
                  <c:v>1372</c:v>
                </c:pt>
                <c:pt idx="2">
                  <c:v>1633</c:v>
                </c:pt>
                <c:pt idx="3">
                  <c:v>725</c:v>
                </c:pt>
                <c:pt idx="4">
                  <c:v>816</c:v>
                </c:pt>
                <c:pt idx="5">
                  <c:v>1055</c:v>
                </c:pt>
                <c:pt idx="6">
                  <c:v>682</c:v>
                </c:pt>
              </c:numCache>
            </c:numRef>
          </c:val>
          <c:extLst>
            <c:ext xmlns:c16="http://schemas.microsoft.com/office/drawing/2014/chart" uri="{C3380CC4-5D6E-409C-BE32-E72D297353CC}">
              <c16:uniqueId val="{00000000-58C0-4B7B-B2B4-2971A0048D06}"/>
            </c:ext>
          </c:extLst>
        </c:ser>
        <c:ser>
          <c:idx val="1"/>
          <c:order val="1"/>
          <c:tx>
            <c:strRef>
              <c:f>'Table 53'!$D$7</c:f>
              <c:strCache>
                <c:ptCount val="1"/>
                <c:pt idx="0">
                  <c:v>2021</c:v>
                </c:pt>
              </c:strCache>
            </c:strRef>
          </c:tx>
          <c:spPr>
            <a:solidFill>
              <a:schemeClr val="accent2"/>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53'!$D$19:$D$25</c:f>
              <c:numCache>
                <c:formatCode>#,##0\ \ </c:formatCode>
                <c:ptCount val="7"/>
                <c:pt idx="0">
                  <c:v>6</c:v>
                </c:pt>
                <c:pt idx="1">
                  <c:v>9</c:v>
                </c:pt>
                <c:pt idx="2">
                  <c:v>21</c:v>
                </c:pt>
                <c:pt idx="3">
                  <c:v>10</c:v>
                </c:pt>
                <c:pt idx="4">
                  <c:v>4</c:v>
                </c:pt>
                <c:pt idx="5">
                  <c:v>3</c:v>
                </c:pt>
                <c:pt idx="6">
                  <c:v>1</c:v>
                </c:pt>
              </c:numCache>
            </c:numRef>
          </c:val>
          <c:extLst>
            <c:ext xmlns:c16="http://schemas.microsoft.com/office/drawing/2014/chart" uri="{C3380CC4-5D6E-409C-BE32-E72D297353CC}">
              <c16:uniqueId val="{00000001-58C0-4B7B-B2B4-2971A0048D06}"/>
            </c:ext>
          </c:extLst>
        </c:ser>
        <c:ser>
          <c:idx val="2"/>
          <c:order val="2"/>
          <c:tx>
            <c:strRef>
              <c:f>'Table 53'!$E$7</c:f>
              <c:strCache>
                <c:ptCount val="1"/>
                <c:pt idx="0">
                  <c:v>2022</c:v>
                </c:pt>
              </c:strCache>
            </c:strRef>
          </c:tx>
          <c:spPr>
            <a:solidFill>
              <a:schemeClr val="accent3"/>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53'!$E$19:$E$25</c:f>
              <c:numCache>
                <c:formatCode>#,##0\ \ </c:formatCode>
                <c:ptCount val="7"/>
                <c:pt idx="0">
                  <c:v>26</c:v>
                </c:pt>
                <c:pt idx="1">
                  <c:v>13</c:v>
                </c:pt>
                <c:pt idx="2">
                  <c:v>78</c:v>
                </c:pt>
                <c:pt idx="3">
                  <c:v>45</c:v>
                </c:pt>
                <c:pt idx="4">
                  <c:v>23</c:v>
                </c:pt>
                <c:pt idx="5">
                  <c:v>20</c:v>
                </c:pt>
                <c:pt idx="6">
                  <c:v>5</c:v>
                </c:pt>
              </c:numCache>
            </c:numRef>
          </c:val>
          <c:extLst>
            <c:ext xmlns:c16="http://schemas.microsoft.com/office/drawing/2014/chart" uri="{C3380CC4-5D6E-409C-BE32-E72D297353CC}">
              <c16:uniqueId val="{00000002-58C0-4B7B-B2B4-2971A0048D06}"/>
            </c:ext>
          </c:extLst>
        </c:ser>
        <c:ser>
          <c:idx val="3"/>
          <c:order val="3"/>
          <c:tx>
            <c:strRef>
              <c:f>'Table 53'!$F$7</c:f>
              <c:strCache>
                <c:ptCount val="1"/>
                <c:pt idx="0">
                  <c:v>2023</c:v>
                </c:pt>
              </c:strCache>
            </c:strRef>
          </c:tx>
          <c:spPr>
            <a:solidFill>
              <a:schemeClr val="accent4"/>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53'!$F$19:$F$25</c:f>
              <c:numCache>
                <c:formatCode>#,##0\ \ </c:formatCode>
                <c:ptCount val="7"/>
                <c:pt idx="0">
                  <c:v>330</c:v>
                </c:pt>
                <c:pt idx="1">
                  <c:v>1016</c:v>
                </c:pt>
                <c:pt idx="2">
                  <c:v>1514</c:v>
                </c:pt>
                <c:pt idx="3">
                  <c:v>772</c:v>
                </c:pt>
                <c:pt idx="4">
                  <c:v>680</c:v>
                </c:pt>
                <c:pt idx="5">
                  <c:v>1099</c:v>
                </c:pt>
                <c:pt idx="6">
                  <c:v>866</c:v>
                </c:pt>
              </c:numCache>
            </c:numRef>
          </c:val>
          <c:extLst>
            <c:ext xmlns:c16="http://schemas.microsoft.com/office/drawing/2014/chart" uri="{C3380CC4-5D6E-409C-BE32-E72D297353CC}">
              <c16:uniqueId val="{00000003-58C0-4B7B-B2B4-2971A0048D06}"/>
            </c:ext>
          </c:extLst>
        </c:ser>
        <c:ser>
          <c:idx val="4"/>
          <c:order val="4"/>
          <c:tx>
            <c:strRef>
              <c:f>'Table 53'!$G$7</c:f>
              <c:strCache>
                <c:ptCount val="1"/>
                <c:pt idx="0">
                  <c:v>2024</c:v>
                </c:pt>
              </c:strCache>
            </c:strRef>
          </c:tx>
          <c:spPr>
            <a:solidFill>
              <a:schemeClr val="accent5"/>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53'!$G$19:$G$25</c:f>
              <c:numCache>
                <c:formatCode>#,##0\ \ </c:formatCode>
                <c:ptCount val="7"/>
                <c:pt idx="0">
                  <c:v>496</c:v>
                </c:pt>
                <c:pt idx="1">
                  <c:v>1144</c:v>
                </c:pt>
                <c:pt idx="2">
                  <c:v>1856</c:v>
                </c:pt>
                <c:pt idx="3">
                  <c:v>1005</c:v>
                </c:pt>
                <c:pt idx="4">
                  <c:v>955</c:v>
                </c:pt>
                <c:pt idx="5">
                  <c:v>1418</c:v>
                </c:pt>
                <c:pt idx="6">
                  <c:v>1086</c:v>
                </c:pt>
              </c:numCache>
            </c:numRef>
          </c:val>
          <c:extLst>
            <c:ext xmlns:c16="http://schemas.microsoft.com/office/drawing/2014/chart" uri="{C3380CC4-5D6E-409C-BE32-E72D297353CC}">
              <c16:uniqueId val="{00000004-58C0-4B7B-B2B4-2971A0048D06}"/>
            </c:ext>
          </c:extLst>
        </c:ser>
        <c:dLbls>
          <c:showLegendKey val="0"/>
          <c:showVal val="0"/>
          <c:showCatName val="0"/>
          <c:showSerName val="0"/>
          <c:showPercent val="0"/>
          <c:showBubbleSize val="0"/>
        </c:dLbls>
        <c:gapWidth val="50"/>
        <c:axId val="683140320"/>
        <c:axId val="683146984"/>
      </c:barChart>
      <c:catAx>
        <c:axId val="6831403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6984"/>
        <c:crosses val="autoZero"/>
        <c:auto val="1"/>
        <c:lblAlgn val="ctr"/>
        <c:lblOffset val="100"/>
        <c:noMultiLvlLbl val="0"/>
      </c:catAx>
      <c:valAx>
        <c:axId val="6831469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032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paperSize="9" orientation="landscape"/>
  </c:printSettings>
  <c:userShapes r:id="rId3"/>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57"/>
          <c:w val="0.85797960738779255"/>
          <c:h val="0.57381307919034397"/>
        </c:manualLayout>
      </c:layout>
      <c:barChart>
        <c:barDir val="col"/>
        <c:grouping val="clustered"/>
        <c:varyColors val="0"/>
        <c:ser>
          <c:idx val="0"/>
          <c:order val="0"/>
          <c:tx>
            <c:strRef>
              <c:f>'Table 53'!$C$7</c:f>
              <c:strCache>
                <c:ptCount val="1"/>
                <c:pt idx="0">
                  <c:v>2020</c:v>
                </c:pt>
              </c:strCache>
            </c:strRef>
          </c:tx>
          <c:spPr>
            <a:solidFill>
              <a:schemeClr val="accent1"/>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53'!$C$28:$C$32</c:f>
              <c:numCache>
                <c:formatCode>#,##0\ \ </c:formatCode>
                <c:ptCount val="5"/>
                <c:pt idx="0">
                  <c:v>518</c:v>
                </c:pt>
                <c:pt idx="1">
                  <c:v>347</c:v>
                </c:pt>
                <c:pt idx="2">
                  <c:v>830</c:v>
                </c:pt>
                <c:pt idx="3">
                  <c:v>1100</c:v>
                </c:pt>
                <c:pt idx="4">
                  <c:v>3755</c:v>
                </c:pt>
              </c:numCache>
            </c:numRef>
          </c:val>
          <c:extLst>
            <c:ext xmlns:c16="http://schemas.microsoft.com/office/drawing/2014/chart" uri="{C3380CC4-5D6E-409C-BE32-E72D297353CC}">
              <c16:uniqueId val="{00000000-789D-4EEC-B0DA-769C8E27E5CD}"/>
            </c:ext>
          </c:extLst>
        </c:ser>
        <c:ser>
          <c:idx val="1"/>
          <c:order val="1"/>
          <c:tx>
            <c:strRef>
              <c:f>'Table 53'!$D$7</c:f>
              <c:strCache>
                <c:ptCount val="1"/>
                <c:pt idx="0">
                  <c:v>2021</c:v>
                </c:pt>
              </c:strCache>
            </c:strRef>
          </c:tx>
          <c:spPr>
            <a:solidFill>
              <a:schemeClr val="accent2"/>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53'!$D$28:$D$32</c:f>
              <c:numCache>
                <c:formatCode>#,##0\ \ </c:formatCode>
                <c:ptCount val="5"/>
                <c:pt idx="0">
                  <c:v>0</c:v>
                </c:pt>
                <c:pt idx="1">
                  <c:v>1</c:v>
                </c:pt>
                <c:pt idx="2">
                  <c:v>0</c:v>
                </c:pt>
                <c:pt idx="3">
                  <c:v>0</c:v>
                </c:pt>
                <c:pt idx="4">
                  <c:v>53</c:v>
                </c:pt>
              </c:numCache>
            </c:numRef>
          </c:val>
          <c:extLst>
            <c:ext xmlns:c16="http://schemas.microsoft.com/office/drawing/2014/chart" uri="{C3380CC4-5D6E-409C-BE32-E72D297353CC}">
              <c16:uniqueId val="{00000001-789D-4EEC-B0DA-769C8E27E5CD}"/>
            </c:ext>
          </c:extLst>
        </c:ser>
        <c:ser>
          <c:idx val="2"/>
          <c:order val="2"/>
          <c:tx>
            <c:strRef>
              <c:f>'Table 53'!$E$7</c:f>
              <c:strCache>
                <c:ptCount val="1"/>
                <c:pt idx="0">
                  <c:v>2022</c:v>
                </c:pt>
              </c:strCache>
            </c:strRef>
          </c:tx>
          <c:spPr>
            <a:solidFill>
              <a:schemeClr val="accent3"/>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53'!$E$28:$E$32</c:f>
              <c:numCache>
                <c:formatCode>#,##0\ \ </c:formatCode>
                <c:ptCount val="5"/>
                <c:pt idx="0">
                  <c:v>0</c:v>
                </c:pt>
                <c:pt idx="1">
                  <c:v>4</c:v>
                </c:pt>
                <c:pt idx="2">
                  <c:v>5</c:v>
                </c:pt>
                <c:pt idx="3">
                  <c:v>27</c:v>
                </c:pt>
                <c:pt idx="4">
                  <c:v>174</c:v>
                </c:pt>
              </c:numCache>
            </c:numRef>
          </c:val>
          <c:extLst>
            <c:ext xmlns:c16="http://schemas.microsoft.com/office/drawing/2014/chart" uri="{C3380CC4-5D6E-409C-BE32-E72D297353CC}">
              <c16:uniqueId val="{00000002-789D-4EEC-B0DA-769C8E27E5CD}"/>
            </c:ext>
          </c:extLst>
        </c:ser>
        <c:ser>
          <c:idx val="3"/>
          <c:order val="3"/>
          <c:tx>
            <c:strRef>
              <c:f>'Table 53'!$F$7</c:f>
              <c:strCache>
                <c:ptCount val="1"/>
                <c:pt idx="0">
                  <c:v>2023</c:v>
                </c:pt>
              </c:strCache>
            </c:strRef>
          </c:tx>
          <c:spPr>
            <a:solidFill>
              <a:schemeClr val="accent4"/>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53'!$F$28:$F$32</c:f>
              <c:numCache>
                <c:formatCode>#,##0\ \ </c:formatCode>
                <c:ptCount val="5"/>
                <c:pt idx="0">
                  <c:v>471</c:v>
                </c:pt>
                <c:pt idx="1">
                  <c:v>428</c:v>
                </c:pt>
                <c:pt idx="2">
                  <c:v>836</c:v>
                </c:pt>
                <c:pt idx="3">
                  <c:v>1438</c:v>
                </c:pt>
                <c:pt idx="4">
                  <c:v>3104</c:v>
                </c:pt>
              </c:numCache>
            </c:numRef>
          </c:val>
          <c:extLst>
            <c:ext xmlns:c16="http://schemas.microsoft.com/office/drawing/2014/chart" uri="{C3380CC4-5D6E-409C-BE32-E72D297353CC}">
              <c16:uniqueId val="{00000003-789D-4EEC-B0DA-769C8E27E5CD}"/>
            </c:ext>
          </c:extLst>
        </c:ser>
        <c:ser>
          <c:idx val="4"/>
          <c:order val="4"/>
          <c:tx>
            <c:strRef>
              <c:f>'Table 53'!$G$7</c:f>
              <c:strCache>
                <c:ptCount val="1"/>
                <c:pt idx="0">
                  <c:v>2024</c:v>
                </c:pt>
              </c:strCache>
            </c:strRef>
          </c:tx>
          <c:spPr>
            <a:solidFill>
              <a:schemeClr val="accent5"/>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53'!$G$28:$G$32</c:f>
              <c:numCache>
                <c:formatCode>#,##0\ \ </c:formatCode>
                <c:ptCount val="5"/>
                <c:pt idx="0">
                  <c:v>715</c:v>
                </c:pt>
                <c:pt idx="1">
                  <c:v>499</c:v>
                </c:pt>
                <c:pt idx="2">
                  <c:v>1220</c:v>
                </c:pt>
                <c:pt idx="3">
                  <c:v>2118</c:v>
                </c:pt>
                <c:pt idx="4">
                  <c:v>3408</c:v>
                </c:pt>
              </c:numCache>
            </c:numRef>
          </c:val>
          <c:extLst>
            <c:ext xmlns:c16="http://schemas.microsoft.com/office/drawing/2014/chart" uri="{C3380CC4-5D6E-409C-BE32-E72D297353CC}">
              <c16:uniqueId val="{00000004-789D-4EEC-B0DA-769C8E27E5CD}"/>
            </c:ext>
          </c:extLst>
        </c:ser>
        <c:dLbls>
          <c:showLegendKey val="0"/>
          <c:showVal val="0"/>
          <c:showCatName val="0"/>
          <c:showSerName val="0"/>
          <c:showPercent val="0"/>
          <c:showBubbleSize val="0"/>
        </c:dLbls>
        <c:gapWidth val="50"/>
        <c:axId val="683144632"/>
        <c:axId val="683143456"/>
      </c:barChart>
      <c:catAx>
        <c:axId val="6831446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3456"/>
        <c:crosses val="autoZero"/>
        <c:auto val="1"/>
        <c:lblAlgn val="ctr"/>
        <c:lblOffset val="100"/>
        <c:noMultiLvlLbl val="0"/>
      </c:catAx>
      <c:valAx>
        <c:axId val="68314345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463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77" l="0.70000000000000062" r="0.70000000000000062" t="0.75000000000001077" header="0.30000000000000032" footer="0.30000000000000032"/>
    <c:pageSetup orientation="portrait"/>
  </c:printSettings>
  <c:userShapes r:id="rId3"/>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6"/>
          <c:w val="0.85065451076974063"/>
          <c:h val="0.56571616621316834"/>
        </c:manualLayout>
      </c:layout>
      <c:barChart>
        <c:barDir val="col"/>
        <c:grouping val="clustered"/>
        <c:varyColors val="0"/>
        <c:ser>
          <c:idx val="0"/>
          <c:order val="0"/>
          <c:tx>
            <c:strRef>
              <c:f>'Table 54'!$C$7</c:f>
              <c:strCache>
                <c:ptCount val="1"/>
                <c:pt idx="0">
                  <c:v>2020</c:v>
                </c:pt>
              </c:strCache>
            </c:strRef>
          </c:tx>
          <c:spPr>
            <a:solidFill>
              <a:schemeClr val="accent1"/>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54'!$C$12:$C$16</c:f>
              <c:numCache>
                <c:formatCode>#,##0\ \ </c:formatCode>
                <c:ptCount val="5"/>
                <c:pt idx="0">
                  <c:v>67355</c:v>
                </c:pt>
                <c:pt idx="1">
                  <c:v>12126</c:v>
                </c:pt>
                <c:pt idx="2">
                  <c:v>3581</c:v>
                </c:pt>
                <c:pt idx="3">
                  <c:v>2344</c:v>
                </c:pt>
                <c:pt idx="4">
                  <c:v>1221</c:v>
                </c:pt>
              </c:numCache>
            </c:numRef>
          </c:val>
          <c:extLst>
            <c:ext xmlns:c16="http://schemas.microsoft.com/office/drawing/2014/chart" uri="{C3380CC4-5D6E-409C-BE32-E72D297353CC}">
              <c16:uniqueId val="{00000000-CC5A-4C24-9EE5-2AA2011DD2DC}"/>
            </c:ext>
          </c:extLst>
        </c:ser>
        <c:ser>
          <c:idx val="1"/>
          <c:order val="1"/>
          <c:tx>
            <c:strRef>
              <c:f>'Table 54'!$D$7</c:f>
              <c:strCache>
                <c:ptCount val="1"/>
                <c:pt idx="0">
                  <c:v>2021</c:v>
                </c:pt>
              </c:strCache>
            </c:strRef>
          </c:tx>
          <c:spPr>
            <a:solidFill>
              <a:schemeClr val="accent2"/>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54'!$D$12:$D$16</c:f>
              <c:numCache>
                <c:formatCode>#,##0\ \ </c:formatCode>
                <c:ptCount val="5"/>
                <c:pt idx="0">
                  <c:v>11</c:v>
                </c:pt>
                <c:pt idx="1">
                  <c:v>364</c:v>
                </c:pt>
                <c:pt idx="2">
                  <c:v>94</c:v>
                </c:pt>
                <c:pt idx="3">
                  <c:v>11</c:v>
                </c:pt>
                <c:pt idx="4">
                  <c:v>1</c:v>
                </c:pt>
              </c:numCache>
            </c:numRef>
          </c:val>
          <c:extLst>
            <c:ext xmlns:c16="http://schemas.microsoft.com/office/drawing/2014/chart" uri="{C3380CC4-5D6E-409C-BE32-E72D297353CC}">
              <c16:uniqueId val="{00000001-CC5A-4C24-9EE5-2AA2011DD2DC}"/>
            </c:ext>
          </c:extLst>
        </c:ser>
        <c:ser>
          <c:idx val="2"/>
          <c:order val="2"/>
          <c:tx>
            <c:strRef>
              <c:f>'Table 54'!$E$7</c:f>
              <c:strCache>
                <c:ptCount val="1"/>
                <c:pt idx="0">
                  <c:v>2022</c:v>
                </c:pt>
              </c:strCache>
            </c:strRef>
          </c:tx>
          <c:spPr>
            <a:solidFill>
              <a:schemeClr val="accent3"/>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54'!$E$12:$E$16</c:f>
              <c:numCache>
                <c:formatCode>#,##0\ \ </c:formatCode>
                <c:ptCount val="5"/>
                <c:pt idx="0">
                  <c:v>25</c:v>
                </c:pt>
                <c:pt idx="1">
                  <c:v>616</c:v>
                </c:pt>
                <c:pt idx="2">
                  <c:v>116</c:v>
                </c:pt>
                <c:pt idx="3">
                  <c:v>15</c:v>
                </c:pt>
                <c:pt idx="4">
                  <c:v>0</c:v>
                </c:pt>
              </c:numCache>
            </c:numRef>
          </c:val>
          <c:extLst>
            <c:ext xmlns:c16="http://schemas.microsoft.com/office/drawing/2014/chart" uri="{C3380CC4-5D6E-409C-BE32-E72D297353CC}">
              <c16:uniqueId val="{00000002-CC5A-4C24-9EE5-2AA2011DD2DC}"/>
            </c:ext>
          </c:extLst>
        </c:ser>
        <c:ser>
          <c:idx val="3"/>
          <c:order val="3"/>
          <c:tx>
            <c:strRef>
              <c:f>'Table 54'!$F$7</c:f>
              <c:strCache>
                <c:ptCount val="1"/>
                <c:pt idx="0">
                  <c:v>2023</c:v>
                </c:pt>
              </c:strCache>
            </c:strRef>
          </c:tx>
          <c:spPr>
            <a:solidFill>
              <a:schemeClr val="accent4"/>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54'!$F$12:$F$16</c:f>
              <c:numCache>
                <c:formatCode>#,##0\ \ </c:formatCode>
                <c:ptCount val="5"/>
                <c:pt idx="0">
                  <c:v>31201</c:v>
                </c:pt>
                <c:pt idx="1">
                  <c:v>9781</c:v>
                </c:pt>
                <c:pt idx="2">
                  <c:v>1782</c:v>
                </c:pt>
                <c:pt idx="3">
                  <c:v>1058</c:v>
                </c:pt>
                <c:pt idx="4">
                  <c:v>309</c:v>
                </c:pt>
              </c:numCache>
            </c:numRef>
          </c:val>
          <c:extLst>
            <c:ext xmlns:c16="http://schemas.microsoft.com/office/drawing/2014/chart" uri="{C3380CC4-5D6E-409C-BE32-E72D297353CC}">
              <c16:uniqueId val="{00000003-CC5A-4C24-9EE5-2AA2011DD2DC}"/>
            </c:ext>
          </c:extLst>
        </c:ser>
        <c:ser>
          <c:idx val="4"/>
          <c:order val="4"/>
          <c:tx>
            <c:strRef>
              <c:f>'Table 54'!$G$7</c:f>
              <c:strCache>
                <c:ptCount val="1"/>
                <c:pt idx="0">
                  <c:v>2024</c:v>
                </c:pt>
              </c:strCache>
            </c:strRef>
          </c:tx>
          <c:spPr>
            <a:solidFill>
              <a:schemeClr val="accent5"/>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54'!$G$12:$G$16</c:f>
              <c:numCache>
                <c:formatCode>#,##0\ \ </c:formatCode>
                <c:ptCount val="5"/>
                <c:pt idx="0">
                  <c:v>46369</c:v>
                </c:pt>
                <c:pt idx="1">
                  <c:v>10085</c:v>
                </c:pt>
                <c:pt idx="2">
                  <c:v>2120</c:v>
                </c:pt>
                <c:pt idx="3">
                  <c:v>1666</c:v>
                </c:pt>
                <c:pt idx="4">
                  <c:v>446</c:v>
                </c:pt>
              </c:numCache>
            </c:numRef>
          </c:val>
          <c:extLst>
            <c:ext xmlns:c16="http://schemas.microsoft.com/office/drawing/2014/chart" uri="{C3380CC4-5D6E-409C-BE32-E72D297353CC}">
              <c16:uniqueId val="{00000004-CC5A-4C24-9EE5-2AA2011DD2DC}"/>
            </c:ext>
          </c:extLst>
        </c:ser>
        <c:dLbls>
          <c:showLegendKey val="0"/>
          <c:showVal val="0"/>
          <c:showCatName val="0"/>
          <c:showSerName val="0"/>
          <c:showPercent val="0"/>
          <c:showBubbleSize val="0"/>
        </c:dLbls>
        <c:gapWidth val="50"/>
        <c:axId val="683159528"/>
        <c:axId val="683160704"/>
      </c:barChart>
      <c:catAx>
        <c:axId val="68315952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0704"/>
        <c:crosses val="autoZero"/>
        <c:auto val="1"/>
        <c:lblAlgn val="ctr"/>
        <c:lblOffset val="100"/>
        <c:noMultiLvlLbl val="0"/>
      </c:catAx>
      <c:valAx>
        <c:axId val="68316070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952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c:printSettings>
  <c:userShapes r:id="rId3"/>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54'!$C$7</c:f>
              <c:strCache>
                <c:ptCount val="1"/>
                <c:pt idx="0">
                  <c:v>2020</c:v>
                </c:pt>
              </c:strCache>
            </c:strRef>
          </c:tx>
          <c:spPr>
            <a:solidFill>
              <a:schemeClr val="accent1"/>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54'!$C$19:$C$25</c:f>
              <c:numCache>
                <c:formatCode>#,##0\ \ </c:formatCode>
                <c:ptCount val="7"/>
                <c:pt idx="0">
                  <c:v>4347</c:v>
                </c:pt>
                <c:pt idx="1">
                  <c:v>20342</c:v>
                </c:pt>
                <c:pt idx="2">
                  <c:v>22440</c:v>
                </c:pt>
                <c:pt idx="3">
                  <c:v>10228</c:v>
                </c:pt>
                <c:pt idx="4">
                  <c:v>11935</c:v>
                </c:pt>
                <c:pt idx="5">
                  <c:v>13346</c:v>
                </c:pt>
                <c:pt idx="6">
                  <c:v>8429</c:v>
                </c:pt>
              </c:numCache>
            </c:numRef>
          </c:val>
          <c:extLst>
            <c:ext xmlns:c16="http://schemas.microsoft.com/office/drawing/2014/chart" uri="{C3380CC4-5D6E-409C-BE32-E72D297353CC}">
              <c16:uniqueId val="{00000000-07D2-46EB-A4C6-B86B29D20C92}"/>
            </c:ext>
          </c:extLst>
        </c:ser>
        <c:ser>
          <c:idx val="1"/>
          <c:order val="1"/>
          <c:tx>
            <c:strRef>
              <c:f>'Table 54'!$D$7</c:f>
              <c:strCache>
                <c:ptCount val="1"/>
                <c:pt idx="0">
                  <c:v>2021</c:v>
                </c:pt>
              </c:strCache>
            </c:strRef>
          </c:tx>
          <c:spPr>
            <a:solidFill>
              <a:schemeClr val="accent2"/>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54'!$D$19:$D$25</c:f>
              <c:numCache>
                <c:formatCode>#,##0\ \ </c:formatCode>
                <c:ptCount val="7"/>
                <c:pt idx="0">
                  <c:v>82</c:v>
                </c:pt>
                <c:pt idx="1">
                  <c:v>58</c:v>
                </c:pt>
                <c:pt idx="2">
                  <c:v>252</c:v>
                </c:pt>
                <c:pt idx="3">
                  <c:v>130</c:v>
                </c:pt>
                <c:pt idx="4">
                  <c:v>98</c:v>
                </c:pt>
                <c:pt idx="5">
                  <c:v>65</c:v>
                </c:pt>
                <c:pt idx="6">
                  <c:v>33</c:v>
                </c:pt>
              </c:numCache>
            </c:numRef>
          </c:val>
          <c:extLst>
            <c:ext xmlns:c16="http://schemas.microsoft.com/office/drawing/2014/chart" uri="{C3380CC4-5D6E-409C-BE32-E72D297353CC}">
              <c16:uniqueId val="{00000001-07D2-46EB-A4C6-B86B29D20C92}"/>
            </c:ext>
          </c:extLst>
        </c:ser>
        <c:ser>
          <c:idx val="2"/>
          <c:order val="2"/>
          <c:tx>
            <c:strRef>
              <c:f>'Table 54'!$E$7</c:f>
              <c:strCache>
                <c:ptCount val="1"/>
                <c:pt idx="0">
                  <c:v>2022</c:v>
                </c:pt>
              </c:strCache>
            </c:strRef>
          </c:tx>
          <c:spPr>
            <a:solidFill>
              <a:schemeClr val="accent3"/>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54'!$E$19:$E$25</c:f>
              <c:numCache>
                <c:formatCode>#,##0\ \ </c:formatCode>
                <c:ptCount val="7"/>
                <c:pt idx="0">
                  <c:v>95</c:v>
                </c:pt>
                <c:pt idx="1">
                  <c:v>57</c:v>
                </c:pt>
                <c:pt idx="2">
                  <c:v>312</c:v>
                </c:pt>
                <c:pt idx="3">
                  <c:v>175</c:v>
                </c:pt>
                <c:pt idx="4">
                  <c:v>103</c:v>
                </c:pt>
                <c:pt idx="5">
                  <c:v>92</c:v>
                </c:pt>
                <c:pt idx="6">
                  <c:v>40</c:v>
                </c:pt>
              </c:numCache>
            </c:numRef>
          </c:val>
          <c:extLst>
            <c:ext xmlns:c16="http://schemas.microsoft.com/office/drawing/2014/chart" uri="{C3380CC4-5D6E-409C-BE32-E72D297353CC}">
              <c16:uniqueId val="{00000002-07D2-46EB-A4C6-B86B29D20C92}"/>
            </c:ext>
          </c:extLst>
        </c:ser>
        <c:ser>
          <c:idx val="3"/>
          <c:order val="3"/>
          <c:tx>
            <c:strRef>
              <c:f>'Table 54'!$F$7</c:f>
              <c:strCache>
                <c:ptCount val="1"/>
                <c:pt idx="0">
                  <c:v>2023</c:v>
                </c:pt>
              </c:strCache>
            </c:strRef>
          </c:tx>
          <c:spPr>
            <a:solidFill>
              <a:schemeClr val="accent4"/>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54'!$F$19:$F$25</c:f>
              <c:numCache>
                <c:formatCode>#,##0\ \ </c:formatCode>
                <c:ptCount val="7"/>
                <c:pt idx="0">
                  <c:v>2753</c:v>
                </c:pt>
                <c:pt idx="1">
                  <c:v>7618</c:v>
                </c:pt>
                <c:pt idx="2">
                  <c:v>11574</c:v>
                </c:pt>
                <c:pt idx="3">
                  <c:v>6000</c:v>
                </c:pt>
                <c:pt idx="4">
                  <c:v>4770</c:v>
                </c:pt>
                <c:pt idx="5">
                  <c:v>7812</c:v>
                </c:pt>
                <c:pt idx="6">
                  <c:v>6506</c:v>
                </c:pt>
              </c:numCache>
            </c:numRef>
          </c:val>
          <c:extLst>
            <c:ext xmlns:c16="http://schemas.microsoft.com/office/drawing/2014/chart" uri="{C3380CC4-5D6E-409C-BE32-E72D297353CC}">
              <c16:uniqueId val="{00000003-07D2-46EB-A4C6-B86B29D20C92}"/>
            </c:ext>
          </c:extLst>
        </c:ser>
        <c:ser>
          <c:idx val="4"/>
          <c:order val="4"/>
          <c:tx>
            <c:strRef>
              <c:f>'Table 54'!$G$7</c:f>
              <c:strCache>
                <c:ptCount val="1"/>
                <c:pt idx="0">
                  <c:v>2024</c:v>
                </c:pt>
              </c:strCache>
            </c:strRef>
          </c:tx>
          <c:spPr>
            <a:solidFill>
              <a:schemeClr val="accent5"/>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54'!$G$19:$G$25</c:f>
              <c:numCache>
                <c:formatCode>#,##0\ \ </c:formatCode>
                <c:ptCount val="7"/>
                <c:pt idx="0">
                  <c:v>3445</c:v>
                </c:pt>
                <c:pt idx="1">
                  <c:v>11573</c:v>
                </c:pt>
                <c:pt idx="2">
                  <c:v>15920</c:v>
                </c:pt>
                <c:pt idx="3">
                  <c:v>7849</c:v>
                </c:pt>
                <c:pt idx="4">
                  <c:v>7311</c:v>
                </c:pt>
                <c:pt idx="5">
                  <c:v>10971</c:v>
                </c:pt>
                <c:pt idx="6">
                  <c:v>7812</c:v>
                </c:pt>
              </c:numCache>
            </c:numRef>
          </c:val>
          <c:extLst>
            <c:ext xmlns:c16="http://schemas.microsoft.com/office/drawing/2014/chart" uri="{C3380CC4-5D6E-409C-BE32-E72D297353CC}">
              <c16:uniqueId val="{00000004-07D2-46EB-A4C6-B86B29D20C92}"/>
            </c:ext>
          </c:extLst>
        </c:ser>
        <c:dLbls>
          <c:showLegendKey val="0"/>
          <c:showVal val="0"/>
          <c:showCatName val="0"/>
          <c:showSerName val="0"/>
          <c:showPercent val="0"/>
          <c:showBubbleSize val="0"/>
        </c:dLbls>
        <c:gapWidth val="50"/>
        <c:axId val="683155608"/>
        <c:axId val="683163840"/>
      </c:barChart>
      <c:catAx>
        <c:axId val="6831556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3840"/>
        <c:crosses val="autoZero"/>
        <c:auto val="1"/>
        <c:lblAlgn val="ctr"/>
        <c:lblOffset val="100"/>
        <c:noMultiLvlLbl val="0"/>
      </c:catAx>
      <c:valAx>
        <c:axId val="6831638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560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paperSize="9" orientation="landscape"/>
  </c:printSettings>
  <c:userShapes r:id="rId3"/>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57"/>
          <c:w val="0.85797960738779255"/>
          <c:h val="0.57381307919034397"/>
        </c:manualLayout>
      </c:layout>
      <c:barChart>
        <c:barDir val="col"/>
        <c:grouping val="clustered"/>
        <c:varyColors val="0"/>
        <c:ser>
          <c:idx val="0"/>
          <c:order val="0"/>
          <c:tx>
            <c:strRef>
              <c:f>'Table 54'!$C$7</c:f>
              <c:strCache>
                <c:ptCount val="1"/>
                <c:pt idx="0">
                  <c:v>2020</c:v>
                </c:pt>
              </c:strCache>
            </c:strRef>
          </c:tx>
          <c:spPr>
            <a:solidFill>
              <a:schemeClr val="accent1"/>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54'!$C$28:$C$32</c:f>
              <c:numCache>
                <c:formatCode>#,##0\ \ </c:formatCode>
                <c:ptCount val="5"/>
                <c:pt idx="0">
                  <c:v>6630</c:v>
                </c:pt>
                <c:pt idx="1">
                  <c:v>4717</c:v>
                </c:pt>
                <c:pt idx="2">
                  <c:v>10637</c:v>
                </c:pt>
                <c:pt idx="3">
                  <c:v>18746</c:v>
                </c:pt>
                <c:pt idx="4">
                  <c:v>50337</c:v>
                </c:pt>
              </c:numCache>
            </c:numRef>
          </c:val>
          <c:extLst>
            <c:ext xmlns:c16="http://schemas.microsoft.com/office/drawing/2014/chart" uri="{C3380CC4-5D6E-409C-BE32-E72D297353CC}">
              <c16:uniqueId val="{00000000-D96E-42C3-8D7C-33C6B6A2DA32}"/>
            </c:ext>
          </c:extLst>
        </c:ser>
        <c:ser>
          <c:idx val="1"/>
          <c:order val="1"/>
          <c:tx>
            <c:strRef>
              <c:f>'Table 54'!$D$7</c:f>
              <c:strCache>
                <c:ptCount val="1"/>
                <c:pt idx="0">
                  <c:v>2021</c:v>
                </c:pt>
              </c:strCache>
            </c:strRef>
          </c:tx>
          <c:spPr>
            <a:solidFill>
              <a:schemeClr val="accent2"/>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54'!$D$28:$D$32</c:f>
              <c:numCache>
                <c:formatCode>#,##0\ \ </c:formatCode>
                <c:ptCount val="5"/>
                <c:pt idx="0">
                  <c:v>0</c:v>
                </c:pt>
                <c:pt idx="1">
                  <c:v>2</c:v>
                </c:pt>
                <c:pt idx="2">
                  <c:v>0</c:v>
                </c:pt>
                <c:pt idx="3">
                  <c:v>10</c:v>
                </c:pt>
                <c:pt idx="4">
                  <c:v>706</c:v>
                </c:pt>
              </c:numCache>
            </c:numRef>
          </c:val>
          <c:extLst>
            <c:ext xmlns:c16="http://schemas.microsoft.com/office/drawing/2014/chart" uri="{C3380CC4-5D6E-409C-BE32-E72D297353CC}">
              <c16:uniqueId val="{00000001-D96E-42C3-8D7C-33C6B6A2DA32}"/>
            </c:ext>
          </c:extLst>
        </c:ser>
        <c:ser>
          <c:idx val="2"/>
          <c:order val="2"/>
          <c:tx>
            <c:strRef>
              <c:f>'Table 54'!$E$7</c:f>
              <c:strCache>
                <c:ptCount val="1"/>
                <c:pt idx="0">
                  <c:v>2022</c:v>
                </c:pt>
              </c:strCache>
            </c:strRef>
          </c:tx>
          <c:spPr>
            <a:solidFill>
              <a:schemeClr val="accent3"/>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54'!$E$28:$E$32</c:f>
              <c:numCache>
                <c:formatCode>#,##0\ \ </c:formatCode>
                <c:ptCount val="5"/>
                <c:pt idx="0">
                  <c:v>10</c:v>
                </c:pt>
                <c:pt idx="1">
                  <c:v>7</c:v>
                </c:pt>
                <c:pt idx="2">
                  <c:v>8</c:v>
                </c:pt>
                <c:pt idx="3">
                  <c:v>46</c:v>
                </c:pt>
                <c:pt idx="4">
                  <c:v>803</c:v>
                </c:pt>
              </c:numCache>
            </c:numRef>
          </c:val>
          <c:extLst>
            <c:ext xmlns:c16="http://schemas.microsoft.com/office/drawing/2014/chart" uri="{C3380CC4-5D6E-409C-BE32-E72D297353CC}">
              <c16:uniqueId val="{00000002-D96E-42C3-8D7C-33C6B6A2DA32}"/>
            </c:ext>
          </c:extLst>
        </c:ser>
        <c:ser>
          <c:idx val="3"/>
          <c:order val="3"/>
          <c:tx>
            <c:strRef>
              <c:f>'Table 54'!$F$7</c:f>
              <c:strCache>
                <c:ptCount val="1"/>
                <c:pt idx="0">
                  <c:v>2023</c:v>
                </c:pt>
              </c:strCache>
            </c:strRef>
          </c:tx>
          <c:spPr>
            <a:solidFill>
              <a:schemeClr val="accent4"/>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54'!$F$28:$F$32</c:f>
              <c:numCache>
                <c:formatCode>#,##0\ \ </c:formatCode>
                <c:ptCount val="5"/>
                <c:pt idx="0">
                  <c:v>2396</c:v>
                </c:pt>
                <c:pt idx="1">
                  <c:v>2351</c:v>
                </c:pt>
                <c:pt idx="2">
                  <c:v>4777</c:v>
                </c:pt>
                <c:pt idx="3">
                  <c:v>8411</c:v>
                </c:pt>
                <c:pt idx="4">
                  <c:v>29098</c:v>
                </c:pt>
              </c:numCache>
            </c:numRef>
          </c:val>
          <c:extLst>
            <c:ext xmlns:c16="http://schemas.microsoft.com/office/drawing/2014/chart" uri="{C3380CC4-5D6E-409C-BE32-E72D297353CC}">
              <c16:uniqueId val="{00000003-D96E-42C3-8D7C-33C6B6A2DA32}"/>
            </c:ext>
          </c:extLst>
        </c:ser>
        <c:ser>
          <c:idx val="4"/>
          <c:order val="4"/>
          <c:tx>
            <c:strRef>
              <c:f>'Table 54'!$G$7</c:f>
              <c:strCache>
                <c:ptCount val="1"/>
                <c:pt idx="0">
                  <c:v>2024</c:v>
                </c:pt>
              </c:strCache>
            </c:strRef>
          </c:tx>
          <c:spPr>
            <a:solidFill>
              <a:schemeClr val="accent5"/>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54'!$G$28:$G$32</c:f>
              <c:numCache>
                <c:formatCode>#,##0\ \ </c:formatCode>
                <c:ptCount val="5"/>
                <c:pt idx="0">
                  <c:v>3927</c:v>
                </c:pt>
                <c:pt idx="1">
                  <c:v>3558</c:v>
                </c:pt>
                <c:pt idx="2">
                  <c:v>7790</c:v>
                </c:pt>
                <c:pt idx="3">
                  <c:v>13140</c:v>
                </c:pt>
                <c:pt idx="4">
                  <c:v>36466</c:v>
                </c:pt>
              </c:numCache>
            </c:numRef>
          </c:val>
          <c:extLst>
            <c:ext xmlns:c16="http://schemas.microsoft.com/office/drawing/2014/chart" uri="{C3380CC4-5D6E-409C-BE32-E72D297353CC}">
              <c16:uniqueId val="{00000004-D96E-42C3-8D7C-33C6B6A2DA32}"/>
            </c:ext>
          </c:extLst>
        </c:ser>
        <c:dLbls>
          <c:showLegendKey val="0"/>
          <c:showVal val="0"/>
          <c:showCatName val="0"/>
          <c:showSerName val="0"/>
          <c:showPercent val="0"/>
          <c:showBubbleSize val="0"/>
        </c:dLbls>
        <c:gapWidth val="50"/>
        <c:axId val="683162272"/>
        <c:axId val="683158352"/>
      </c:barChart>
      <c:catAx>
        <c:axId val="6831622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8352"/>
        <c:crosses val="autoZero"/>
        <c:auto val="1"/>
        <c:lblAlgn val="ctr"/>
        <c:lblOffset val="100"/>
        <c:noMultiLvlLbl val="0"/>
      </c:catAx>
      <c:valAx>
        <c:axId val="68315835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227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77" l="0.70000000000000062" r="0.70000000000000062" t="0.75000000000001077" header="0.30000000000000032" footer="0.30000000000000032"/>
    <c:pageSetup orientation="portrait"/>
  </c:printSettings>
  <c:userShapes r:id="rId3"/>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55'!$C$7</c:f>
              <c:strCache>
                <c:ptCount val="1"/>
                <c:pt idx="0">
                  <c:v>2020</c:v>
                </c:pt>
              </c:strCache>
            </c:strRef>
          </c:tx>
          <c:spPr>
            <a:solidFill>
              <a:schemeClr val="accent1"/>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55'!$C$12:$C$16</c:f>
              <c:numCache>
                <c:formatCode>#,##0\ \ </c:formatCode>
                <c:ptCount val="5"/>
                <c:pt idx="0">
                  <c:v>1797</c:v>
                </c:pt>
                <c:pt idx="1">
                  <c:v>379</c:v>
                </c:pt>
                <c:pt idx="2">
                  <c:v>188</c:v>
                </c:pt>
                <c:pt idx="3">
                  <c:v>34</c:v>
                </c:pt>
                <c:pt idx="4">
                  <c:v>26</c:v>
                </c:pt>
              </c:numCache>
            </c:numRef>
          </c:val>
          <c:extLst>
            <c:ext xmlns:c16="http://schemas.microsoft.com/office/drawing/2014/chart" uri="{C3380CC4-5D6E-409C-BE32-E72D297353CC}">
              <c16:uniqueId val="{00000000-B8C7-4D17-9A8D-CAB756B8F0F9}"/>
            </c:ext>
          </c:extLst>
        </c:ser>
        <c:ser>
          <c:idx val="1"/>
          <c:order val="1"/>
          <c:tx>
            <c:strRef>
              <c:f>'Table 55'!$D$7</c:f>
              <c:strCache>
                <c:ptCount val="1"/>
                <c:pt idx="0">
                  <c:v>2021</c:v>
                </c:pt>
              </c:strCache>
            </c:strRef>
          </c:tx>
          <c:spPr>
            <a:solidFill>
              <a:schemeClr val="accent2"/>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55'!$D$12:$D$16</c:f>
              <c:numCache>
                <c:formatCode>#,##0\ \ </c:formatCode>
                <c:ptCount val="5"/>
                <c:pt idx="0">
                  <c:v>1</c:v>
                </c:pt>
                <c:pt idx="1">
                  <c:v>10</c:v>
                </c:pt>
                <c:pt idx="2">
                  <c:v>2</c:v>
                </c:pt>
                <c:pt idx="3">
                  <c:v>0</c:v>
                </c:pt>
                <c:pt idx="4">
                  <c:v>0</c:v>
                </c:pt>
              </c:numCache>
            </c:numRef>
          </c:val>
          <c:extLst>
            <c:ext xmlns:c16="http://schemas.microsoft.com/office/drawing/2014/chart" uri="{C3380CC4-5D6E-409C-BE32-E72D297353CC}">
              <c16:uniqueId val="{00000001-B8C7-4D17-9A8D-CAB756B8F0F9}"/>
            </c:ext>
          </c:extLst>
        </c:ser>
        <c:ser>
          <c:idx val="2"/>
          <c:order val="2"/>
          <c:tx>
            <c:strRef>
              <c:f>'Table 55'!$E$7</c:f>
              <c:strCache>
                <c:ptCount val="1"/>
                <c:pt idx="0">
                  <c:v>2022</c:v>
                </c:pt>
              </c:strCache>
            </c:strRef>
          </c:tx>
          <c:spPr>
            <a:solidFill>
              <a:schemeClr val="accent3"/>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55'!$E$12:$E$16</c:f>
              <c:numCache>
                <c:formatCode>#,##0\ \ </c:formatCode>
                <c:ptCount val="5"/>
                <c:pt idx="0">
                  <c:v>1</c:v>
                </c:pt>
                <c:pt idx="1">
                  <c:v>79</c:v>
                </c:pt>
                <c:pt idx="2">
                  <c:v>6</c:v>
                </c:pt>
                <c:pt idx="3">
                  <c:v>1</c:v>
                </c:pt>
                <c:pt idx="4">
                  <c:v>0</c:v>
                </c:pt>
              </c:numCache>
            </c:numRef>
          </c:val>
          <c:extLst>
            <c:ext xmlns:c16="http://schemas.microsoft.com/office/drawing/2014/chart" uri="{C3380CC4-5D6E-409C-BE32-E72D297353CC}">
              <c16:uniqueId val="{00000002-B8C7-4D17-9A8D-CAB756B8F0F9}"/>
            </c:ext>
          </c:extLst>
        </c:ser>
        <c:ser>
          <c:idx val="3"/>
          <c:order val="3"/>
          <c:tx>
            <c:strRef>
              <c:f>'Table 55'!$F$7</c:f>
              <c:strCache>
                <c:ptCount val="1"/>
                <c:pt idx="0">
                  <c:v>2023</c:v>
                </c:pt>
              </c:strCache>
            </c:strRef>
          </c:tx>
          <c:spPr>
            <a:solidFill>
              <a:schemeClr val="accent4"/>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55'!$F$12:$F$16</c:f>
              <c:numCache>
                <c:formatCode>#,##0\ \ </c:formatCode>
                <c:ptCount val="5"/>
                <c:pt idx="0">
                  <c:v>1628</c:v>
                </c:pt>
                <c:pt idx="1">
                  <c:v>456</c:v>
                </c:pt>
                <c:pt idx="2">
                  <c:v>157</c:v>
                </c:pt>
                <c:pt idx="3">
                  <c:v>60</c:v>
                </c:pt>
                <c:pt idx="4">
                  <c:v>20</c:v>
                </c:pt>
              </c:numCache>
            </c:numRef>
          </c:val>
          <c:extLst>
            <c:ext xmlns:c16="http://schemas.microsoft.com/office/drawing/2014/chart" uri="{C3380CC4-5D6E-409C-BE32-E72D297353CC}">
              <c16:uniqueId val="{00000003-B8C7-4D17-9A8D-CAB756B8F0F9}"/>
            </c:ext>
          </c:extLst>
        </c:ser>
        <c:ser>
          <c:idx val="4"/>
          <c:order val="4"/>
          <c:tx>
            <c:strRef>
              <c:f>'Table 55'!$G$7</c:f>
              <c:strCache>
                <c:ptCount val="1"/>
                <c:pt idx="0">
                  <c:v>2024</c:v>
                </c:pt>
              </c:strCache>
            </c:strRef>
          </c:tx>
          <c:spPr>
            <a:solidFill>
              <a:schemeClr val="accent5"/>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55'!$G$12:$G$16</c:f>
              <c:numCache>
                <c:formatCode>#,##0\ \ </c:formatCode>
                <c:ptCount val="5"/>
                <c:pt idx="0">
                  <c:v>1915</c:v>
                </c:pt>
                <c:pt idx="1">
                  <c:v>473</c:v>
                </c:pt>
                <c:pt idx="2">
                  <c:v>136</c:v>
                </c:pt>
                <c:pt idx="3">
                  <c:v>35</c:v>
                </c:pt>
                <c:pt idx="4">
                  <c:v>31</c:v>
                </c:pt>
              </c:numCache>
            </c:numRef>
          </c:val>
          <c:extLst>
            <c:ext xmlns:c16="http://schemas.microsoft.com/office/drawing/2014/chart" uri="{C3380CC4-5D6E-409C-BE32-E72D297353CC}">
              <c16:uniqueId val="{00000004-B8C7-4D17-9A8D-CAB756B8F0F9}"/>
            </c:ext>
          </c:extLst>
        </c:ser>
        <c:dLbls>
          <c:showLegendKey val="0"/>
          <c:showVal val="0"/>
          <c:showCatName val="0"/>
          <c:showSerName val="0"/>
          <c:showPercent val="0"/>
          <c:showBubbleSize val="0"/>
        </c:dLbls>
        <c:gapWidth val="50"/>
        <c:axId val="683157176"/>
        <c:axId val="683152080"/>
      </c:barChart>
      <c:catAx>
        <c:axId val="68315717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2080"/>
        <c:crosses val="autoZero"/>
        <c:auto val="1"/>
        <c:lblAlgn val="ctr"/>
        <c:lblOffset val="100"/>
        <c:noMultiLvlLbl val="0"/>
      </c:catAx>
      <c:valAx>
        <c:axId val="683152080"/>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717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42"/>
        </c:manualLayout>
      </c:layout>
      <c:barChart>
        <c:barDir val="col"/>
        <c:grouping val="clustered"/>
        <c:varyColors val="0"/>
        <c:ser>
          <c:idx val="0"/>
          <c:order val="0"/>
          <c:tx>
            <c:strRef>
              <c:f>'Table 8'!$C$7</c:f>
              <c:strCache>
                <c:ptCount val="1"/>
                <c:pt idx="0">
                  <c:v>2020</c:v>
                </c:pt>
              </c:strCache>
            </c:strRef>
          </c:tx>
          <c:spPr>
            <a:solidFill>
              <a:schemeClr val="accent1"/>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8'!$C$19:$C$25</c:f>
              <c:numCache>
                <c:formatCode>#,##0\ \ </c:formatCode>
                <c:ptCount val="7"/>
                <c:pt idx="0">
                  <c:v>161871</c:v>
                </c:pt>
                <c:pt idx="1">
                  <c:v>155363</c:v>
                </c:pt>
                <c:pt idx="2">
                  <c:v>305760</c:v>
                </c:pt>
                <c:pt idx="3">
                  <c:v>250895</c:v>
                </c:pt>
                <c:pt idx="4">
                  <c:v>253259</c:v>
                </c:pt>
                <c:pt idx="5">
                  <c:v>218529</c:v>
                </c:pt>
                <c:pt idx="6">
                  <c:v>145575</c:v>
                </c:pt>
              </c:numCache>
            </c:numRef>
          </c:val>
          <c:extLst>
            <c:ext xmlns:c16="http://schemas.microsoft.com/office/drawing/2014/chart" uri="{C3380CC4-5D6E-409C-BE32-E72D297353CC}">
              <c16:uniqueId val="{00000000-D78A-4B75-B1BF-B799206D7643}"/>
            </c:ext>
          </c:extLst>
        </c:ser>
        <c:ser>
          <c:idx val="1"/>
          <c:order val="1"/>
          <c:tx>
            <c:strRef>
              <c:f>'Table 8'!$D$7</c:f>
              <c:strCache>
                <c:ptCount val="1"/>
                <c:pt idx="0">
                  <c:v>2021</c:v>
                </c:pt>
              </c:strCache>
            </c:strRef>
          </c:tx>
          <c:spPr>
            <a:solidFill>
              <a:schemeClr val="accent2"/>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8'!$D$19:$D$25</c:f>
              <c:numCache>
                <c:formatCode>#,##0\ \ </c:formatCode>
                <c:ptCount val="7"/>
                <c:pt idx="0">
                  <c:v>1876</c:v>
                </c:pt>
                <c:pt idx="1">
                  <c:v>1649</c:v>
                </c:pt>
                <c:pt idx="2">
                  <c:v>3711</c:v>
                </c:pt>
                <c:pt idx="3">
                  <c:v>2484</c:v>
                </c:pt>
                <c:pt idx="4">
                  <c:v>2427</c:v>
                </c:pt>
                <c:pt idx="5">
                  <c:v>2120</c:v>
                </c:pt>
                <c:pt idx="6">
                  <c:v>839</c:v>
                </c:pt>
              </c:numCache>
            </c:numRef>
          </c:val>
          <c:extLst>
            <c:ext xmlns:c16="http://schemas.microsoft.com/office/drawing/2014/chart" uri="{C3380CC4-5D6E-409C-BE32-E72D297353CC}">
              <c16:uniqueId val="{00000001-D78A-4B75-B1BF-B799206D7643}"/>
            </c:ext>
          </c:extLst>
        </c:ser>
        <c:ser>
          <c:idx val="2"/>
          <c:order val="2"/>
          <c:tx>
            <c:strRef>
              <c:f>'Table 8'!$E$7</c:f>
              <c:strCache>
                <c:ptCount val="1"/>
                <c:pt idx="0">
                  <c:v>2022</c:v>
                </c:pt>
              </c:strCache>
            </c:strRef>
          </c:tx>
          <c:spPr>
            <a:solidFill>
              <a:schemeClr val="accent3"/>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8'!$E$19:$E$25</c:f>
              <c:numCache>
                <c:formatCode>#,##0\ \ </c:formatCode>
                <c:ptCount val="7"/>
                <c:pt idx="0">
                  <c:v>20041</c:v>
                </c:pt>
                <c:pt idx="1">
                  <c:v>16907</c:v>
                </c:pt>
                <c:pt idx="2">
                  <c:v>39179</c:v>
                </c:pt>
                <c:pt idx="3">
                  <c:v>30101</c:v>
                </c:pt>
                <c:pt idx="4">
                  <c:v>29423</c:v>
                </c:pt>
                <c:pt idx="5">
                  <c:v>26684</c:v>
                </c:pt>
                <c:pt idx="6">
                  <c:v>14470</c:v>
                </c:pt>
              </c:numCache>
            </c:numRef>
          </c:val>
          <c:extLst>
            <c:ext xmlns:c16="http://schemas.microsoft.com/office/drawing/2014/chart" uri="{C3380CC4-5D6E-409C-BE32-E72D297353CC}">
              <c16:uniqueId val="{00000002-D78A-4B75-B1BF-B799206D7643}"/>
            </c:ext>
          </c:extLst>
        </c:ser>
        <c:ser>
          <c:idx val="3"/>
          <c:order val="3"/>
          <c:tx>
            <c:strRef>
              <c:f>'Table 8'!$F$7</c:f>
              <c:strCache>
                <c:ptCount val="1"/>
                <c:pt idx="0">
                  <c:v>2023</c:v>
                </c:pt>
              </c:strCache>
            </c:strRef>
          </c:tx>
          <c:spPr>
            <a:solidFill>
              <a:schemeClr val="accent4"/>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8'!$F$19:$F$25</c:f>
              <c:numCache>
                <c:formatCode>#,##0\ \ </c:formatCode>
                <c:ptCount val="7"/>
                <c:pt idx="0">
                  <c:v>127301</c:v>
                </c:pt>
                <c:pt idx="1">
                  <c:v>115591</c:v>
                </c:pt>
                <c:pt idx="2">
                  <c:v>210350</c:v>
                </c:pt>
                <c:pt idx="3">
                  <c:v>183987</c:v>
                </c:pt>
                <c:pt idx="4">
                  <c:v>184761</c:v>
                </c:pt>
                <c:pt idx="5">
                  <c:v>172350</c:v>
                </c:pt>
                <c:pt idx="6">
                  <c:v>131632</c:v>
                </c:pt>
              </c:numCache>
            </c:numRef>
          </c:val>
          <c:extLst>
            <c:ext xmlns:c16="http://schemas.microsoft.com/office/drawing/2014/chart" uri="{C3380CC4-5D6E-409C-BE32-E72D297353CC}">
              <c16:uniqueId val="{00000003-D78A-4B75-B1BF-B799206D7643}"/>
            </c:ext>
          </c:extLst>
        </c:ser>
        <c:ser>
          <c:idx val="4"/>
          <c:order val="4"/>
          <c:tx>
            <c:strRef>
              <c:f>'Table 8'!$G$7</c:f>
              <c:strCache>
                <c:ptCount val="1"/>
                <c:pt idx="0">
                  <c:v>2024</c:v>
                </c:pt>
              </c:strCache>
            </c:strRef>
          </c:tx>
          <c:spPr>
            <a:solidFill>
              <a:schemeClr val="accent5"/>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8'!$G$19:$G$25</c:f>
              <c:numCache>
                <c:formatCode>#,##0\ \ </c:formatCode>
                <c:ptCount val="7"/>
                <c:pt idx="0">
                  <c:v>144777</c:v>
                </c:pt>
                <c:pt idx="1">
                  <c:v>138307</c:v>
                </c:pt>
                <c:pt idx="2">
                  <c:v>238025</c:v>
                </c:pt>
                <c:pt idx="3">
                  <c:v>217995</c:v>
                </c:pt>
                <c:pt idx="4">
                  <c:v>213525</c:v>
                </c:pt>
                <c:pt idx="5">
                  <c:v>193264</c:v>
                </c:pt>
                <c:pt idx="6">
                  <c:v>146581</c:v>
                </c:pt>
              </c:numCache>
            </c:numRef>
          </c:val>
          <c:extLst>
            <c:ext xmlns:c16="http://schemas.microsoft.com/office/drawing/2014/chart" uri="{C3380CC4-5D6E-409C-BE32-E72D297353CC}">
              <c16:uniqueId val="{00000004-D78A-4B75-B1BF-B799206D7643}"/>
            </c:ext>
          </c:extLst>
        </c:ser>
        <c:dLbls>
          <c:showLegendKey val="0"/>
          <c:showVal val="0"/>
          <c:showCatName val="0"/>
          <c:showSerName val="0"/>
          <c:showPercent val="0"/>
          <c:showBubbleSize val="0"/>
        </c:dLbls>
        <c:gapWidth val="50"/>
        <c:axId val="590463832"/>
        <c:axId val="590456776"/>
      </c:barChart>
      <c:catAx>
        <c:axId val="5904638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6776"/>
        <c:crosses val="autoZero"/>
        <c:auto val="1"/>
        <c:lblAlgn val="ctr"/>
        <c:lblOffset val="100"/>
        <c:noMultiLvlLbl val="0"/>
      </c:catAx>
      <c:valAx>
        <c:axId val="5904567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383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paperSize="9" orientation="landscape"/>
  </c:printSettings>
  <c:userShapes r:id="rId3"/>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55'!$C$7</c:f>
              <c:strCache>
                <c:ptCount val="1"/>
                <c:pt idx="0">
                  <c:v>2020</c:v>
                </c:pt>
              </c:strCache>
            </c:strRef>
          </c:tx>
          <c:spPr>
            <a:solidFill>
              <a:schemeClr val="accent1"/>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55'!$C$19:$C$25</c:f>
              <c:numCache>
                <c:formatCode>#,##0\ \ </c:formatCode>
                <c:ptCount val="7"/>
                <c:pt idx="0">
                  <c:v>95</c:v>
                </c:pt>
                <c:pt idx="1">
                  <c:v>355</c:v>
                </c:pt>
                <c:pt idx="2">
                  <c:v>938</c:v>
                </c:pt>
                <c:pt idx="3">
                  <c:v>276</c:v>
                </c:pt>
                <c:pt idx="4">
                  <c:v>237</c:v>
                </c:pt>
                <c:pt idx="5">
                  <c:v>406</c:v>
                </c:pt>
                <c:pt idx="6">
                  <c:v>302</c:v>
                </c:pt>
              </c:numCache>
            </c:numRef>
          </c:val>
          <c:extLst>
            <c:ext xmlns:c16="http://schemas.microsoft.com/office/drawing/2014/chart" uri="{C3380CC4-5D6E-409C-BE32-E72D297353CC}">
              <c16:uniqueId val="{00000000-5B24-4C96-ACCA-AA026FC1D5E1}"/>
            </c:ext>
          </c:extLst>
        </c:ser>
        <c:ser>
          <c:idx val="1"/>
          <c:order val="1"/>
          <c:tx>
            <c:strRef>
              <c:f>'Table 55'!$D$7</c:f>
              <c:strCache>
                <c:ptCount val="1"/>
                <c:pt idx="0">
                  <c:v>2021</c:v>
                </c:pt>
              </c:strCache>
            </c:strRef>
          </c:tx>
          <c:spPr>
            <a:solidFill>
              <a:schemeClr val="accent2"/>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55'!$D$19:$D$25</c:f>
              <c:numCache>
                <c:formatCode>#,##0\ \ </c:formatCode>
                <c:ptCount val="7"/>
                <c:pt idx="0">
                  <c:v>0</c:v>
                </c:pt>
                <c:pt idx="1">
                  <c:v>1</c:v>
                </c:pt>
                <c:pt idx="2">
                  <c:v>8</c:v>
                </c:pt>
                <c:pt idx="3">
                  <c:v>4</c:v>
                </c:pt>
                <c:pt idx="4">
                  <c:v>4</c:v>
                </c:pt>
                <c:pt idx="5">
                  <c:v>0</c:v>
                </c:pt>
                <c:pt idx="6">
                  <c:v>3</c:v>
                </c:pt>
              </c:numCache>
            </c:numRef>
          </c:val>
          <c:extLst>
            <c:ext xmlns:c16="http://schemas.microsoft.com/office/drawing/2014/chart" uri="{C3380CC4-5D6E-409C-BE32-E72D297353CC}">
              <c16:uniqueId val="{00000001-5B24-4C96-ACCA-AA026FC1D5E1}"/>
            </c:ext>
          </c:extLst>
        </c:ser>
        <c:ser>
          <c:idx val="2"/>
          <c:order val="2"/>
          <c:tx>
            <c:strRef>
              <c:f>'Table 55'!$E$7</c:f>
              <c:strCache>
                <c:ptCount val="1"/>
                <c:pt idx="0">
                  <c:v>2022</c:v>
                </c:pt>
              </c:strCache>
            </c:strRef>
          </c:tx>
          <c:spPr>
            <a:solidFill>
              <a:schemeClr val="accent3"/>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55'!$E$19:$E$25</c:f>
              <c:numCache>
                <c:formatCode>#,##0\ \ </c:formatCode>
                <c:ptCount val="7"/>
                <c:pt idx="0">
                  <c:v>12</c:v>
                </c:pt>
                <c:pt idx="1">
                  <c:v>2</c:v>
                </c:pt>
                <c:pt idx="2">
                  <c:v>22</c:v>
                </c:pt>
                <c:pt idx="3">
                  <c:v>26</c:v>
                </c:pt>
                <c:pt idx="4">
                  <c:v>16</c:v>
                </c:pt>
                <c:pt idx="5">
                  <c:v>11</c:v>
                </c:pt>
                <c:pt idx="6">
                  <c:v>10</c:v>
                </c:pt>
              </c:numCache>
            </c:numRef>
          </c:val>
          <c:extLst>
            <c:ext xmlns:c16="http://schemas.microsoft.com/office/drawing/2014/chart" uri="{C3380CC4-5D6E-409C-BE32-E72D297353CC}">
              <c16:uniqueId val="{00000002-5B24-4C96-ACCA-AA026FC1D5E1}"/>
            </c:ext>
          </c:extLst>
        </c:ser>
        <c:ser>
          <c:idx val="3"/>
          <c:order val="3"/>
          <c:tx>
            <c:strRef>
              <c:f>'Table 55'!$F$7</c:f>
              <c:strCache>
                <c:ptCount val="1"/>
                <c:pt idx="0">
                  <c:v>2023</c:v>
                </c:pt>
              </c:strCache>
            </c:strRef>
          </c:tx>
          <c:spPr>
            <a:solidFill>
              <a:schemeClr val="accent4"/>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55'!$F$19:$F$25</c:f>
              <c:numCache>
                <c:formatCode>#,##0\ \ </c:formatCode>
                <c:ptCount val="7"/>
                <c:pt idx="0">
                  <c:v>101</c:v>
                </c:pt>
                <c:pt idx="1">
                  <c:v>359</c:v>
                </c:pt>
                <c:pt idx="2">
                  <c:v>721</c:v>
                </c:pt>
                <c:pt idx="3">
                  <c:v>311</c:v>
                </c:pt>
                <c:pt idx="4">
                  <c:v>234</c:v>
                </c:pt>
                <c:pt idx="5">
                  <c:v>446</c:v>
                </c:pt>
                <c:pt idx="6">
                  <c:v>379</c:v>
                </c:pt>
              </c:numCache>
            </c:numRef>
          </c:val>
          <c:extLst>
            <c:ext xmlns:c16="http://schemas.microsoft.com/office/drawing/2014/chart" uri="{C3380CC4-5D6E-409C-BE32-E72D297353CC}">
              <c16:uniqueId val="{00000003-5B24-4C96-ACCA-AA026FC1D5E1}"/>
            </c:ext>
          </c:extLst>
        </c:ser>
        <c:ser>
          <c:idx val="4"/>
          <c:order val="4"/>
          <c:tx>
            <c:strRef>
              <c:f>'Table 55'!$G$7</c:f>
              <c:strCache>
                <c:ptCount val="1"/>
                <c:pt idx="0">
                  <c:v>2024</c:v>
                </c:pt>
              </c:strCache>
            </c:strRef>
          </c:tx>
          <c:spPr>
            <a:solidFill>
              <a:schemeClr val="accent5"/>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55'!$G$19:$G$25</c:f>
              <c:numCache>
                <c:formatCode>#,##0\ \ </c:formatCode>
                <c:ptCount val="7"/>
                <c:pt idx="0">
                  <c:v>101</c:v>
                </c:pt>
                <c:pt idx="1">
                  <c:v>370</c:v>
                </c:pt>
                <c:pt idx="2">
                  <c:v>828</c:v>
                </c:pt>
                <c:pt idx="3">
                  <c:v>315</c:v>
                </c:pt>
                <c:pt idx="4">
                  <c:v>258</c:v>
                </c:pt>
                <c:pt idx="5">
                  <c:v>481</c:v>
                </c:pt>
                <c:pt idx="6">
                  <c:v>447</c:v>
                </c:pt>
              </c:numCache>
            </c:numRef>
          </c:val>
          <c:extLst>
            <c:ext xmlns:c16="http://schemas.microsoft.com/office/drawing/2014/chart" uri="{C3380CC4-5D6E-409C-BE32-E72D297353CC}">
              <c16:uniqueId val="{00000004-5B24-4C96-ACCA-AA026FC1D5E1}"/>
            </c:ext>
          </c:extLst>
        </c:ser>
        <c:dLbls>
          <c:showLegendKey val="0"/>
          <c:showVal val="0"/>
          <c:showCatName val="0"/>
          <c:showSerName val="0"/>
          <c:showPercent val="0"/>
          <c:showBubbleSize val="0"/>
        </c:dLbls>
        <c:gapWidth val="50"/>
        <c:axId val="683157568"/>
        <c:axId val="683162664"/>
      </c:barChart>
      <c:catAx>
        <c:axId val="6831575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2664"/>
        <c:crosses val="autoZero"/>
        <c:auto val="1"/>
        <c:lblAlgn val="ctr"/>
        <c:lblOffset val="100"/>
        <c:noMultiLvlLbl val="0"/>
      </c:catAx>
      <c:valAx>
        <c:axId val="68316266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756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55'!$C$7</c:f>
              <c:strCache>
                <c:ptCount val="1"/>
                <c:pt idx="0">
                  <c:v>2020</c:v>
                </c:pt>
              </c:strCache>
            </c:strRef>
          </c:tx>
          <c:spPr>
            <a:solidFill>
              <a:schemeClr val="accent1"/>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55'!$C$28:$C$32</c:f>
              <c:numCache>
                <c:formatCode>#,##0\ \ </c:formatCode>
                <c:ptCount val="5"/>
                <c:pt idx="0">
                  <c:v>131</c:v>
                </c:pt>
                <c:pt idx="1">
                  <c:v>219</c:v>
                </c:pt>
                <c:pt idx="2">
                  <c:v>404</c:v>
                </c:pt>
                <c:pt idx="3">
                  <c:v>379</c:v>
                </c:pt>
                <c:pt idx="4">
                  <c:v>1476</c:v>
                </c:pt>
              </c:numCache>
            </c:numRef>
          </c:val>
          <c:extLst>
            <c:ext xmlns:c16="http://schemas.microsoft.com/office/drawing/2014/chart" uri="{C3380CC4-5D6E-409C-BE32-E72D297353CC}">
              <c16:uniqueId val="{00000000-8BEC-4807-BB68-419F0538900E}"/>
            </c:ext>
          </c:extLst>
        </c:ser>
        <c:ser>
          <c:idx val="1"/>
          <c:order val="1"/>
          <c:tx>
            <c:strRef>
              <c:f>'Table 55'!$D$7</c:f>
              <c:strCache>
                <c:ptCount val="1"/>
                <c:pt idx="0">
                  <c:v>2021</c:v>
                </c:pt>
              </c:strCache>
            </c:strRef>
          </c:tx>
          <c:spPr>
            <a:solidFill>
              <a:schemeClr val="accent2"/>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55'!$D$28:$D$32</c:f>
              <c:numCache>
                <c:formatCode>#,##0\ \ </c:formatCode>
                <c:ptCount val="5"/>
                <c:pt idx="0">
                  <c:v>0</c:v>
                </c:pt>
                <c:pt idx="1">
                  <c:v>0</c:v>
                </c:pt>
                <c:pt idx="2">
                  <c:v>0</c:v>
                </c:pt>
                <c:pt idx="3">
                  <c:v>0</c:v>
                </c:pt>
                <c:pt idx="4">
                  <c:v>20</c:v>
                </c:pt>
              </c:numCache>
            </c:numRef>
          </c:val>
          <c:extLst>
            <c:ext xmlns:c16="http://schemas.microsoft.com/office/drawing/2014/chart" uri="{C3380CC4-5D6E-409C-BE32-E72D297353CC}">
              <c16:uniqueId val="{00000001-8BEC-4807-BB68-419F0538900E}"/>
            </c:ext>
          </c:extLst>
        </c:ser>
        <c:ser>
          <c:idx val="2"/>
          <c:order val="2"/>
          <c:tx>
            <c:strRef>
              <c:f>'Table 55'!$E$7</c:f>
              <c:strCache>
                <c:ptCount val="1"/>
                <c:pt idx="0">
                  <c:v>2022</c:v>
                </c:pt>
              </c:strCache>
            </c:strRef>
          </c:tx>
          <c:spPr>
            <a:solidFill>
              <a:schemeClr val="accent3"/>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55'!$E$28:$E$32</c:f>
              <c:numCache>
                <c:formatCode>#,##0\ \ </c:formatCode>
                <c:ptCount val="5"/>
                <c:pt idx="0">
                  <c:v>0</c:v>
                </c:pt>
                <c:pt idx="1">
                  <c:v>2</c:v>
                </c:pt>
                <c:pt idx="2">
                  <c:v>7</c:v>
                </c:pt>
                <c:pt idx="3">
                  <c:v>23</c:v>
                </c:pt>
                <c:pt idx="4">
                  <c:v>67</c:v>
                </c:pt>
              </c:numCache>
            </c:numRef>
          </c:val>
          <c:extLst>
            <c:ext xmlns:c16="http://schemas.microsoft.com/office/drawing/2014/chart" uri="{C3380CC4-5D6E-409C-BE32-E72D297353CC}">
              <c16:uniqueId val="{00000002-8BEC-4807-BB68-419F0538900E}"/>
            </c:ext>
          </c:extLst>
        </c:ser>
        <c:ser>
          <c:idx val="3"/>
          <c:order val="3"/>
          <c:tx>
            <c:strRef>
              <c:f>'Table 55'!$F$7</c:f>
              <c:strCache>
                <c:ptCount val="1"/>
                <c:pt idx="0">
                  <c:v>2023</c:v>
                </c:pt>
              </c:strCache>
            </c:strRef>
          </c:tx>
          <c:spPr>
            <a:solidFill>
              <a:schemeClr val="accent4"/>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55'!$F$28:$F$32</c:f>
              <c:numCache>
                <c:formatCode>#,##0\ \ </c:formatCode>
                <c:ptCount val="5"/>
                <c:pt idx="0">
                  <c:v>139</c:v>
                </c:pt>
                <c:pt idx="1">
                  <c:v>146</c:v>
                </c:pt>
                <c:pt idx="2">
                  <c:v>390</c:v>
                </c:pt>
                <c:pt idx="3">
                  <c:v>639</c:v>
                </c:pt>
                <c:pt idx="4">
                  <c:v>1237</c:v>
                </c:pt>
              </c:numCache>
            </c:numRef>
          </c:val>
          <c:extLst>
            <c:ext xmlns:c16="http://schemas.microsoft.com/office/drawing/2014/chart" uri="{C3380CC4-5D6E-409C-BE32-E72D297353CC}">
              <c16:uniqueId val="{00000003-8BEC-4807-BB68-419F0538900E}"/>
            </c:ext>
          </c:extLst>
        </c:ser>
        <c:ser>
          <c:idx val="4"/>
          <c:order val="4"/>
          <c:tx>
            <c:strRef>
              <c:f>'Table 55'!$G$7</c:f>
              <c:strCache>
                <c:ptCount val="1"/>
                <c:pt idx="0">
                  <c:v>2024</c:v>
                </c:pt>
              </c:strCache>
            </c:strRef>
          </c:tx>
          <c:spPr>
            <a:solidFill>
              <a:schemeClr val="accent5"/>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55'!$G$28:$G$32</c:f>
              <c:numCache>
                <c:formatCode>#,##0\ \ </c:formatCode>
                <c:ptCount val="5"/>
                <c:pt idx="0">
                  <c:v>197</c:v>
                </c:pt>
                <c:pt idx="1">
                  <c:v>210</c:v>
                </c:pt>
                <c:pt idx="2">
                  <c:v>476</c:v>
                </c:pt>
                <c:pt idx="3">
                  <c:v>778</c:v>
                </c:pt>
                <c:pt idx="4">
                  <c:v>1139</c:v>
                </c:pt>
              </c:numCache>
            </c:numRef>
          </c:val>
          <c:extLst>
            <c:ext xmlns:c16="http://schemas.microsoft.com/office/drawing/2014/chart" uri="{C3380CC4-5D6E-409C-BE32-E72D297353CC}">
              <c16:uniqueId val="{00000004-8BEC-4807-BB68-419F0538900E}"/>
            </c:ext>
          </c:extLst>
        </c:ser>
        <c:dLbls>
          <c:showLegendKey val="0"/>
          <c:showVal val="0"/>
          <c:showCatName val="0"/>
          <c:showSerName val="0"/>
          <c:showPercent val="0"/>
          <c:showBubbleSize val="0"/>
        </c:dLbls>
        <c:gapWidth val="50"/>
        <c:axId val="683157960"/>
        <c:axId val="683158744"/>
      </c:barChart>
      <c:catAx>
        <c:axId val="68315796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8744"/>
        <c:crosses val="autoZero"/>
        <c:auto val="1"/>
        <c:lblAlgn val="ctr"/>
        <c:lblOffset val="100"/>
        <c:noMultiLvlLbl val="0"/>
      </c:catAx>
      <c:valAx>
        <c:axId val="68315874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7960"/>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56'!$C$7</c:f>
              <c:strCache>
                <c:ptCount val="1"/>
                <c:pt idx="0">
                  <c:v>2020</c:v>
                </c:pt>
              </c:strCache>
            </c:strRef>
          </c:tx>
          <c:spPr>
            <a:solidFill>
              <a:schemeClr val="accent1"/>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56'!$C$12:$C$16</c:f>
              <c:numCache>
                <c:formatCode>#,##0\ \ </c:formatCode>
                <c:ptCount val="5"/>
                <c:pt idx="0">
                  <c:v>25851</c:v>
                </c:pt>
                <c:pt idx="1">
                  <c:v>6881</c:v>
                </c:pt>
                <c:pt idx="2">
                  <c:v>2358</c:v>
                </c:pt>
                <c:pt idx="3">
                  <c:v>1200</c:v>
                </c:pt>
                <c:pt idx="4">
                  <c:v>660</c:v>
                </c:pt>
              </c:numCache>
            </c:numRef>
          </c:val>
          <c:extLst>
            <c:ext xmlns:c16="http://schemas.microsoft.com/office/drawing/2014/chart" uri="{C3380CC4-5D6E-409C-BE32-E72D297353CC}">
              <c16:uniqueId val="{00000000-A6CF-4288-B735-60E0E35FD99C}"/>
            </c:ext>
          </c:extLst>
        </c:ser>
        <c:ser>
          <c:idx val="1"/>
          <c:order val="1"/>
          <c:tx>
            <c:strRef>
              <c:f>'Table 56'!$D$7</c:f>
              <c:strCache>
                <c:ptCount val="1"/>
                <c:pt idx="0">
                  <c:v>2021</c:v>
                </c:pt>
              </c:strCache>
            </c:strRef>
          </c:tx>
          <c:spPr>
            <a:solidFill>
              <a:schemeClr val="accent2"/>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56'!$D$12:$D$16</c:f>
              <c:numCache>
                <c:formatCode>#,##0\ \ </c:formatCode>
                <c:ptCount val="5"/>
                <c:pt idx="0">
                  <c:v>16</c:v>
                </c:pt>
                <c:pt idx="1">
                  <c:v>150</c:v>
                </c:pt>
                <c:pt idx="2">
                  <c:v>55</c:v>
                </c:pt>
                <c:pt idx="3">
                  <c:v>8</c:v>
                </c:pt>
                <c:pt idx="4">
                  <c:v>0</c:v>
                </c:pt>
              </c:numCache>
            </c:numRef>
          </c:val>
          <c:extLst>
            <c:ext xmlns:c16="http://schemas.microsoft.com/office/drawing/2014/chart" uri="{C3380CC4-5D6E-409C-BE32-E72D297353CC}">
              <c16:uniqueId val="{00000001-A6CF-4288-B735-60E0E35FD99C}"/>
            </c:ext>
          </c:extLst>
        </c:ser>
        <c:ser>
          <c:idx val="2"/>
          <c:order val="2"/>
          <c:tx>
            <c:strRef>
              <c:f>'Table 56'!$E$7</c:f>
              <c:strCache>
                <c:ptCount val="1"/>
                <c:pt idx="0">
                  <c:v>2022</c:v>
                </c:pt>
              </c:strCache>
            </c:strRef>
          </c:tx>
          <c:spPr>
            <a:solidFill>
              <a:schemeClr val="accent3"/>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56'!$E$12:$E$16</c:f>
              <c:numCache>
                <c:formatCode>#,##0\ \ </c:formatCode>
                <c:ptCount val="5"/>
                <c:pt idx="0">
                  <c:v>19</c:v>
                </c:pt>
                <c:pt idx="1">
                  <c:v>324</c:v>
                </c:pt>
                <c:pt idx="2">
                  <c:v>66</c:v>
                </c:pt>
                <c:pt idx="3">
                  <c:v>5</c:v>
                </c:pt>
                <c:pt idx="4">
                  <c:v>0</c:v>
                </c:pt>
              </c:numCache>
            </c:numRef>
          </c:val>
          <c:extLst>
            <c:ext xmlns:c16="http://schemas.microsoft.com/office/drawing/2014/chart" uri="{C3380CC4-5D6E-409C-BE32-E72D297353CC}">
              <c16:uniqueId val="{00000002-A6CF-4288-B735-60E0E35FD99C}"/>
            </c:ext>
          </c:extLst>
        </c:ser>
        <c:ser>
          <c:idx val="3"/>
          <c:order val="3"/>
          <c:tx>
            <c:strRef>
              <c:f>'Table 56'!$F$7</c:f>
              <c:strCache>
                <c:ptCount val="1"/>
                <c:pt idx="0">
                  <c:v>2023</c:v>
                </c:pt>
              </c:strCache>
            </c:strRef>
          </c:tx>
          <c:spPr>
            <a:solidFill>
              <a:schemeClr val="accent4"/>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56'!$F$12:$F$16</c:f>
              <c:numCache>
                <c:formatCode>#,##0\ \ </c:formatCode>
                <c:ptCount val="5"/>
                <c:pt idx="0">
                  <c:v>10070</c:v>
                </c:pt>
                <c:pt idx="1">
                  <c:v>4887</c:v>
                </c:pt>
                <c:pt idx="2">
                  <c:v>1269</c:v>
                </c:pt>
                <c:pt idx="3">
                  <c:v>379</c:v>
                </c:pt>
                <c:pt idx="4">
                  <c:v>197</c:v>
                </c:pt>
              </c:numCache>
            </c:numRef>
          </c:val>
          <c:extLst>
            <c:ext xmlns:c16="http://schemas.microsoft.com/office/drawing/2014/chart" uri="{C3380CC4-5D6E-409C-BE32-E72D297353CC}">
              <c16:uniqueId val="{00000003-A6CF-4288-B735-60E0E35FD99C}"/>
            </c:ext>
          </c:extLst>
        </c:ser>
        <c:ser>
          <c:idx val="4"/>
          <c:order val="4"/>
          <c:tx>
            <c:strRef>
              <c:f>'Table 56'!$G$7</c:f>
              <c:strCache>
                <c:ptCount val="1"/>
                <c:pt idx="0">
                  <c:v>2024</c:v>
                </c:pt>
              </c:strCache>
            </c:strRef>
          </c:tx>
          <c:spPr>
            <a:solidFill>
              <a:schemeClr val="accent5"/>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56'!$G$12:$G$16</c:f>
              <c:numCache>
                <c:formatCode>#,##0\ \ </c:formatCode>
                <c:ptCount val="5"/>
                <c:pt idx="0">
                  <c:v>16364</c:v>
                </c:pt>
                <c:pt idx="1">
                  <c:v>5455</c:v>
                </c:pt>
                <c:pt idx="2">
                  <c:v>1395</c:v>
                </c:pt>
                <c:pt idx="3">
                  <c:v>663</c:v>
                </c:pt>
                <c:pt idx="4">
                  <c:v>229</c:v>
                </c:pt>
              </c:numCache>
            </c:numRef>
          </c:val>
          <c:extLst>
            <c:ext xmlns:c16="http://schemas.microsoft.com/office/drawing/2014/chart" uri="{C3380CC4-5D6E-409C-BE32-E72D297353CC}">
              <c16:uniqueId val="{00000004-A6CF-4288-B735-60E0E35FD99C}"/>
            </c:ext>
          </c:extLst>
        </c:ser>
        <c:dLbls>
          <c:showLegendKey val="0"/>
          <c:showVal val="0"/>
          <c:showCatName val="0"/>
          <c:showSerName val="0"/>
          <c:showPercent val="0"/>
          <c:showBubbleSize val="0"/>
        </c:dLbls>
        <c:gapWidth val="50"/>
        <c:axId val="683159136"/>
        <c:axId val="683152472"/>
      </c:barChart>
      <c:catAx>
        <c:axId val="68315913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2472"/>
        <c:crosses val="autoZero"/>
        <c:auto val="1"/>
        <c:lblAlgn val="ctr"/>
        <c:lblOffset val="100"/>
        <c:noMultiLvlLbl val="0"/>
      </c:catAx>
      <c:valAx>
        <c:axId val="683152472"/>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913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56'!$C$7</c:f>
              <c:strCache>
                <c:ptCount val="1"/>
                <c:pt idx="0">
                  <c:v>2020</c:v>
                </c:pt>
              </c:strCache>
            </c:strRef>
          </c:tx>
          <c:spPr>
            <a:solidFill>
              <a:schemeClr val="accent1"/>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56'!$C$19:$C$25</c:f>
              <c:numCache>
                <c:formatCode>#,##0\ \ </c:formatCode>
                <c:ptCount val="7"/>
                <c:pt idx="0">
                  <c:v>2161</c:v>
                </c:pt>
                <c:pt idx="1">
                  <c:v>7564</c:v>
                </c:pt>
                <c:pt idx="2">
                  <c:v>11934</c:v>
                </c:pt>
                <c:pt idx="3">
                  <c:v>3999</c:v>
                </c:pt>
                <c:pt idx="4">
                  <c:v>3921</c:v>
                </c:pt>
                <c:pt idx="5">
                  <c:v>5461</c:v>
                </c:pt>
                <c:pt idx="6">
                  <c:v>4467</c:v>
                </c:pt>
              </c:numCache>
            </c:numRef>
          </c:val>
          <c:extLst>
            <c:ext xmlns:c16="http://schemas.microsoft.com/office/drawing/2014/chart" uri="{C3380CC4-5D6E-409C-BE32-E72D297353CC}">
              <c16:uniqueId val="{00000000-BCBB-4F00-A02E-F4BAAC4D9A28}"/>
            </c:ext>
          </c:extLst>
        </c:ser>
        <c:ser>
          <c:idx val="1"/>
          <c:order val="1"/>
          <c:tx>
            <c:strRef>
              <c:f>'Table 56'!$D$7</c:f>
              <c:strCache>
                <c:ptCount val="1"/>
                <c:pt idx="0">
                  <c:v>2021</c:v>
                </c:pt>
              </c:strCache>
            </c:strRef>
          </c:tx>
          <c:spPr>
            <a:solidFill>
              <a:schemeClr val="accent2"/>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56'!$D$19:$D$25</c:f>
              <c:numCache>
                <c:formatCode>#,##0\ \ </c:formatCode>
                <c:ptCount val="7"/>
                <c:pt idx="0">
                  <c:v>50</c:v>
                </c:pt>
                <c:pt idx="1">
                  <c:v>33</c:v>
                </c:pt>
                <c:pt idx="2">
                  <c:v>128</c:v>
                </c:pt>
                <c:pt idx="3">
                  <c:v>69</c:v>
                </c:pt>
                <c:pt idx="4">
                  <c:v>51</c:v>
                </c:pt>
                <c:pt idx="5">
                  <c:v>59</c:v>
                </c:pt>
                <c:pt idx="6">
                  <c:v>37</c:v>
                </c:pt>
              </c:numCache>
            </c:numRef>
          </c:val>
          <c:extLst>
            <c:ext xmlns:c16="http://schemas.microsoft.com/office/drawing/2014/chart" uri="{C3380CC4-5D6E-409C-BE32-E72D297353CC}">
              <c16:uniqueId val="{00000001-BCBB-4F00-A02E-F4BAAC4D9A28}"/>
            </c:ext>
          </c:extLst>
        </c:ser>
        <c:ser>
          <c:idx val="2"/>
          <c:order val="2"/>
          <c:tx>
            <c:strRef>
              <c:f>'Table 56'!$E$7</c:f>
              <c:strCache>
                <c:ptCount val="1"/>
                <c:pt idx="0">
                  <c:v>2022</c:v>
                </c:pt>
              </c:strCache>
            </c:strRef>
          </c:tx>
          <c:spPr>
            <a:solidFill>
              <a:schemeClr val="accent3"/>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56'!$E$19:$E$25</c:f>
              <c:numCache>
                <c:formatCode>#,##0\ \ </c:formatCode>
                <c:ptCount val="7"/>
                <c:pt idx="0">
                  <c:v>78</c:v>
                </c:pt>
                <c:pt idx="1">
                  <c:v>28</c:v>
                </c:pt>
                <c:pt idx="2">
                  <c:v>160</c:v>
                </c:pt>
                <c:pt idx="3">
                  <c:v>97</c:v>
                </c:pt>
                <c:pt idx="4">
                  <c:v>59</c:v>
                </c:pt>
                <c:pt idx="5">
                  <c:v>66</c:v>
                </c:pt>
                <c:pt idx="6">
                  <c:v>28</c:v>
                </c:pt>
              </c:numCache>
            </c:numRef>
          </c:val>
          <c:extLst>
            <c:ext xmlns:c16="http://schemas.microsoft.com/office/drawing/2014/chart" uri="{C3380CC4-5D6E-409C-BE32-E72D297353CC}">
              <c16:uniqueId val="{00000002-BCBB-4F00-A02E-F4BAAC4D9A28}"/>
            </c:ext>
          </c:extLst>
        </c:ser>
        <c:ser>
          <c:idx val="3"/>
          <c:order val="3"/>
          <c:tx>
            <c:strRef>
              <c:f>'Table 56'!$F$7</c:f>
              <c:strCache>
                <c:ptCount val="1"/>
                <c:pt idx="0">
                  <c:v>2023</c:v>
                </c:pt>
              </c:strCache>
            </c:strRef>
          </c:tx>
          <c:spPr>
            <a:solidFill>
              <a:schemeClr val="accent4"/>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56'!$F$19:$F$25</c:f>
              <c:numCache>
                <c:formatCode>#,##0\ \ </c:formatCode>
                <c:ptCount val="7"/>
                <c:pt idx="0">
                  <c:v>1035</c:v>
                </c:pt>
                <c:pt idx="1">
                  <c:v>2769</c:v>
                </c:pt>
                <c:pt idx="2">
                  <c:v>5320</c:v>
                </c:pt>
                <c:pt idx="3">
                  <c:v>2069</c:v>
                </c:pt>
                <c:pt idx="4">
                  <c:v>1724</c:v>
                </c:pt>
                <c:pt idx="5">
                  <c:v>2699</c:v>
                </c:pt>
                <c:pt idx="6">
                  <c:v>2801</c:v>
                </c:pt>
              </c:numCache>
            </c:numRef>
          </c:val>
          <c:extLst>
            <c:ext xmlns:c16="http://schemas.microsoft.com/office/drawing/2014/chart" uri="{C3380CC4-5D6E-409C-BE32-E72D297353CC}">
              <c16:uniqueId val="{00000003-BCBB-4F00-A02E-F4BAAC4D9A28}"/>
            </c:ext>
          </c:extLst>
        </c:ser>
        <c:ser>
          <c:idx val="4"/>
          <c:order val="4"/>
          <c:tx>
            <c:strRef>
              <c:f>'Table 56'!$G$7</c:f>
              <c:strCache>
                <c:ptCount val="1"/>
                <c:pt idx="0">
                  <c:v>2024</c:v>
                </c:pt>
              </c:strCache>
            </c:strRef>
          </c:tx>
          <c:spPr>
            <a:solidFill>
              <a:schemeClr val="accent5"/>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56'!$G$19:$G$25</c:f>
              <c:numCache>
                <c:formatCode>#,##0\ \ </c:formatCode>
                <c:ptCount val="7"/>
                <c:pt idx="0">
                  <c:v>1414</c:v>
                </c:pt>
                <c:pt idx="1">
                  <c:v>4593</c:v>
                </c:pt>
                <c:pt idx="2">
                  <c:v>7651</c:v>
                </c:pt>
                <c:pt idx="3">
                  <c:v>2863</c:v>
                </c:pt>
                <c:pt idx="4">
                  <c:v>2574</c:v>
                </c:pt>
                <c:pt idx="5">
                  <c:v>3863</c:v>
                </c:pt>
                <c:pt idx="6">
                  <c:v>3382</c:v>
                </c:pt>
              </c:numCache>
            </c:numRef>
          </c:val>
          <c:extLst>
            <c:ext xmlns:c16="http://schemas.microsoft.com/office/drawing/2014/chart" uri="{C3380CC4-5D6E-409C-BE32-E72D297353CC}">
              <c16:uniqueId val="{00000004-BCBB-4F00-A02E-F4BAAC4D9A28}"/>
            </c:ext>
          </c:extLst>
        </c:ser>
        <c:dLbls>
          <c:showLegendKey val="0"/>
          <c:showVal val="0"/>
          <c:showCatName val="0"/>
          <c:showSerName val="0"/>
          <c:showPercent val="0"/>
          <c:showBubbleSize val="0"/>
        </c:dLbls>
        <c:gapWidth val="50"/>
        <c:axId val="683159920"/>
        <c:axId val="683154040"/>
      </c:barChart>
      <c:catAx>
        <c:axId val="6831599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4040"/>
        <c:crosses val="autoZero"/>
        <c:auto val="1"/>
        <c:lblAlgn val="ctr"/>
        <c:lblOffset val="100"/>
        <c:noMultiLvlLbl val="0"/>
      </c:catAx>
      <c:valAx>
        <c:axId val="6831540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992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56'!$C$7</c:f>
              <c:strCache>
                <c:ptCount val="1"/>
                <c:pt idx="0">
                  <c:v>2020</c:v>
                </c:pt>
              </c:strCache>
            </c:strRef>
          </c:tx>
          <c:spPr>
            <a:solidFill>
              <a:schemeClr val="accent1"/>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56'!$C$28:$C$32</c:f>
              <c:numCache>
                <c:formatCode>#,##0\ \ </c:formatCode>
                <c:ptCount val="5"/>
                <c:pt idx="0">
                  <c:v>2915</c:v>
                </c:pt>
                <c:pt idx="1">
                  <c:v>2680</c:v>
                </c:pt>
                <c:pt idx="2">
                  <c:v>7262</c:v>
                </c:pt>
                <c:pt idx="3">
                  <c:v>9235</c:v>
                </c:pt>
                <c:pt idx="4">
                  <c:v>17415</c:v>
                </c:pt>
              </c:numCache>
            </c:numRef>
          </c:val>
          <c:extLst>
            <c:ext xmlns:c16="http://schemas.microsoft.com/office/drawing/2014/chart" uri="{C3380CC4-5D6E-409C-BE32-E72D297353CC}">
              <c16:uniqueId val="{00000000-D6E4-4261-82F2-6B467972092E}"/>
            </c:ext>
          </c:extLst>
        </c:ser>
        <c:ser>
          <c:idx val="1"/>
          <c:order val="1"/>
          <c:tx>
            <c:strRef>
              <c:f>'Table 56'!$D$7</c:f>
              <c:strCache>
                <c:ptCount val="1"/>
                <c:pt idx="0">
                  <c:v>2021</c:v>
                </c:pt>
              </c:strCache>
            </c:strRef>
          </c:tx>
          <c:spPr>
            <a:solidFill>
              <a:schemeClr val="accent2"/>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56'!$D$28:$D$32</c:f>
              <c:numCache>
                <c:formatCode>#,##0\ \ </c:formatCode>
                <c:ptCount val="5"/>
                <c:pt idx="0">
                  <c:v>4</c:v>
                </c:pt>
                <c:pt idx="1">
                  <c:v>1</c:v>
                </c:pt>
                <c:pt idx="2">
                  <c:v>4</c:v>
                </c:pt>
                <c:pt idx="3">
                  <c:v>3</c:v>
                </c:pt>
                <c:pt idx="4">
                  <c:v>415</c:v>
                </c:pt>
              </c:numCache>
            </c:numRef>
          </c:val>
          <c:extLst>
            <c:ext xmlns:c16="http://schemas.microsoft.com/office/drawing/2014/chart" uri="{C3380CC4-5D6E-409C-BE32-E72D297353CC}">
              <c16:uniqueId val="{00000001-D6E4-4261-82F2-6B467972092E}"/>
            </c:ext>
          </c:extLst>
        </c:ser>
        <c:ser>
          <c:idx val="2"/>
          <c:order val="2"/>
          <c:tx>
            <c:strRef>
              <c:f>'Table 56'!$E$7</c:f>
              <c:strCache>
                <c:ptCount val="1"/>
                <c:pt idx="0">
                  <c:v>2022</c:v>
                </c:pt>
              </c:strCache>
            </c:strRef>
          </c:tx>
          <c:spPr>
            <a:solidFill>
              <a:schemeClr val="accent3"/>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56'!$E$28:$E$32</c:f>
              <c:numCache>
                <c:formatCode>#,##0\ \ </c:formatCode>
                <c:ptCount val="5"/>
                <c:pt idx="0">
                  <c:v>2</c:v>
                </c:pt>
                <c:pt idx="1">
                  <c:v>8</c:v>
                </c:pt>
                <c:pt idx="2">
                  <c:v>14</c:v>
                </c:pt>
                <c:pt idx="3">
                  <c:v>29</c:v>
                </c:pt>
                <c:pt idx="4">
                  <c:v>463</c:v>
                </c:pt>
              </c:numCache>
            </c:numRef>
          </c:val>
          <c:extLst>
            <c:ext xmlns:c16="http://schemas.microsoft.com/office/drawing/2014/chart" uri="{C3380CC4-5D6E-409C-BE32-E72D297353CC}">
              <c16:uniqueId val="{00000002-D6E4-4261-82F2-6B467972092E}"/>
            </c:ext>
          </c:extLst>
        </c:ser>
        <c:ser>
          <c:idx val="3"/>
          <c:order val="3"/>
          <c:tx>
            <c:strRef>
              <c:f>'Table 56'!$F$7</c:f>
              <c:strCache>
                <c:ptCount val="1"/>
                <c:pt idx="0">
                  <c:v>2023</c:v>
                </c:pt>
              </c:strCache>
            </c:strRef>
          </c:tx>
          <c:spPr>
            <a:solidFill>
              <a:schemeClr val="accent4"/>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56'!$F$28:$F$32</c:f>
              <c:numCache>
                <c:formatCode>#,##0\ \ </c:formatCode>
                <c:ptCount val="5"/>
                <c:pt idx="0">
                  <c:v>989</c:v>
                </c:pt>
                <c:pt idx="1">
                  <c:v>990</c:v>
                </c:pt>
                <c:pt idx="2">
                  <c:v>2475</c:v>
                </c:pt>
                <c:pt idx="3">
                  <c:v>3785</c:v>
                </c:pt>
                <c:pt idx="4">
                  <c:v>10178</c:v>
                </c:pt>
              </c:numCache>
            </c:numRef>
          </c:val>
          <c:extLst>
            <c:ext xmlns:c16="http://schemas.microsoft.com/office/drawing/2014/chart" uri="{C3380CC4-5D6E-409C-BE32-E72D297353CC}">
              <c16:uniqueId val="{00000003-D6E4-4261-82F2-6B467972092E}"/>
            </c:ext>
          </c:extLst>
        </c:ser>
        <c:ser>
          <c:idx val="4"/>
          <c:order val="4"/>
          <c:tx>
            <c:strRef>
              <c:f>'Table 56'!$G$7</c:f>
              <c:strCache>
                <c:ptCount val="1"/>
                <c:pt idx="0">
                  <c:v>2024</c:v>
                </c:pt>
              </c:strCache>
            </c:strRef>
          </c:tx>
          <c:spPr>
            <a:solidFill>
              <a:schemeClr val="accent5"/>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56'!$G$28:$G$32</c:f>
              <c:numCache>
                <c:formatCode>#,##0\ \ </c:formatCode>
                <c:ptCount val="5"/>
                <c:pt idx="0">
                  <c:v>1684</c:v>
                </c:pt>
                <c:pt idx="1">
                  <c:v>1776</c:v>
                </c:pt>
                <c:pt idx="2">
                  <c:v>4207</c:v>
                </c:pt>
                <c:pt idx="3">
                  <c:v>5844</c:v>
                </c:pt>
                <c:pt idx="4">
                  <c:v>12829</c:v>
                </c:pt>
              </c:numCache>
            </c:numRef>
          </c:val>
          <c:extLst>
            <c:ext xmlns:c16="http://schemas.microsoft.com/office/drawing/2014/chart" uri="{C3380CC4-5D6E-409C-BE32-E72D297353CC}">
              <c16:uniqueId val="{00000004-D6E4-4261-82F2-6B467972092E}"/>
            </c:ext>
          </c:extLst>
        </c:ser>
        <c:dLbls>
          <c:showLegendKey val="0"/>
          <c:showVal val="0"/>
          <c:showCatName val="0"/>
          <c:showSerName val="0"/>
          <c:showPercent val="0"/>
          <c:showBubbleSize val="0"/>
        </c:dLbls>
        <c:gapWidth val="50"/>
        <c:axId val="683153648"/>
        <c:axId val="683160312"/>
      </c:barChart>
      <c:catAx>
        <c:axId val="6831536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0312"/>
        <c:crosses val="autoZero"/>
        <c:auto val="1"/>
        <c:lblAlgn val="ctr"/>
        <c:lblOffset val="100"/>
        <c:noMultiLvlLbl val="0"/>
      </c:catAx>
      <c:valAx>
        <c:axId val="6831603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3648"/>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2"/>
          <c:w val="0.85065451076974063"/>
          <c:h val="0.56571616621316834"/>
        </c:manualLayout>
      </c:layout>
      <c:barChart>
        <c:barDir val="col"/>
        <c:grouping val="clustered"/>
        <c:varyColors val="0"/>
        <c:ser>
          <c:idx val="0"/>
          <c:order val="0"/>
          <c:tx>
            <c:strRef>
              <c:f>'Table 57'!$C$7</c:f>
              <c:strCache>
                <c:ptCount val="1"/>
                <c:pt idx="0">
                  <c:v>2020</c:v>
                </c:pt>
              </c:strCache>
            </c:strRef>
          </c:tx>
          <c:spPr>
            <a:solidFill>
              <a:schemeClr val="accent1"/>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57'!$C$12:$C$16</c:f>
              <c:numCache>
                <c:formatCode>#,##0\ \ </c:formatCode>
                <c:ptCount val="5"/>
                <c:pt idx="0">
                  <c:v>17785</c:v>
                </c:pt>
                <c:pt idx="1">
                  <c:v>4199</c:v>
                </c:pt>
                <c:pt idx="2">
                  <c:v>929</c:v>
                </c:pt>
                <c:pt idx="3">
                  <c:v>128</c:v>
                </c:pt>
                <c:pt idx="4">
                  <c:v>415</c:v>
                </c:pt>
              </c:numCache>
            </c:numRef>
          </c:val>
          <c:extLst>
            <c:ext xmlns:c16="http://schemas.microsoft.com/office/drawing/2014/chart" uri="{C3380CC4-5D6E-409C-BE32-E72D297353CC}">
              <c16:uniqueId val="{00000000-D9A4-4DFE-90DF-5F5BBAE9F505}"/>
            </c:ext>
          </c:extLst>
        </c:ser>
        <c:ser>
          <c:idx val="1"/>
          <c:order val="1"/>
          <c:tx>
            <c:strRef>
              <c:f>'Table 57'!$D$7</c:f>
              <c:strCache>
                <c:ptCount val="1"/>
                <c:pt idx="0">
                  <c:v>2021</c:v>
                </c:pt>
              </c:strCache>
            </c:strRef>
          </c:tx>
          <c:spPr>
            <a:solidFill>
              <a:schemeClr val="accent2"/>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57'!$D$12:$D$16</c:f>
              <c:numCache>
                <c:formatCode>#,##0\ \ </c:formatCode>
                <c:ptCount val="5"/>
                <c:pt idx="0">
                  <c:v>7</c:v>
                </c:pt>
                <c:pt idx="1">
                  <c:v>225</c:v>
                </c:pt>
                <c:pt idx="2">
                  <c:v>64</c:v>
                </c:pt>
                <c:pt idx="3">
                  <c:v>10</c:v>
                </c:pt>
                <c:pt idx="4">
                  <c:v>0</c:v>
                </c:pt>
              </c:numCache>
            </c:numRef>
          </c:val>
          <c:extLst>
            <c:ext xmlns:c16="http://schemas.microsoft.com/office/drawing/2014/chart" uri="{C3380CC4-5D6E-409C-BE32-E72D297353CC}">
              <c16:uniqueId val="{00000001-D9A4-4DFE-90DF-5F5BBAE9F505}"/>
            </c:ext>
          </c:extLst>
        </c:ser>
        <c:ser>
          <c:idx val="2"/>
          <c:order val="2"/>
          <c:tx>
            <c:strRef>
              <c:f>'Table 57'!$E$7</c:f>
              <c:strCache>
                <c:ptCount val="1"/>
                <c:pt idx="0">
                  <c:v>2022</c:v>
                </c:pt>
              </c:strCache>
            </c:strRef>
          </c:tx>
          <c:spPr>
            <a:solidFill>
              <a:schemeClr val="accent3"/>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57'!$E$12:$E$16</c:f>
              <c:numCache>
                <c:formatCode>#,##0\ \ </c:formatCode>
                <c:ptCount val="5"/>
                <c:pt idx="0">
                  <c:v>35</c:v>
                </c:pt>
                <c:pt idx="1">
                  <c:v>1045</c:v>
                </c:pt>
                <c:pt idx="2">
                  <c:v>98</c:v>
                </c:pt>
                <c:pt idx="3">
                  <c:v>2</c:v>
                </c:pt>
                <c:pt idx="4">
                  <c:v>2</c:v>
                </c:pt>
              </c:numCache>
            </c:numRef>
          </c:val>
          <c:extLst>
            <c:ext xmlns:c16="http://schemas.microsoft.com/office/drawing/2014/chart" uri="{C3380CC4-5D6E-409C-BE32-E72D297353CC}">
              <c16:uniqueId val="{00000002-D9A4-4DFE-90DF-5F5BBAE9F505}"/>
            </c:ext>
          </c:extLst>
        </c:ser>
        <c:ser>
          <c:idx val="3"/>
          <c:order val="3"/>
          <c:tx>
            <c:strRef>
              <c:f>'Table 57'!$F$7</c:f>
              <c:strCache>
                <c:ptCount val="1"/>
                <c:pt idx="0">
                  <c:v>2023</c:v>
                </c:pt>
              </c:strCache>
            </c:strRef>
          </c:tx>
          <c:spPr>
            <a:solidFill>
              <a:schemeClr val="accent4"/>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57'!$F$12:$F$16</c:f>
              <c:numCache>
                <c:formatCode>#,##0\ \ </c:formatCode>
                <c:ptCount val="5"/>
                <c:pt idx="0">
                  <c:v>25280</c:v>
                </c:pt>
                <c:pt idx="1">
                  <c:v>7383</c:v>
                </c:pt>
                <c:pt idx="2">
                  <c:v>1898</c:v>
                </c:pt>
                <c:pt idx="3">
                  <c:v>288</c:v>
                </c:pt>
                <c:pt idx="4">
                  <c:v>400</c:v>
                </c:pt>
              </c:numCache>
            </c:numRef>
          </c:val>
          <c:extLst>
            <c:ext xmlns:c16="http://schemas.microsoft.com/office/drawing/2014/chart" uri="{C3380CC4-5D6E-409C-BE32-E72D297353CC}">
              <c16:uniqueId val="{00000003-D9A4-4DFE-90DF-5F5BBAE9F505}"/>
            </c:ext>
          </c:extLst>
        </c:ser>
        <c:ser>
          <c:idx val="4"/>
          <c:order val="4"/>
          <c:tx>
            <c:strRef>
              <c:f>'Table 57'!$G$7</c:f>
              <c:strCache>
                <c:ptCount val="1"/>
                <c:pt idx="0">
                  <c:v>2024</c:v>
                </c:pt>
              </c:strCache>
            </c:strRef>
          </c:tx>
          <c:spPr>
            <a:solidFill>
              <a:schemeClr val="accent5"/>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57'!$G$12:$G$16</c:f>
              <c:numCache>
                <c:formatCode>#,##0\ \ </c:formatCode>
                <c:ptCount val="5"/>
                <c:pt idx="0">
                  <c:v>34908</c:v>
                </c:pt>
                <c:pt idx="1">
                  <c:v>8790</c:v>
                </c:pt>
                <c:pt idx="2">
                  <c:v>1815</c:v>
                </c:pt>
                <c:pt idx="3">
                  <c:v>381</c:v>
                </c:pt>
                <c:pt idx="4">
                  <c:v>807</c:v>
                </c:pt>
              </c:numCache>
            </c:numRef>
          </c:val>
          <c:extLst>
            <c:ext xmlns:c16="http://schemas.microsoft.com/office/drawing/2014/chart" uri="{C3380CC4-5D6E-409C-BE32-E72D297353CC}">
              <c16:uniqueId val="{00000004-D9A4-4DFE-90DF-5F5BBAE9F505}"/>
            </c:ext>
          </c:extLst>
        </c:ser>
        <c:dLbls>
          <c:showLegendKey val="0"/>
          <c:showVal val="0"/>
          <c:showCatName val="0"/>
          <c:showSerName val="0"/>
          <c:showPercent val="0"/>
          <c:showBubbleSize val="0"/>
        </c:dLbls>
        <c:gapWidth val="50"/>
        <c:axId val="683161880"/>
        <c:axId val="683161488"/>
      </c:barChart>
      <c:catAx>
        <c:axId val="68316188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1488"/>
        <c:crosses val="autoZero"/>
        <c:auto val="1"/>
        <c:lblAlgn val="ctr"/>
        <c:lblOffset val="100"/>
        <c:noMultiLvlLbl val="0"/>
      </c:catAx>
      <c:valAx>
        <c:axId val="68316148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188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c:printSettings>
  <c:userShapes r:id="rId3"/>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57'!$C$7</c:f>
              <c:strCache>
                <c:ptCount val="1"/>
                <c:pt idx="0">
                  <c:v>2020</c:v>
                </c:pt>
              </c:strCache>
            </c:strRef>
          </c:tx>
          <c:spPr>
            <a:solidFill>
              <a:schemeClr val="accent1"/>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57'!$C$19:$C$25</c:f>
              <c:numCache>
                <c:formatCode>#,##0\ \ </c:formatCode>
                <c:ptCount val="7"/>
                <c:pt idx="0">
                  <c:v>1122</c:v>
                </c:pt>
                <c:pt idx="1">
                  <c:v>2021</c:v>
                </c:pt>
                <c:pt idx="2">
                  <c:v>4321</c:v>
                </c:pt>
                <c:pt idx="3">
                  <c:v>2773</c:v>
                </c:pt>
                <c:pt idx="4">
                  <c:v>2587</c:v>
                </c:pt>
                <c:pt idx="5">
                  <c:v>4790</c:v>
                </c:pt>
                <c:pt idx="6">
                  <c:v>7749</c:v>
                </c:pt>
              </c:numCache>
            </c:numRef>
          </c:val>
          <c:extLst>
            <c:ext xmlns:c16="http://schemas.microsoft.com/office/drawing/2014/chart" uri="{C3380CC4-5D6E-409C-BE32-E72D297353CC}">
              <c16:uniqueId val="{00000000-70FD-4D36-8A26-024DCF44BF88}"/>
            </c:ext>
          </c:extLst>
        </c:ser>
        <c:ser>
          <c:idx val="1"/>
          <c:order val="1"/>
          <c:tx>
            <c:strRef>
              <c:f>'Table 57'!$D$7</c:f>
              <c:strCache>
                <c:ptCount val="1"/>
                <c:pt idx="0">
                  <c:v>2021</c:v>
                </c:pt>
              </c:strCache>
            </c:strRef>
          </c:tx>
          <c:spPr>
            <a:solidFill>
              <a:schemeClr val="accent2"/>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57'!$D$19:$D$25</c:f>
              <c:numCache>
                <c:formatCode>#,##0\ \ </c:formatCode>
                <c:ptCount val="7"/>
                <c:pt idx="0">
                  <c:v>44</c:v>
                </c:pt>
                <c:pt idx="1">
                  <c:v>33</c:v>
                </c:pt>
                <c:pt idx="2">
                  <c:v>82</c:v>
                </c:pt>
                <c:pt idx="3">
                  <c:v>69</c:v>
                </c:pt>
                <c:pt idx="4">
                  <c:v>61</c:v>
                </c:pt>
                <c:pt idx="5">
                  <c:v>71</c:v>
                </c:pt>
                <c:pt idx="6">
                  <c:v>45</c:v>
                </c:pt>
              </c:numCache>
            </c:numRef>
          </c:val>
          <c:extLst>
            <c:ext xmlns:c16="http://schemas.microsoft.com/office/drawing/2014/chart" uri="{C3380CC4-5D6E-409C-BE32-E72D297353CC}">
              <c16:uniqueId val="{00000001-70FD-4D36-8A26-024DCF44BF88}"/>
            </c:ext>
          </c:extLst>
        </c:ser>
        <c:ser>
          <c:idx val="2"/>
          <c:order val="2"/>
          <c:tx>
            <c:strRef>
              <c:f>'Table 57'!$E$7</c:f>
              <c:strCache>
                <c:ptCount val="1"/>
                <c:pt idx="0">
                  <c:v>2022</c:v>
                </c:pt>
              </c:strCache>
            </c:strRef>
          </c:tx>
          <c:spPr>
            <a:solidFill>
              <a:schemeClr val="accent3"/>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57'!$E$19:$E$25</c:f>
              <c:numCache>
                <c:formatCode>#,##0\ \ </c:formatCode>
                <c:ptCount val="7"/>
                <c:pt idx="0">
                  <c:v>130</c:v>
                </c:pt>
                <c:pt idx="1">
                  <c:v>70</c:v>
                </c:pt>
                <c:pt idx="2">
                  <c:v>256</c:v>
                </c:pt>
                <c:pt idx="3">
                  <c:v>214</c:v>
                </c:pt>
                <c:pt idx="4">
                  <c:v>233</c:v>
                </c:pt>
                <c:pt idx="5">
                  <c:v>256</c:v>
                </c:pt>
                <c:pt idx="6">
                  <c:v>146</c:v>
                </c:pt>
              </c:numCache>
            </c:numRef>
          </c:val>
          <c:extLst>
            <c:ext xmlns:c16="http://schemas.microsoft.com/office/drawing/2014/chart" uri="{C3380CC4-5D6E-409C-BE32-E72D297353CC}">
              <c16:uniqueId val="{00000002-70FD-4D36-8A26-024DCF44BF88}"/>
            </c:ext>
          </c:extLst>
        </c:ser>
        <c:ser>
          <c:idx val="3"/>
          <c:order val="3"/>
          <c:tx>
            <c:strRef>
              <c:f>'Table 57'!$F$7</c:f>
              <c:strCache>
                <c:ptCount val="1"/>
                <c:pt idx="0">
                  <c:v>2023</c:v>
                </c:pt>
              </c:strCache>
            </c:strRef>
          </c:tx>
          <c:spPr>
            <a:solidFill>
              <a:schemeClr val="accent4"/>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57'!$F$19:$F$25</c:f>
              <c:numCache>
                <c:formatCode>#,##0\ \ </c:formatCode>
                <c:ptCount val="7"/>
                <c:pt idx="0">
                  <c:v>1893</c:v>
                </c:pt>
                <c:pt idx="1">
                  <c:v>2403</c:v>
                </c:pt>
                <c:pt idx="2">
                  <c:v>6118</c:v>
                </c:pt>
                <c:pt idx="3">
                  <c:v>4755</c:v>
                </c:pt>
                <c:pt idx="4">
                  <c:v>4360</c:v>
                </c:pt>
                <c:pt idx="5">
                  <c:v>6876</c:v>
                </c:pt>
                <c:pt idx="6">
                  <c:v>11799</c:v>
                </c:pt>
              </c:numCache>
            </c:numRef>
          </c:val>
          <c:extLst>
            <c:ext xmlns:c16="http://schemas.microsoft.com/office/drawing/2014/chart" uri="{C3380CC4-5D6E-409C-BE32-E72D297353CC}">
              <c16:uniqueId val="{00000003-70FD-4D36-8A26-024DCF44BF88}"/>
            </c:ext>
          </c:extLst>
        </c:ser>
        <c:ser>
          <c:idx val="4"/>
          <c:order val="4"/>
          <c:tx>
            <c:strRef>
              <c:f>'Table 57'!$G$7</c:f>
              <c:strCache>
                <c:ptCount val="1"/>
                <c:pt idx="0">
                  <c:v>2024</c:v>
                </c:pt>
              </c:strCache>
            </c:strRef>
          </c:tx>
          <c:spPr>
            <a:solidFill>
              <a:schemeClr val="accent5"/>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57'!$G$19:$G$25</c:f>
              <c:numCache>
                <c:formatCode>#,##0\ \ </c:formatCode>
                <c:ptCount val="7"/>
                <c:pt idx="0">
                  <c:v>3164</c:v>
                </c:pt>
                <c:pt idx="1">
                  <c:v>4013</c:v>
                </c:pt>
                <c:pt idx="2">
                  <c:v>8226</c:v>
                </c:pt>
                <c:pt idx="3">
                  <c:v>6778</c:v>
                </c:pt>
                <c:pt idx="4">
                  <c:v>6336</c:v>
                </c:pt>
                <c:pt idx="5">
                  <c:v>9482</c:v>
                </c:pt>
                <c:pt idx="6">
                  <c:v>13430</c:v>
                </c:pt>
              </c:numCache>
            </c:numRef>
          </c:val>
          <c:extLst>
            <c:ext xmlns:c16="http://schemas.microsoft.com/office/drawing/2014/chart" uri="{C3380CC4-5D6E-409C-BE32-E72D297353CC}">
              <c16:uniqueId val="{00000004-70FD-4D36-8A26-024DCF44BF88}"/>
            </c:ext>
          </c:extLst>
        </c:ser>
        <c:dLbls>
          <c:showLegendKey val="0"/>
          <c:showVal val="0"/>
          <c:showCatName val="0"/>
          <c:showSerName val="0"/>
          <c:showPercent val="0"/>
          <c:showBubbleSize val="0"/>
        </c:dLbls>
        <c:gapWidth val="50"/>
        <c:axId val="683155216"/>
        <c:axId val="683156000"/>
      </c:barChart>
      <c:catAx>
        <c:axId val="6831552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6000"/>
        <c:crosses val="autoZero"/>
        <c:auto val="1"/>
        <c:lblAlgn val="ctr"/>
        <c:lblOffset val="100"/>
        <c:noMultiLvlLbl val="0"/>
      </c:catAx>
      <c:valAx>
        <c:axId val="6831560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521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55" l="0.70000000000000062" r="0.70000000000000062" t="0.75000000000001155" header="0.30000000000000032" footer="0.30000000000000032"/>
    <c:pageSetup paperSize="9" orientation="landscape"/>
  </c:printSettings>
  <c:userShapes r:id="rId3"/>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68"/>
          <c:w val="0.857979607387793"/>
          <c:h val="0.57381307919034397"/>
        </c:manualLayout>
      </c:layout>
      <c:barChart>
        <c:barDir val="col"/>
        <c:grouping val="clustered"/>
        <c:varyColors val="0"/>
        <c:ser>
          <c:idx val="0"/>
          <c:order val="0"/>
          <c:tx>
            <c:strRef>
              <c:f>'Table 57'!$C$7</c:f>
              <c:strCache>
                <c:ptCount val="1"/>
                <c:pt idx="0">
                  <c:v>2020</c:v>
                </c:pt>
              </c:strCache>
            </c:strRef>
          </c:tx>
          <c:spPr>
            <a:solidFill>
              <a:schemeClr val="accent1"/>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57'!$C$28:$C$32</c:f>
              <c:numCache>
                <c:formatCode>#,##0\ \ </c:formatCode>
                <c:ptCount val="5"/>
                <c:pt idx="0">
                  <c:v>4996</c:v>
                </c:pt>
                <c:pt idx="1">
                  <c:v>5833</c:v>
                </c:pt>
                <c:pt idx="2">
                  <c:v>8647</c:v>
                </c:pt>
                <c:pt idx="3">
                  <c:v>2514</c:v>
                </c:pt>
                <c:pt idx="4">
                  <c:v>3373</c:v>
                </c:pt>
              </c:numCache>
            </c:numRef>
          </c:val>
          <c:extLst>
            <c:ext xmlns:c16="http://schemas.microsoft.com/office/drawing/2014/chart" uri="{C3380CC4-5D6E-409C-BE32-E72D297353CC}">
              <c16:uniqueId val="{00000000-25E1-4A53-BAF7-4DD9ADA38A40}"/>
            </c:ext>
          </c:extLst>
        </c:ser>
        <c:ser>
          <c:idx val="1"/>
          <c:order val="1"/>
          <c:tx>
            <c:strRef>
              <c:f>'Table 57'!$D$7</c:f>
              <c:strCache>
                <c:ptCount val="1"/>
                <c:pt idx="0">
                  <c:v>2021</c:v>
                </c:pt>
              </c:strCache>
            </c:strRef>
          </c:tx>
          <c:spPr>
            <a:solidFill>
              <a:schemeClr val="accent2"/>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57'!$D$28:$D$32</c:f>
              <c:numCache>
                <c:formatCode>#,##0\ \ </c:formatCode>
                <c:ptCount val="5"/>
                <c:pt idx="0">
                  <c:v>4</c:v>
                </c:pt>
                <c:pt idx="1">
                  <c:v>0</c:v>
                </c:pt>
                <c:pt idx="2">
                  <c:v>0</c:v>
                </c:pt>
                <c:pt idx="3">
                  <c:v>18</c:v>
                </c:pt>
                <c:pt idx="4">
                  <c:v>383</c:v>
                </c:pt>
              </c:numCache>
            </c:numRef>
          </c:val>
          <c:extLst>
            <c:ext xmlns:c16="http://schemas.microsoft.com/office/drawing/2014/chart" uri="{C3380CC4-5D6E-409C-BE32-E72D297353CC}">
              <c16:uniqueId val="{00000001-25E1-4A53-BAF7-4DD9ADA38A40}"/>
            </c:ext>
          </c:extLst>
        </c:ser>
        <c:ser>
          <c:idx val="2"/>
          <c:order val="2"/>
          <c:tx>
            <c:strRef>
              <c:f>'Table 57'!$E$7</c:f>
              <c:strCache>
                <c:ptCount val="1"/>
                <c:pt idx="0">
                  <c:v>2022</c:v>
                </c:pt>
              </c:strCache>
            </c:strRef>
          </c:tx>
          <c:spPr>
            <a:solidFill>
              <a:schemeClr val="accent3"/>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57'!$E$28:$E$32</c:f>
              <c:numCache>
                <c:formatCode>#,##0\ \ </c:formatCode>
                <c:ptCount val="5"/>
                <c:pt idx="0">
                  <c:v>12</c:v>
                </c:pt>
                <c:pt idx="1">
                  <c:v>78</c:v>
                </c:pt>
                <c:pt idx="2">
                  <c:v>231</c:v>
                </c:pt>
                <c:pt idx="3">
                  <c:v>249</c:v>
                </c:pt>
                <c:pt idx="4">
                  <c:v>735</c:v>
                </c:pt>
              </c:numCache>
            </c:numRef>
          </c:val>
          <c:extLst>
            <c:ext xmlns:c16="http://schemas.microsoft.com/office/drawing/2014/chart" uri="{C3380CC4-5D6E-409C-BE32-E72D297353CC}">
              <c16:uniqueId val="{00000002-25E1-4A53-BAF7-4DD9ADA38A40}"/>
            </c:ext>
          </c:extLst>
        </c:ser>
        <c:ser>
          <c:idx val="3"/>
          <c:order val="3"/>
          <c:tx>
            <c:strRef>
              <c:f>'Table 57'!$F$7</c:f>
              <c:strCache>
                <c:ptCount val="1"/>
                <c:pt idx="0">
                  <c:v>2023</c:v>
                </c:pt>
              </c:strCache>
            </c:strRef>
          </c:tx>
          <c:spPr>
            <a:solidFill>
              <a:schemeClr val="accent4"/>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57'!$F$28:$F$32</c:f>
              <c:numCache>
                <c:formatCode>#,##0\ \ </c:formatCode>
                <c:ptCount val="5"/>
                <c:pt idx="0">
                  <c:v>5046</c:v>
                </c:pt>
                <c:pt idx="1">
                  <c:v>9014</c:v>
                </c:pt>
                <c:pt idx="2">
                  <c:v>15206</c:v>
                </c:pt>
                <c:pt idx="3">
                  <c:v>5091</c:v>
                </c:pt>
                <c:pt idx="4">
                  <c:v>3847</c:v>
                </c:pt>
              </c:numCache>
            </c:numRef>
          </c:val>
          <c:extLst>
            <c:ext xmlns:c16="http://schemas.microsoft.com/office/drawing/2014/chart" uri="{C3380CC4-5D6E-409C-BE32-E72D297353CC}">
              <c16:uniqueId val="{00000003-25E1-4A53-BAF7-4DD9ADA38A40}"/>
            </c:ext>
          </c:extLst>
        </c:ser>
        <c:ser>
          <c:idx val="4"/>
          <c:order val="4"/>
          <c:tx>
            <c:strRef>
              <c:f>'Table 57'!$G$7</c:f>
              <c:strCache>
                <c:ptCount val="1"/>
                <c:pt idx="0">
                  <c:v>2024</c:v>
                </c:pt>
              </c:strCache>
            </c:strRef>
          </c:tx>
          <c:spPr>
            <a:solidFill>
              <a:schemeClr val="accent5"/>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57'!$G$28:$G$32</c:f>
              <c:numCache>
                <c:formatCode>#,##0\ \ </c:formatCode>
                <c:ptCount val="5"/>
                <c:pt idx="0">
                  <c:v>7104</c:v>
                </c:pt>
                <c:pt idx="1">
                  <c:v>13405</c:v>
                </c:pt>
                <c:pt idx="2">
                  <c:v>21214</c:v>
                </c:pt>
                <c:pt idx="3">
                  <c:v>5970</c:v>
                </c:pt>
                <c:pt idx="4">
                  <c:v>3736</c:v>
                </c:pt>
              </c:numCache>
            </c:numRef>
          </c:val>
          <c:extLst>
            <c:ext xmlns:c16="http://schemas.microsoft.com/office/drawing/2014/chart" uri="{C3380CC4-5D6E-409C-BE32-E72D297353CC}">
              <c16:uniqueId val="{00000004-25E1-4A53-BAF7-4DD9ADA38A40}"/>
            </c:ext>
          </c:extLst>
        </c:ser>
        <c:dLbls>
          <c:showLegendKey val="0"/>
          <c:showVal val="0"/>
          <c:showCatName val="0"/>
          <c:showSerName val="0"/>
          <c:showPercent val="0"/>
          <c:showBubbleSize val="0"/>
        </c:dLbls>
        <c:gapWidth val="50"/>
        <c:axId val="683164232"/>
        <c:axId val="683164624"/>
      </c:barChart>
      <c:catAx>
        <c:axId val="6831642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4624"/>
        <c:crosses val="autoZero"/>
        <c:auto val="1"/>
        <c:lblAlgn val="ctr"/>
        <c:lblOffset val="100"/>
        <c:noMultiLvlLbl val="0"/>
      </c:catAx>
      <c:valAx>
        <c:axId val="6831646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423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99" l="0.70000000000000062" r="0.70000000000000062" t="0.75000000000001099" header="0.30000000000000032" footer="0.30000000000000032"/>
    <c:pageSetup orientation="portrait"/>
  </c:printSettings>
  <c:userShapes r:id="rId3"/>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2"/>
          <c:w val="0.85065451076974063"/>
          <c:h val="0.56571616621316834"/>
        </c:manualLayout>
      </c:layout>
      <c:barChart>
        <c:barDir val="col"/>
        <c:grouping val="clustered"/>
        <c:varyColors val="0"/>
        <c:ser>
          <c:idx val="0"/>
          <c:order val="0"/>
          <c:tx>
            <c:strRef>
              <c:f>'Table 58'!$C$7</c:f>
              <c:strCache>
                <c:ptCount val="1"/>
                <c:pt idx="0">
                  <c:v>2020</c:v>
                </c:pt>
              </c:strCache>
            </c:strRef>
          </c:tx>
          <c:spPr>
            <a:solidFill>
              <a:schemeClr val="accent1"/>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58'!$C$12:$C$16</c:f>
              <c:numCache>
                <c:formatCode>#,##0\ \ </c:formatCode>
                <c:ptCount val="5"/>
                <c:pt idx="0">
                  <c:v>224872</c:v>
                </c:pt>
                <c:pt idx="1">
                  <c:v>63831</c:v>
                </c:pt>
                <c:pt idx="2">
                  <c:v>23954</c:v>
                </c:pt>
                <c:pt idx="3">
                  <c:v>9384</c:v>
                </c:pt>
                <c:pt idx="4">
                  <c:v>7351</c:v>
                </c:pt>
              </c:numCache>
            </c:numRef>
          </c:val>
          <c:extLst>
            <c:ext xmlns:c16="http://schemas.microsoft.com/office/drawing/2014/chart" uri="{C3380CC4-5D6E-409C-BE32-E72D297353CC}">
              <c16:uniqueId val="{00000000-9AAE-497E-AD27-9CEB1858B9FC}"/>
            </c:ext>
          </c:extLst>
        </c:ser>
        <c:ser>
          <c:idx val="1"/>
          <c:order val="1"/>
          <c:tx>
            <c:strRef>
              <c:f>'Table 58'!$D$7</c:f>
              <c:strCache>
                <c:ptCount val="1"/>
                <c:pt idx="0">
                  <c:v>2021</c:v>
                </c:pt>
              </c:strCache>
            </c:strRef>
          </c:tx>
          <c:spPr>
            <a:solidFill>
              <a:schemeClr val="accent2"/>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58'!$D$12:$D$16</c:f>
              <c:numCache>
                <c:formatCode>#,##0\ \ </c:formatCode>
                <c:ptCount val="5"/>
                <c:pt idx="0">
                  <c:v>136</c:v>
                </c:pt>
                <c:pt idx="1">
                  <c:v>2954</c:v>
                </c:pt>
                <c:pt idx="2">
                  <c:v>1095</c:v>
                </c:pt>
                <c:pt idx="3">
                  <c:v>117</c:v>
                </c:pt>
                <c:pt idx="4">
                  <c:v>2</c:v>
                </c:pt>
              </c:numCache>
            </c:numRef>
          </c:val>
          <c:extLst>
            <c:ext xmlns:c16="http://schemas.microsoft.com/office/drawing/2014/chart" uri="{C3380CC4-5D6E-409C-BE32-E72D297353CC}">
              <c16:uniqueId val="{00000001-9AAE-497E-AD27-9CEB1858B9FC}"/>
            </c:ext>
          </c:extLst>
        </c:ser>
        <c:ser>
          <c:idx val="2"/>
          <c:order val="2"/>
          <c:tx>
            <c:strRef>
              <c:f>'Table 58'!$E$7</c:f>
              <c:strCache>
                <c:ptCount val="1"/>
                <c:pt idx="0">
                  <c:v>2022</c:v>
                </c:pt>
              </c:strCache>
            </c:strRef>
          </c:tx>
          <c:spPr>
            <a:solidFill>
              <a:schemeClr val="accent3"/>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58'!$E$12:$E$16</c:f>
              <c:numCache>
                <c:formatCode>#,##0\ \ </c:formatCode>
                <c:ptCount val="5"/>
                <c:pt idx="0">
                  <c:v>189</c:v>
                </c:pt>
                <c:pt idx="1">
                  <c:v>3046</c:v>
                </c:pt>
                <c:pt idx="2">
                  <c:v>1105</c:v>
                </c:pt>
                <c:pt idx="3">
                  <c:v>44</c:v>
                </c:pt>
                <c:pt idx="4">
                  <c:v>11</c:v>
                </c:pt>
              </c:numCache>
            </c:numRef>
          </c:val>
          <c:extLst>
            <c:ext xmlns:c16="http://schemas.microsoft.com/office/drawing/2014/chart" uri="{C3380CC4-5D6E-409C-BE32-E72D297353CC}">
              <c16:uniqueId val="{00000002-9AAE-497E-AD27-9CEB1858B9FC}"/>
            </c:ext>
          </c:extLst>
        </c:ser>
        <c:ser>
          <c:idx val="3"/>
          <c:order val="3"/>
          <c:tx>
            <c:strRef>
              <c:f>'Table 58'!$F$7</c:f>
              <c:strCache>
                <c:ptCount val="1"/>
                <c:pt idx="0">
                  <c:v>2023</c:v>
                </c:pt>
              </c:strCache>
            </c:strRef>
          </c:tx>
          <c:spPr>
            <a:solidFill>
              <a:schemeClr val="accent4"/>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58'!$F$12:$F$16</c:f>
              <c:numCache>
                <c:formatCode>#,##0\ \ </c:formatCode>
                <c:ptCount val="5"/>
                <c:pt idx="0">
                  <c:v>132688</c:v>
                </c:pt>
                <c:pt idx="1">
                  <c:v>58096</c:v>
                </c:pt>
                <c:pt idx="2">
                  <c:v>12700</c:v>
                </c:pt>
                <c:pt idx="3">
                  <c:v>3071</c:v>
                </c:pt>
                <c:pt idx="4">
                  <c:v>2971</c:v>
                </c:pt>
              </c:numCache>
            </c:numRef>
          </c:val>
          <c:extLst>
            <c:ext xmlns:c16="http://schemas.microsoft.com/office/drawing/2014/chart" uri="{C3380CC4-5D6E-409C-BE32-E72D297353CC}">
              <c16:uniqueId val="{00000003-9AAE-497E-AD27-9CEB1858B9FC}"/>
            </c:ext>
          </c:extLst>
        </c:ser>
        <c:ser>
          <c:idx val="4"/>
          <c:order val="4"/>
          <c:tx>
            <c:strRef>
              <c:f>'Table 58'!$G$7</c:f>
              <c:strCache>
                <c:ptCount val="1"/>
                <c:pt idx="0">
                  <c:v>2024</c:v>
                </c:pt>
              </c:strCache>
            </c:strRef>
          </c:tx>
          <c:spPr>
            <a:solidFill>
              <a:schemeClr val="accent5"/>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58'!$G$12:$G$16</c:f>
              <c:numCache>
                <c:formatCode>#,##0\ \ </c:formatCode>
                <c:ptCount val="5"/>
                <c:pt idx="0">
                  <c:v>244387</c:v>
                </c:pt>
                <c:pt idx="1">
                  <c:v>74558</c:v>
                </c:pt>
                <c:pt idx="2">
                  <c:v>16055</c:v>
                </c:pt>
                <c:pt idx="3">
                  <c:v>6106</c:v>
                </c:pt>
                <c:pt idx="4">
                  <c:v>5232</c:v>
                </c:pt>
              </c:numCache>
            </c:numRef>
          </c:val>
          <c:extLst>
            <c:ext xmlns:c16="http://schemas.microsoft.com/office/drawing/2014/chart" uri="{C3380CC4-5D6E-409C-BE32-E72D297353CC}">
              <c16:uniqueId val="{00000004-9AAE-497E-AD27-9CEB1858B9FC}"/>
            </c:ext>
          </c:extLst>
        </c:ser>
        <c:dLbls>
          <c:showLegendKey val="0"/>
          <c:showVal val="0"/>
          <c:showCatName val="0"/>
          <c:showSerName val="0"/>
          <c:showPercent val="0"/>
          <c:showBubbleSize val="0"/>
        </c:dLbls>
        <c:gapWidth val="50"/>
        <c:axId val="683170112"/>
        <c:axId val="683171288"/>
      </c:barChart>
      <c:catAx>
        <c:axId val="68317011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71288"/>
        <c:crosses val="autoZero"/>
        <c:auto val="1"/>
        <c:lblAlgn val="ctr"/>
        <c:lblOffset val="100"/>
        <c:noMultiLvlLbl val="0"/>
      </c:catAx>
      <c:valAx>
        <c:axId val="683171288"/>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7011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c:printSettings>
  <c:userShapes r:id="rId3"/>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58'!$C$7</c:f>
              <c:strCache>
                <c:ptCount val="1"/>
                <c:pt idx="0">
                  <c:v>2020</c:v>
                </c:pt>
              </c:strCache>
            </c:strRef>
          </c:tx>
          <c:spPr>
            <a:solidFill>
              <a:schemeClr val="accent1"/>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58'!$C$19:$C$25</c:f>
              <c:numCache>
                <c:formatCode>#,##0\ \ </c:formatCode>
                <c:ptCount val="7"/>
                <c:pt idx="0">
                  <c:v>18294</c:v>
                </c:pt>
                <c:pt idx="1">
                  <c:v>41526</c:v>
                </c:pt>
                <c:pt idx="2">
                  <c:v>68110</c:v>
                </c:pt>
                <c:pt idx="3">
                  <c:v>43476</c:v>
                </c:pt>
                <c:pt idx="4">
                  <c:v>43814</c:v>
                </c:pt>
                <c:pt idx="5">
                  <c:v>59843</c:v>
                </c:pt>
                <c:pt idx="6">
                  <c:v>72566</c:v>
                </c:pt>
              </c:numCache>
            </c:numRef>
          </c:val>
          <c:extLst>
            <c:ext xmlns:c16="http://schemas.microsoft.com/office/drawing/2014/chart" uri="{C3380CC4-5D6E-409C-BE32-E72D297353CC}">
              <c16:uniqueId val="{00000000-4DE8-4E6F-AEF2-8DAA655B8B48}"/>
            </c:ext>
          </c:extLst>
        </c:ser>
        <c:ser>
          <c:idx val="1"/>
          <c:order val="1"/>
          <c:tx>
            <c:strRef>
              <c:f>'Table 58'!$D$7</c:f>
              <c:strCache>
                <c:ptCount val="1"/>
                <c:pt idx="0">
                  <c:v>2021</c:v>
                </c:pt>
              </c:strCache>
            </c:strRef>
          </c:tx>
          <c:spPr>
            <a:solidFill>
              <a:schemeClr val="accent2"/>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58'!$D$19:$D$25</c:f>
              <c:numCache>
                <c:formatCode>#,##0\ \ </c:formatCode>
                <c:ptCount val="7"/>
                <c:pt idx="0">
                  <c:v>769</c:v>
                </c:pt>
                <c:pt idx="1">
                  <c:v>682</c:v>
                </c:pt>
                <c:pt idx="2">
                  <c:v>1286</c:v>
                </c:pt>
                <c:pt idx="3">
                  <c:v>1121</c:v>
                </c:pt>
                <c:pt idx="4">
                  <c:v>991</c:v>
                </c:pt>
                <c:pt idx="5">
                  <c:v>814</c:v>
                </c:pt>
                <c:pt idx="6">
                  <c:v>460</c:v>
                </c:pt>
              </c:numCache>
            </c:numRef>
          </c:val>
          <c:extLst>
            <c:ext xmlns:c16="http://schemas.microsoft.com/office/drawing/2014/chart" uri="{C3380CC4-5D6E-409C-BE32-E72D297353CC}">
              <c16:uniqueId val="{00000001-4DE8-4E6F-AEF2-8DAA655B8B48}"/>
            </c:ext>
          </c:extLst>
        </c:ser>
        <c:ser>
          <c:idx val="2"/>
          <c:order val="2"/>
          <c:tx>
            <c:strRef>
              <c:f>'Table 58'!$E$7</c:f>
              <c:strCache>
                <c:ptCount val="1"/>
                <c:pt idx="0">
                  <c:v>2022</c:v>
                </c:pt>
              </c:strCache>
            </c:strRef>
          </c:tx>
          <c:spPr>
            <a:solidFill>
              <a:schemeClr val="accent3"/>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58'!$E$19:$E$25</c:f>
              <c:numCache>
                <c:formatCode>#,##0\ \ </c:formatCode>
                <c:ptCount val="7"/>
                <c:pt idx="0">
                  <c:v>465</c:v>
                </c:pt>
                <c:pt idx="1">
                  <c:v>464</c:v>
                </c:pt>
                <c:pt idx="2">
                  <c:v>1222</c:v>
                </c:pt>
                <c:pt idx="3">
                  <c:v>1038</c:v>
                </c:pt>
                <c:pt idx="4">
                  <c:v>968</c:v>
                </c:pt>
                <c:pt idx="5">
                  <c:v>897</c:v>
                </c:pt>
                <c:pt idx="6">
                  <c:v>505</c:v>
                </c:pt>
              </c:numCache>
            </c:numRef>
          </c:val>
          <c:extLst>
            <c:ext xmlns:c16="http://schemas.microsoft.com/office/drawing/2014/chart" uri="{C3380CC4-5D6E-409C-BE32-E72D297353CC}">
              <c16:uniqueId val="{00000002-4DE8-4E6F-AEF2-8DAA655B8B48}"/>
            </c:ext>
          </c:extLst>
        </c:ser>
        <c:ser>
          <c:idx val="3"/>
          <c:order val="3"/>
          <c:tx>
            <c:strRef>
              <c:f>'Table 58'!$F$7</c:f>
              <c:strCache>
                <c:ptCount val="1"/>
                <c:pt idx="0">
                  <c:v>2023</c:v>
                </c:pt>
              </c:strCache>
            </c:strRef>
          </c:tx>
          <c:spPr>
            <a:solidFill>
              <a:schemeClr val="accent4"/>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58'!$F$19:$F$25</c:f>
              <c:numCache>
                <c:formatCode>#,##0\ \ </c:formatCode>
                <c:ptCount val="7"/>
                <c:pt idx="0">
                  <c:v>12362</c:v>
                </c:pt>
                <c:pt idx="1">
                  <c:v>18509</c:v>
                </c:pt>
                <c:pt idx="2">
                  <c:v>38746</c:v>
                </c:pt>
                <c:pt idx="3">
                  <c:v>28534</c:v>
                </c:pt>
                <c:pt idx="4">
                  <c:v>26721</c:v>
                </c:pt>
                <c:pt idx="5">
                  <c:v>39378</c:v>
                </c:pt>
                <c:pt idx="6">
                  <c:v>63264</c:v>
                </c:pt>
              </c:numCache>
            </c:numRef>
          </c:val>
          <c:extLst>
            <c:ext xmlns:c16="http://schemas.microsoft.com/office/drawing/2014/chart" uri="{C3380CC4-5D6E-409C-BE32-E72D297353CC}">
              <c16:uniqueId val="{00000003-4DE8-4E6F-AEF2-8DAA655B8B48}"/>
            </c:ext>
          </c:extLst>
        </c:ser>
        <c:ser>
          <c:idx val="4"/>
          <c:order val="4"/>
          <c:tx>
            <c:strRef>
              <c:f>'Table 58'!$G$7</c:f>
              <c:strCache>
                <c:ptCount val="1"/>
                <c:pt idx="0">
                  <c:v>2024</c:v>
                </c:pt>
              </c:strCache>
            </c:strRef>
          </c:tx>
          <c:spPr>
            <a:solidFill>
              <a:schemeClr val="accent5"/>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58'!$G$19:$G$25</c:f>
              <c:numCache>
                <c:formatCode>#,##0\ \ </c:formatCode>
                <c:ptCount val="7"/>
                <c:pt idx="0">
                  <c:v>23151</c:v>
                </c:pt>
                <c:pt idx="1">
                  <c:v>38040</c:v>
                </c:pt>
                <c:pt idx="2">
                  <c:v>68046</c:v>
                </c:pt>
                <c:pt idx="3">
                  <c:v>52506</c:v>
                </c:pt>
                <c:pt idx="4">
                  <c:v>48362</c:v>
                </c:pt>
                <c:pt idx="5">
                  <c:v>62949</c:v>
                </c:pt>
                <c:pt idx="6">
                  <c:v>83177</c:v>
                </c:pt>
              </c:numCache>
            </c:numRef>
          </c:val>
          <c:extLst>
            <c:ext xmlns:c16="http://schemas.microsoft.com/office/drawing/2014/chart" uri="{C3380CC4-5D6E-409C-BE32-E72D297353CC}">
              <c16:uniqueId val="{00000004-4DE8-4E6F-AEF2-8DAA655B8B48}"/>
            </c:ext>
          </c:extLst>
        </c:ser>
        <c:dLbls>
          <c:showLegendKey val="0"/>
          <c:showVal val="0"/>
          <c:showCatName val="0"/>
          <c:showSerName val="0"/>
          <c:showPercent val="0"/>
          <c:showBubbleSize val="0"/>
        </c:dLbls>
        <c:gapWidth val="50"/>
        <c:axId val="683168152"/>
        <c:axId val="683170896"/>
      </c:barChart>
      <c:catAx>
        <c:axId val="68316815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70896"/>
        <c:crosses val="autoZero"/>
        <c:auto val="1"/>
        <c:lblAlgn val="ctr"/>
        <c:lblOffset val="100"/>
        <c:noMultiLvlLbl val="0"/>
      </c:catAx>
      <c:valAx>
        <c:axId val="6831708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815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55" l="0.70000000000000062" r="0.70000000000000062" t="0.75000000000001155" header="0.30000000000000032" footer="0.30000000000000032"/>
    <c:pageSetup paperSize="9" orientation="landscape"/>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57"/>
          <c:w val="0.85797960738778734"/>
          <c:h val="0.57381307919034397"/>
        </c:manualLayout>
      </c:layout>
      <c:barChart>
        <c:barDir val="col"/>
        <c:grouping val="clustered"/>
        <c:varyColors val="0"/>
        <c:ser>
          <c:idx val="0"/>
          <c:order val="0"/>
          <c:tx>
            <c:strRef>
              <c:f>'Table 8'!$C$7</c:f>
              <c:strCache>
                <c:ptCount val="1"/>
                <c:pt idx="0">
                  <c:v>2020</c:v>
                </c:pt>
              </c:strCache>
            </c:strRef>
          </c:tx>
          <c:spPr>
            <a:solidFill>
              <a:schemeClr val="accent1"/>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8'!$C$28:$C$32</c:f>
              <c:numCache>
                <c:formatCode>#,##0\ \ </c:formatCode>
                <c:ptCount val="5"/>
                <c:pt idx="0">
                  <c:v>336598</c:v>
                </c:pt>
                <c:pt idx="1">
                  <c:v>476354</c:v>
                </c:pt>
                <c:pt idx="2">
                  <c:v>435031</c:v>
                </c:pt>
                <c:pt idx="3">
                  <c:v>132342</c:v>
                </c:pt>
                <c:pt idx="4">
                  <c:v>110927</c:v>
                </c:pt>
              </c:numCache>
            </c:numRef>
          </c:val>
          <c:extLst>
            <c:ext xmlns:c16="http://schemas.microsoft.com/office/drawing/2014/chart" uri="{C3380CC4-5D6E-409C-BE32-E72D297353CC}">
              <c16:uniqueId val="{00000000-34A9-4A74-93E0-3F2B79F39B95}"/>
            </c:ext>
          </c:extLst>
        </c:ser>
        <c:ser>
          <c:idx val="1"/>
          <c:order val="1"/>
          <c:tx>
            <c:strRef>
              <c:f>'Table 8'!$D$7</c:f>
              <c:strCache>
                <c:ptCount val="1"/>
                <c:pt idx="0">
                  <c:v>2021</c:v>
                </c:pt>
              </c:strCache>
            </c:strRef>
          </c:tx>
          <c:spPr>
            <a:solidFill>
              <a:schemeClr val="accent2"/>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8'!$D$28:$D$32</c:f>
              <c:numCache>
                <c:formatCode>#,##0\ \ </c:formatCode>
                <c:ptCount val="5"/>
                <c:pt idx="0">
                  <c:v>58</c:v>
                </c:pt>
                <c:pt idx="1">
                  <c:v>38</c:v>
                </c:pt>
                <c:pt idx="2">
                  <c:v>39</c:v>
                </c:pt>
                <c:pt idx="3">
                  <c:v>344</c:v>
                </c:pt>
                <c:pt idx="4">
                  <c:v>14627</c:v>
                </c:pt>
              </c:numCache>
            </c:numRef>
          </c:val>
          <c:extLst>
            <c:ext xmlns:c16="http://schemas.microsoft.com/office/drawing/2014/chart" uri="{C3380CC4-5D6E-409C-BE32-E72D297353CC}">
              <c16:uniqueId val="{00000001-34A9-4A74-93E0-3F2B79F39B95}"/>
            </c:ext>
          </c:extLst>
        </c:ser>
        <c:ser>
          <c:idx val="2"/>
          <c:order val="2"/>
          <c:tx>
            <c:strRef>
              <c:f>'Table 8'!$E$7</c:f>
              <c:strCache>
                <c:ptCount val="1"/>
                <c:pt idx="0">
                  <c:v>2022</c:v>
                </c:pt>
              </c:strCache>
            </c:strRef>
          </c:tx>
          <c:spPr>
            <a:solidFill>
              <a:schemeClr val="accent3"/>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8'!$E$28:$E$32</c:f>
              <c:numCache>
                <c:formatCode>#,##0\ \ </c:formatCode>
                <c:ptCount val="5"/>
                <c:pt idx="0">
                  <c:v>19568</c:v>
                </c:pt>
                <c:pt idx="1">
                  <c:v>47862</c:v>
                </c:pt>
                <c:pt idx="2">
                  <c:v>52794</c:v>
                </c:pt>
                <c:pt idx="3">
                  <c:v>24052</c:v>
                </c:pt>
                <c:pt idx="4">
                  <c:v>32529</c:v>
                </c:pt>
              </c:numCache>
            </c:numRef>
          </c:val>
          <c:extLst>
            <c:ext xmlns:c16="http://schemas.microsoft.com/office/drawing/2014/chart" uri="{C3380CC4-5D6E-409C-BE32-E72D297353CC}">
              <c16:uniqueId val="{00000002-34A9-4A74-93E0-3F2B79F39B95}"/>
            </c:ext>
          </c:extLst>
        </c:ser>
        <c:ser>
          <c:idx val="3"/>
          <c:order val="3"/>
          <c:tx>
            <c:strRef>
              <c:f>'Table 8'!$F$7</c:f>
              <c:strCache>
                <c:ptCount val="1"/>
                <c:pt idx="0">
                  <c:v>2023</c:v>
                </c:pt>
              </c:strCache>
            </c:strRef>
          </c:tx>
          <c:spPr>
            <a:solidFill>
              <a:schemeClr val="accent4"/>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8'!$F$28:$F$32</c:f>
              <c:numCache>
                <c:formatCode>#,##0\ \ </c:formatCode>
                <c:ptCount val="5"/>
                <c:pt idx="0">
                  <c:v>161681</c:v>
                </c:pt>
                <c:pt idx="1">
                  <c:v>319504</c:v>
                </c:pt>
                <c:pt idx="2">
                  <c:v>378258</c:v>
                </c:pt>
                <c:pt idx="3">
                  <c:v>151303</c:v>
                </c:pt>
                <c:pt idx="4">
                  <c:v>115226</c:v>
                </c:pt>
              </c:numCache>
            </c:numRef>
          </c:val>
          <c:extLst>
            <c:ext xmlns:c16="http://schemas.microsoft.com/office/drawing/2014/chart" uri="{C3380CC4-5D6E-409C-BE32-E72D297353CC}">
              <c16:uniqueId val="{00000003-34A9-4A74-93E0-3F2B79F39B95}"/>
            </c:ext>
          </c:extLst>
        </c:ser>
        <c:ser>
          <c:idx val="4"/>
          <c:order val="4"/>
          <c:tx>
            <c:strRef>
              <c:f>'Table 8'!$G$7</c:f>
              <c:strCache>
                <c:ptCount val="1"/>
                <c:pt idx="0">
                  <c:v>2024</c:v>
                </c:pt>
              </c:strCache>
            </c:strRef>
          </c:tx>
          <c:spPr>
            <a:solidFill>
              <a:schemeClr val="accent5"/>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8'!$G$28:$G$32</c:f>
              <c:numCache>
                <c:formatCode>#,##0\ \ </c:formatCode>
                <c:ptCount val="5"/>
                <c:pt idx="0">
                  <c:v>230624</c:v>
                </c:pt>
                <c:pt idx="1">
                  <c:v>424755</c:v>
                </c:pt>
                <c:pt idx="2">
                  <c:v>415396</c:v>
                </c:pt>
                <c:pt idx="3">
                  <c:v>130273</c:v>
                </c:pt>
                <c:pt idx="4">
                  <c:v>91426</c:v>
                </c:pt>
              </c:numCache>
            </c:numRef>
          </c:val>
          <c:extLst>
            <c:ext xmlns:c16="http://schemas.microsoft.com/office/drawing/2014/chart" uri="{C3380CC4-5D6E-409C-BE32-E72D297353CC}">
              <c16:uniqueId val="{00000004-34A9-4A74-93E0-3F2B79F39B95}"/>
            </c:ext>
          </c:extLst>
        </c:ser>
        <c:dLbls>
          <c:showLegendKey val="0"/>
          <c:showVal val="0"/>
          <c:showCatName val="0"/>
          <c:showSerName val="0"/>
          <c:showPercent val="0"/>
          <c:showBubbleSize val="0"/>
        </c:dLbls>
        <c:gapWidth val="50"/>
        <c:axId val="590463440"/>
        <c:axId val="590454032"/>
      </c:barChart>
      <c:catAx>
        <c:axId val="5904634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4032"/>
        <c:crosses val="autoZero"/>
        <c:auto val="1"/>
        <c:lblAlgn val="ctr"/>
        <c:lblOffset val="100"/>
        <c:noMultiLvlLbl val="0"/>
      </c:catAx>
      <c:valAx>
        <c:axId val="59045403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3440"/>
        <c:crosses val="autoZero"/>
        <c:crossBetween val="between"/>
        <c:minorUnit val="1000"/>
      </c:valAx>
      <c:spPr>
        <a:solidFill>
          <a:schemeClr val="bg1"/>
        </a:solidFill>
        <a:ln>
          <a:noFill/>
        </a:ln>
        <a:effectLst/>
      </c:spPr>
    </c:plotArea>
    <c:legend>
      <c:legendPos val="b"/>
      <c:layout>
        <c:manualLayout>
          <c:xMode val="edge"/>
          <c:yMode val="edge"/>
          <c:x val="7.8561147598485669E-3"/>
          <c:y val="0.85554587229994328"/>
          <c:w val="0.48642838999963733"/>
          <c:h val="9.12978110745865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33" l="0.70000000000000062" r="0.70000000000000062" t="0.75000000000000833" header="0.30000000000000032" footer="0.30000000000000032"/>
    <c:pageSetup orientation="portrait"/>
  </c:printSettings>
  <c:userShapes r:id="rId3"/>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68"/>
          <c:w val="0.857979607387793"/>
          <c:h val="0.57381307919034397"/>
        </c:manualLayout>
      </c:layout>
      <c:barChart>
        <c:barDir val="col"/>
        <c:grouping val="clustered"/>
        <c:varyColors val="0"/>
        <c:ser>
          <c:idx val="0"/>
          <c:order val="0"/>
          <c:tx>
            <c:strRef>
              <c:f>'Table 58'!$C$7</c:f>
              <c:strCache>
                <c:ptCount val="1"/>
                <c:pt idx="0">
                  <c:v>2020</c:v>
                </c:pt>
              </c:strCache>
            </c:strRef>
          </c:tx>
          <c:spPr>
            <a:solidFill>
              <a:schemeClr val="accent1"/>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58'!$C$28:$C$32</c:f>
              <c:numCache>
                <c:formatCode>#,##0\ \ </c:formatCode>
                <c:ptCount val="5"/>
                <c:pt idx="0">
                  <c:v>55878</c:v>
                </c:pt>
                <c:pt idx="1">
                  <c:v>88801</c:v>
                </c:pt>
                <c:pt idx="2">
                  <c:v>119494</c:v>
                </c:pt>
                <c:pt idx="3">
                  <c:v>40424</c:v>
                </c:pt>
                <c:pt idx="4">
                  <c:v>43032</c:v>
                </c:pt>
              </c:numCache>
            </c:numRef>
          </c:val>
          <c:extLst>
            <c:ext xmlns:c16="http://schemas.microsoft.com/office/drawing/2014/chart" uri="{C3380CC4-5D6E-409C-BE32-E72D297353CC}">
              <c16:uniqueId val="{00000000-AE63-47FF-978C-45E98C8F8918}"/>
            </c:ext>
          </c:extLst>
        </c:ser>
        <c:ser>
          <c:idx val="1"/>
          <c:order val="1"/>
          <c:tx>
            <c:strRef>
              <c:f>'Table 58'!$D$7</c:f>
              <c:strCache>
                <c:ptCount val="1"/>
                <c:pt idx="0">
                  <c:v>2021</c:v>
                </c:pt>
              </c:strCache>
            </c:strRef>
          </c:tx>
          <c:spPr>
            <a:solidFill>
              <a:schemeClr val="accent2"/>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58'!$D$28:$D$32</c:f>
              <c:numCache>
                <c:formatCode>#,##0\ \ </c:formatCode>
                <c:ptCount val="5"/>
                <c:pt idx="0">
                  <c:v>22</c:v>
                </c:pt>
                <c:pt idx="1">
                  <c:v>4</c:v>
                </c:pt>
                <c:pt idx="2">
                  <c:v>14</c:v>
                </c:pt>
                <c:pt idx="3">
                  <c:v>90</c:v>
                </c:pt>
                <c:pt idx="4">
                  <c:v>5993</c:v>
                </c:pt>
              </c:numCache>
            </c:numRef>
          </c:val>
          <c:extLst>
            <c:ext xmlns:c16="http://schemas.microsoft.com/office/drawing/2014/chart" uri="{C3380CC4-5D6E-409C-BE32-E72D297353CC}">
              <c16:uniqueId val="{00000001-AE63-47FF-978C-45E98C8F8918}"/>
            </c:ext>
          </c:extLst>
        </c:ser>
        <c:ser>
          <c:idx val="2"/>
          <c:order val="2"/>
          <c:tx>
            <c:strRef>
              <c:f>'Table 58'!$E$7</c:f>
              <c:strCache>
                <c:ptCount val="1"/>
                <c:pt idx="0">
                  <c:v>2022</c:v>
                </c:pt>
              </c:strCache>
            </c:strRef>
          </c:tx>
          <c:spPr>
            <a:solidFill>
              <a:schemeClr val="accent3"/>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58'!$E$28:$E$32</c:f>
              <c:numCache>
                <c:formatCode>#,##0\ \ </c:formatCode>
                <c:ptCount val="5"/>
                <c:pt idx="0">
                  <c:v>66</c:v>
                </c:pt>
                <c:pt idx="1">
                  <c:v>151</c:v>
                </c:pt>
                <c:pt idx="2">
                  <c:v>274</c:v>
                </c:pt>
                <c:pt idx="3">
                  <c:v>424</c:v>
                </c:pt>
                <c:pt idx="4">
                  <c:v>4644</c:v>
                </c:pt>
              </c:numCache>
            </c:numRef>
          </c:val>
          <c:extLst>
            <c:ext xmlns:c16="http://schemas.microsoft.com/office/drawing/2014/chart" uri="{C3380CC4-5D6E-409C-BE32-E72D297353CC}">
              <c16:uniqueId val="{00000002-AE63-47FF-978C-45E98C8F8918}"/>
            </c:ext>
          </c:extLst>
        </c:ser>
        <c:ser>
          <c:idx val="3"/>
          <c:order val="3"/>
          <c:tx>
            <c:strRef>
              <c:f>'Table 58'!$F$7</c:f>
              <c:strCache>
                <c:ptCount val="1"/>
                <c:pt idx="0">
                  <c:v>2023</c:v>
                </c:pt>
              </c:strCache>
            </c:strRef>
          </c:tx>
          <c:spPr>
            <a:solidFill>
              <a:schemeClr val="accent4"/>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58'!$F$28:$F$32</c:f>
              <c:numCache>
                <c:formatCode>#,##0\ \ </c:formatCode>
                <c:ptCount val="5"/>
                <c:pt idx="0">
                  <c:v>28442</c:v>
                </c:pt>
                <c:pt idx="1">
                  <c:v>45038</c:v>
                </c:pt>
                <c:pt idx="2">
                  <c:v>79689</c:v>
                </c:pt>
                <c:pt idx="3">
                  <c:v>34716</c:v>
                </c:pt>
                <c:pt idx="4">
                  <c:v>39629</c:v>
                </c:pt>
              </c:numCache>
            </c:numRef>
          </c:val>
          <c:extLst>
            <c:ext xmlns:c16="http://schemas.microsoft.com/office/drawing/2014/chart" uri="{C3380CC4-5D6E-409C-BE32-E72D297353CC}">
              <c16:uniqueId val="{00000003-AE63-47FF-978C-45E98C8F8918}"/>
            </c:ext>
          </c:extLst>
        </c:ser>
        <c:ser>
          <c:idx val="4"/>
          <c:order val="4"/>
          <c:tx>
            <c:strRef>
              <c:f>'Table 58'!$G$7</c:f>
              <c:strCache>
                <c:ptCount val="1"/>
                <c:pt idx="0">
                  <c:v>2024</c:v>
                </c:pt>
              </c:strCache>
            </c:strRef>
          </c:tx>
          <c:spPr>
            <a:solidFill>
              <a:schemeClr val="accent5"/>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58'!$G$28:$G$32</c:f>
              <c:numCache>
                <c:formatCode>#,##0\ \ </c:formatCode>
                <c:ptCount val="5"/>
                <c:pt idx="0">
                  <c:v>52570</c:v>
                </c:pt>
                <c:pt idx="1">
                  <c:v>89474</c:v>
                </c:pt>
                <c:pt idx="2">
                  <c:v>142044</c:v>
                </c:pt>
                <c:pt idx="3">
                  <c:v>48353</c:v>
                </c:pt>
                <c:pt idx="4">
                  <c:v>43790</c:v>
                </c:pt>
              </c:numCache>
            </c:numRef>
          </c:val>
          <c:extLst>
            <c:ext xmlns:c16="http://schemas.microsoft.com/office/drawing/2014/chart" uri="{C3380CC4-5D6E-409C-BE32-E72D297353CC}">
              <c16:uniqueId val="{00000004-AE63-47FF-978C-45E98C8F8918}"/>
            </c:ext>
          </c:extLst>
        </c:ser>
        <c:dLbls>
          <c:showLegendKey val="0"/>
          <c:showVal val="0"/>
          <c:showCatName val="0"/>
          <c:showSerName val="0"/>
          <c:showPercent val="0"/>
          <c:showBubbleSize val="0"/>
        </c:dLbls>
        <c:gapWidth val="50"/>
        <c:axId val="683169328"/>
        <c:axId val="683165800"/>
      </c:barChart>
      <c:catAx>
        <c:axId val="6831693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5800"/>
        <c:crosses val="autoZero"/>
        <c:auto val="1"/>
        <c:lblAlgn val="ctr"/>
        <c:lblOffset val="100"/>
        <c:noMultiLvlLbl val="0"/>
      </c:catAx>
      <c:valAx>
        <c:axId val="6831658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9328"/>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99" l="0.70000000000000062" r="0.70000000000000062" t="0.75000000000001099" header="0.30000000000000032" footer="0.30000000000000032"/>
    <c:pageSetup orientation="portrait"/>
  </c:printSettings>
  <c:userShapes r:id="rId3"/>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7"/>
          <c:w val="0.85065451076974063"/>
          <c:h val="0.56571616621316834"/>
        </c:manualLayout>
      </c:layout>
      <c:barChart>
        <c:barDir val="col"/>
        <c:grouping val="clustered"/>
        <c:varyColors val="0"/>
        <c:ser>
          <c:idx val="0"/>
          <c:order val="0"/>
          <c:tx>
            <c:strRef>
              <c:f>'Table 61'!$C$7</c:f>
              <c:strCache>
                <c:ptCount val="1"/>
                <c:pt idx="0">
                  <c:v>2020</c:v>
                </c:pt>
              </c:strCache>
            </c:strRef>
          </c:tx>
          <c:spPr>
            <a:solidFill>
              <a:schemeClr val="accent1"/>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61'!$C$12:$C$16</c:f>
              <c:numCache>
                <c:formatCode>#,##0\ \ </c:formatCode>
                <c:ptCount val="5"/>
                <c:pt idx="0">
                  <c:v>3506</c:v>
                </c:pt>
                <c:pt idx="1">
                  <c:v>1577</c:v>
                </c:pt>
                <c:pt idx="2">
                  <c:v>164</c:v>
                </c:pt>
                <c:pt idx="3">
                  <c:v>69</c:v>
                </c:pt>
                <c:pt idx="4">
                  <c:v>185</c:v>
                </c:pt>
              </c:numCache>
            </c:numRef>
          </c:val>
          <c:extLst>
            <c:ext xmlns:c16="http://schemas.microsoft.com/office/drawing/2014/chart" uri="{C3380CC4-5D6E-409C-BE32-E72D297353CC}">
              <c16:uniqueId val="{00000000-BFB5-4F7E-A271-FA5C03F79722}"/>
            </c:ext>
          </c:extLst>
        </c:ser>
        <c:ser>
          <c:idx val="1"/>
          <c:order val="1"/>
          <c:tx>
            <c:strRef>
              <c:f>'Table 61'!$D$7</c:f>
              <c:strCache>
                <c:ptCount val="1"/>
                <c:pt idx="0">
                  <c:v>2021</c:v>
                </c:pt>
              </c:strCache>
            </c:strRef>
          </c:tx>
          <c:spPr>
            <a:solidFill>
              <a:schemeClr val="accent2"/>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61'!$D$12:$D$16</c:f>
              <c:numCache>
                <c:formatCode>#,##0\ \ </c:formatCode>
                <c:ptCount val="5"/>
                <c:pt idx="0">
                  <c:v>1</c:v>
                </c:pt>
                <c:pt idx="1">
                  <c:v>58</c:v>
                </c:pt>
                <c:pt idx="2">
                  <c:v>4</c:v>
                </c:pt>
                <c:pt idx="3">
                  <c:v>0</c:v>
                </c:pt>
                <c:pt idx="4">
                  <c:v>0</c:v>
                </c:pt>
              </c:numCache>
            </c:numRef>
          </c:val>
          <c:extLst>
            <c:ext xmlns:c16="http://schemas.microsoft.com/office/drawing/2014/chart" uri="{C3380CC4-5D6E-409C-BE32-E72D297353CC}">
              <c16:uniqueId val="{00000001-BFB5-4F7E-A271-FA5C03F79722}"/>
            </c:ext>
          </c:extLst>
        </c:ser>
        <c:ser>
          <c:idx val="2"/>
          <c:order val="2"/>
          <c:tx>
            <c:strRef>
              <c:f>'Table 61'!$E$7</c:f>
              <c:strCache>
                <c:ptCount val="1"/>
                <c:pt idx="0">
                  <c:v>2022</c:v>
                </c:pt>
              </c:strCache>
            </c:strRef>
          </c:tx>
          <c:spPr>
            <a:solidFill>
              <a:schemeClr val="accent3"/>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61'!$E$12:$E$16</c:f>
              <c:numCache>
                <c:formatCode>#,##0\ \ </c:formatCode>
                <c:ptCount val="5"/>
                <c:pt idx="0">
                  <c:v>14</c:v>
                </c:pt>
                <c:pt idx="1">
                  <c:v>417</c:v>
                </c:pt>
                <c:pt idx="2">
                  <c:v>6</c:v>
                </c:pt>
                <c:pt idx="3">
                  <c:v>1</c:v>
                </c:pt>
                <c:pt idx="4">
                  <c:v>0</c:v>
                </c:pt>
              </c:numCache>
            </c:numRef>
          </c:val>
          <c:extLst>
            <c:ext xmlns:c16="http://schemas.microsoft.com/office/drawing/2014/chart" uri="{C3380CC4-5D6E-409C-BE32-E72D297353CC}">
              <c16:uniqueId val="{00000002-BFB5-4F7E-A271-FA5C03F79722}"/>
            </c:ext>
          </c:extLst>
        </c:ser>
        <c:ser>
          <c:idx val="3"/>
          <c:order val="3"/>
          <c:tx>
            <c:strRef>
              <c:f>'Table 61'!$F$7</c:f>
              <c:strCache>
                <c:ptCount val="1"/>
                <c:pt idx="0">
                  <c:v>2023</c:v>
                </c:pt>
              </c:strCache>
            </c:strRef>
          </c:tx>
          <c:spPr>
            <a:solidFill>
              <a:schemeClr val="accent4"/>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61'!$F$12:$F$16</c:f>
              <c:numCache>
                <c:formatCode>#,##0\ \ </c:formatCode>
                <c:ptCount val="5"/>
                <c:pt idx="0">
                  <c:v>3995</c:v>
                </c:pt>
                <c:pt idx="1">
                  <c:v>2402</c:v>
                </c:pt>
                <c:pt idx="2">
                  <c:v>248</c:v>
                </c:pt>
                <c:pt idx="3">
                  <c:v>30</c:v>
                </c:pt>
                <c:pt idx="4">
                  <c:v>112</c:v>
                </c:pt>
              </c:numCache>
            </c:numRef>
          </c:val>
          <c:extLst>
            <c:ext xmlns:c16="http://schemas.microsoft.com/office/drawing/2014/chart" uri="{C3380CC4-5D6E-409C-BE32-E72D297353CC}">
              <c16:uniqueId val="{00000003-BFB5-4F7E-A271-FA5C03F79722}"/>
            </c:ext>
          </c:extLst>
        </c:ser>
        <c:ser>
          <c:idx val="4"/>
          <c:order val="4"/>
          <c:tx>
            <c:strRef>
              <c:f>'Table 61'!$G$7</c:f>
              <c:strCache>
                <c:ptCount val="1"/>
                <c:pt idx="0">
                  <c:v>2024</c:v>
                </c:pt>
              </c:strCache>
            </c:strRef>
          </c:tx>
          <c:spPr>
            <a:solidFill>
              <a:schemeClr val="accent5"/>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61'!$G$12:$G$16</c:f>
              <c:numCache>
                <c:formatCode>#,##0\ \ </c:formatCode>
                <c:ptCount val="5"/>
                <c:pt idx="0">
                  <c:v>4996</c:v>
                </c:pt>
                <c:pt idx="1">
                  <c:v>2594</c:v>
                </c:pt>
                <c:pt idx="2">
                  <c:v>239</c:v>
                </c:pt>
                <c:pt idx="3">
                  <c:v>55</c:v>
                </c:pt>
                <c:pt idx="4">
                  <c:v>139</c:v>
                </c:pt>
              </c:numCache>
            </c:numRef>
          </c:val>
          <c:extLst>
            <c:ext xmlns:c16="http://schemas.microsoft.com/office/drawing/2014/chart" uri="{C3380CC4-5D6E-409C-BE32-E72D297353CC}">
              <c16:uniqueId val="{00000004-BFB5-4F7E-A271-FA5C03F79722}"/>
            </c:ext>
          </c:extLst>
        </c:ser>
        <c:dLbls>
          <c:showLegendKey val="0"/>
          <c:showVal val="0"/>
          <c:showCatName val="0"/>
          <c:showSerName val="0"/>
          <c:showPercent val="0"/>
          <c:showBubbleSize val="0"/>
        </c:dLbls>
        <c:gapWidth val="50"/>
        <c:axId val="683167368"/>
        <c:axId val="683168936"/>
      </c:barChart>
      <c:catAx>
        <c:axId val="68316736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8936"/>
        <c:crosses val="autoZero"/>
        <c:auto val="1"/>
        <c:lblAlgn val="ctr"/>
        <c:lblOffset val="100"/>
        <c:noMultiLvlLbl val="0"/>
      </c:catAx>
      <c:valAx>
        <c:axId val="68316893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736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c:printSettings>
  <c:userShapes r:id="rId3"/>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61'!$C$7</c:f>
              <c:strCache>
                <c:ptCount val="1"/>
                <c:pt idx="0">
                  <c:v>2020</c:v>
                </c:pt>
              </c:strCache>
            </c:strRef>
          </c:tx>
          <c:spPr>
            <a:solidFill>
              <a:schemeClr val="accent1"/>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61'!$C$19:$C$25</c:f>
              <c:numCache>
                <c:formatCode>#,##0\ \ </c:formatCode>
                <c:ptCount val="7"/>
                <c:pt idx="0">
                  <c:v>434</c:v>
                </c:pt>
                <c:pt idx="1">
                  <c:v>610</c:v>
                </c:pt>
                <c:pt idx="2">
                  <c:v>1220</c:v>
                </c:pt>
                <c:pt idx="3">
                  <c:v>664</c:v>
                </c:pt>
                <c:pt idx="4">
                  <c:v>621</c:v>
                </c:pt>
                <c:pt idx="5">
                  <c:v>1183</c:v>
                </c:pt>
                <c:pt idx="6">
                  <c:v>1378</c:v>
                </c:pt>
              </c:numCache>
            </c:numRef>
          </c:val>
          <c:extLst>
            <c:ext xmlns:c16="http://schemas.microsoft.com/office/drawing/2014/chart" uri="{C3380CC4-5D6E-409C-BE32-E72D297353CC}">
              <c16:uniqueId val="{00000000-ED99-42CF-B8F0-5C29572EE18D}"/>
            </c:ext>
          </c:extLst>
        </c:ser>
        <c:ser>
          <c:idx val="1"/>
          <c:order val="1"/>
          <c:tx>
            <c:strRef>
              <c:f>'Table 61'!$D$7</c:f>
              <c:strCache>
                <c:ptCount val="1"/>
                <c:pt idx="0">
                  <c:v>2021</c:v>
                </c:pt>
              </c:strCache>
            </c:strRef>
          </c:tx>
          <c:spPr>
            <a:solidFill>
              <a:schemeClr val="accent2"/>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61'!$D$19:$D$25</c:f>
              <c:numCache>
                <c:formatCode>#,##0\ \ </c:formatCode>
                <c:ptCount val="7"/>
                <c:pt idx="0">
                  <c:v>9</c:v>
                </c:pt>
                <c:pt idx="1">
                  <c:v>10</c:v>
                </c:pt>
                <c:pt idx="2">
                  <c:v>25</c:v>
                </c:pt>
                <c:pt idx="3">
                  <c:v>11</c:v>
                </c:pt>
                <c:pt idx="4">
                  <c:v>10</c:v>
                </c:pt>
                <c:pt idx="5">
                  <c:v>10</c:v>
                </c:pt>
                <c:pt idx="6">
                  <c:v>4</c:v>
                </c:pt>
              </c:numCache>
            </c:numRef>
          </c:val>
          <c:extLst>
            <c:ext xmlns:c16="http://schemas.microsoft.com/office/drawing/2014/chart" uri="{C3380CC4-5D6E-409C-BE32-E72D297353CC}">
              <c16:uniqueId val="{00000001-ED99-42CF-B8F0-5C29572EE18D}"/>
            </c:ext>
          </c:extLst>
        </c:ser>
        <c:ser>
          <c:idx val="2"/>
          <c:order val="2"/>
          <c:tx>
            <c:strRef>
              <c:f>'Table 61'!$E$7</c:f>
              <c:strCache>
                <c:ptCount val="1"/>
                <c:pt idx="0">
                  <c:v>2022</c:v>
                </c:pt>
              </c:strCache>
            </c:strRef>
          </c:tx>
          <c:spPr>
            <a:solidFill>
              <a:schemeClr val="accent3"/>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61'!$E$19:$E$25</c:f>
              <c:numCache>
                <c:formatCode>#,##0\ \ </c:formatCode>
                <c:ptCount val="7"/>
                <c:pt idx="0">
                  <c:v>64</c:v>
                </c:pt>
                <c:pt idx="1">
                  <c:v>16</c:v>
                </c:pt>
                <c:pt idx="2">
                  <c:v>100</c:v>
                </c:pt>
                <c:pt idx="3">
                  <c:v>81</c:v>
                </c:pt>
                <c:pt idx="4">
                  <c:v>69</c:v>
                </c:pt>
                <c:pt idx="5">
                  <c:v>63</c:v>
                </c:pt>
                <c:pt idx="6">
                  <c:v>62</c:v>
                </c:pt>
              </c:numCache>
            </c:numRef>
          </c:val>
          <c:extLst>
            <c:ext xmlns:c16="http://schemas.microsoft.com/office/drawing/2014/chart" uri="{C3380CC4-5D6E-409C-BE32-E72D297353CC}">
              <c16:uniqueId val="{00000002-ED99-42CF-B8F0-5C29572EE18D}"/>
            </c:ext>
          </c:extLst>
        </c:ser>
        <c:ser>
          <c:idx val="3"/>
          <c:order val="3"/>
          <c:tx>
            <c:strRef>
              <c:f>'Table 61'!$F$7</c:f>
              <c:strCache>
                <c:ptCount val="1"/>
                <c:pt idx="0">
                  <c:v>2023</c:v>
                </c:pt>
              </c:strCache>
            </c:strRef>
          </c:tx>
          <c:spPr>
            <a:solidFill>
              <a:schemeClr val="accent4"/>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61'!$F$19:$F$25</c:f>
              <c:numCache>
                <c:formatCode>#,##0\ \ </c:formatCode>
                <c:ptCount val="7"/>
                <c:pt idx="0">
                  <c:v>609</c:v>
                </c:pt>
                <c:pt idx="1">
                  <c:v>503</c:v>
                </c:pt>
                <c:pt idx="2">
                  <c:v>1130</c:v>
                </c:pt>
                <c:pt idx="3">
                  <c:v>927</c:v>
                </c:pt>
                <c:pt idx="4">
                  <c:v>880</c:v>
                </c:pt>
                <c:pt idx="5">
                  <c:v>1394</c:v>
                </c:pt>
                <c:pt idx="6">
                  <c:v>1866</c:v>
                </c:pt>
              </c:numCache>
            </c:numRef>
          </c:val>
          <c:extLst>
            <c:ext xmlns:c16="http://schemas.microsoft.com/office/drawing/2014/chart" uri="{C3380CC4-5D6E-409C-BE32-E72D297353CC}">
              <c16:uniqueId val="{00000003-ED99-42CF-B8F0-5C29572EE18D}"/>
            </c:ext>
          </c:extLst>
        </c:ser>
        <c:ser>
          <c:idx val="4"/>
          <c:order val="4"/>
          <c:tx>
            <c:strRef>
              <c:f>'Table 61'!$G$7</c:f>
              <c:strCache>
                <c:ptCount val="1"/>
                <c:pt idx="0">
                  <c:v>2024</c:v>
                </c:pt>
              </c:strCache>
            </c:strRef>
          </c:tx>
          <c:spPr>
            <a:solidFill>
              <a:schemeClr val="accent5"/>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61'!$G$19:$G$25</c:f>
              <c:numCache>
                <c:formatCode>#,##0\ \ </c:formatCode>
                <c:ptCount val="7"/>
                <c:pt idx="0">
                  <c:v>619</c:v>
                </c:pt>
                <c:pt idx="1">
                  <c:v>694</c:v>
                </c:pt>
                <c:pt idx="2">
                  <c:v>1469</c:v>
                </c:pt>
                <c:pt idx="3">
                  <c:v>1051</c:v>
                </c:pt>
                <c:pt idx="4">
                  <c:v>1052</c:v>
                </c:pt>
                <c:pt idx="5">
                  <c:v>1607</c:v>
                </c:pt>
                <c:pt idx="6">
                  <c:v>2154</c:v>
                </c:pt>
              </c:numCache>
            </c:numRef>
          </c:val>
          <c:extLst>
            <c:ext xmlns:c16="http://schemas.microsoft.com/office/drawing/2014/chart" uri="{C3380CC4-5D6E-409C-BE32-E72D297353CC}">
              <c16:uniqueId val="{00000004-ED99-42CF-B8F0-5C29572EE18D}"/>
            </c:ext>
          </c:extLst>
        </c:ser>
        <c:dLbls>
          <c:showLegendKey val="0"/>
          <c:showVal val="0"/>
          <c:showCatName val="0"/>
          <c:showSerName val="0"/>
          <c:showPercent val="0"/>
          <c:showBubbleSize val="0"/>
        </c:dLbls>
        <c:gapWidth val="50"/>
        <c:axId val="683166584"/>
        <c:axId val="683166976"/>
      </c:barChart>
      <c:catAx>
        <c:axId val="6831665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6976"/>
        <c:crosses val="autoZero"/>
        <c:auto val="1"/>
        <c:lblAlgn val="ctr"/>
        <c:lblOffset val="100"/>
        <c:noMultiLvlLbl val="0"/>
      </c:catAx>
      <c:valAx>
        <c:axId val="6831669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658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77" l="0.70000000000000062" r="0.70000000000000062" t="0.75000000000001177" header="0.30000000000000032" footer="0.30000000000000032"/>
    <c:pageSetup paperSize="9" orientation="landscape"/>
  </c:printSettings>
  <c:userShapes r:id="rId3"/>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77"/>
          <c:w val="0.85797960738779344"/>
          <c:h val="0.57381307919034397"/>
        </c:manualLayout>
      </c:layout>
      <c:barChart>
        <c:barDir val="col"/>
        <c:grouping val="clustered"/>
        <c:varyColors val="0"/>
        <c:ser>
          <c:idx val="0"/>
          <c:order val="0"/>
          <c:tx>
            <c:strRef>
              <c:f>'Table 61'!$C$7</c:f>
              <c:strCache>
                <c:ptCount val="1"/>
                <c:pt idx="0">
                  <c:v>2020</c:v>
                </c:pt>
              </c:strCache>
            </c:strRef>
          </c:tx>
          <c:spPr>
            <a:solidFill>
              <a:schemeClr val="accent1"/>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61'!$C$28:$C$32</c:f>
              <c:numCache>
                <c:formatCode>#,##0\ \ </c:formatCode>
                <c:ptCount val="5"/>
                <c:pt idx="0">
                  <c:v>924</c:v>
                </c:pt>
                <c:pt idx="1">
                  <c:v>1115</c:v>
                </c:pt>
                <c:pt idx="2">
                  <c:v>1910</c:v>
                </c:pt>
                <c:pt idx="3">
                  <c:v>1152</c:v>
                </c:pt>
                <c:pt idx="4">
                  <c:v>1009</c:v>
                </c:pt>
              </c:numCache>
            </c:numRef>
          </c:val>
          <c:extLst>
            <c:ext xmlns:c16="http://schemas.microsoft.com/office/drawing/2014/chart" uri="{C3380CC4-5D6E-409C-BE32-E72D297353CC}">
              <c16:uniqueId val="{00000000-3A2C-4A88-A1D6-D2A153733C48}"/>
            </c:ext>
          </c:extLst>
        </c:ser>
        <c:ser>
          <c:idx val="1"/>
          <c:order val="1"/>
          <c:tx>
            <c:strRef>
              <c:f>'Table 61'!$D$7</c:f>
              <c:strCache>
                <c:ptCount val="1"/>
                <c:pt idx="0">
                  <c:v>2021</c:v>
                </c:pt>
              </c:strCache>
            </c:strRef>
          </c:tx>
          <c:spPr>
            <a:solidFill>
              <a:schemeClr val="accent2"/>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61'!$D$28:$D$32</c:f>
              <c:numCache>
                <c:formatCode>#,##0\ \ </c:formatCode>
                <c:ptCount val="5"/>
                <c:pt idx="0">
                  <c:v>0</c:v>
                </c:pt>
                <c:pt idx="1">
                  <c:v>0</c:v>
                </c:pt>
                <c:pt idx="2">
                  <c:v>0</c:v>
                </c:pt>
                <c:pt idx="3">
                  <c:v>0</c:v>
                </c:pt>
                <c:pt idx="4">
                  <c:v>79</c:v>
                </c:pt>
              </c:numCache>
            </c:numRef>
          </c:val>
          <c:extLst>
            <c:ext xmlns:c16="http://schemas.microsoft.com/office/drawing/2014/chart" uri="{C3380CC4-5D6E-409C-BE32-E72D297353CC}">
              <c16:uniqueId val="{00000001-3A2C-4A88-A1D6-D2A153733C48}"/>
            </c:ext>
          </c:extLst>
        </c:ser>
        <c:ser>
          <c:idx val="2"/>
          <c:order val="2"/>
          <c:tx>
            <c:strRef>
              <c:f>'Table 61'!$E$7</c:f>
              <c:strCache>
                <c:ptCount val="1"/>
                <c:pt idx="0">
                  <c:v>2022</c:v>
                </c:pt>
              </c:strCache>
            </c:strRef>
          </c:tx>
          <c:spPr>
            <a:solidFill>
              <a:schemeClr val="accent3"/>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61'!$E$28:$E$32</c:f>
              <c:numCache>
                <c:formatCode>#,##0\ \ </c:formatCode>
                <c:ptCount val="5"/>
                <c:pt idx="0">
                  <c:v>1</c:v>
                </c:pt>
                <c:pt idx="1">
                  <c:v>5</c:v>
                </c:pt>
                <c:pt idx="2">
                  <c:v>48</c:v>
                </c:pt>
                <c:pt idx="3">
                  <c:v>80</c:v>
                </c:pt>
                <c:pt idx="4">
                  <c:v>321</c:v>
                </c:pt>
              </c:numCache>
            </c:numRef>
          </c:val>
          <c:extLst>
            <c:ext xmlns:c16="http://schemas.microsoft.com/office/drawing/2014/chart" uri="{C3380CC4-5D6E-409C-BE32-E72D297353CC}">
              <c16:uniqueId val="{00000002-3A2C-4A88-A1D6-D2A153733C48}"/>
            </c:ext>
          </c:extLst>
        </c:ser>
        <c:ser>
          <c:idx val="3"/>
          <c:order val="3"/>
          <c:tx>
            <c:strRef>
              <c:f>'Table 61'!$F$7</c:f>
              <c:strCache>
                <c:ptCount val="1"/>
                <c:pt idx="0">
                  <c:v>2023</c:v>
                </c:pt>
              </c:strCache>
            </c:strRef>
          </c:tx>
          <c:spPr>
            <a:solidFill>
              <a:schemeClr val="accent4"/>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61'!$F$28:$F$32</c:f>
              <c:numCache>
                <c:formatCode>#,##0\ \ </c:formatCode>
                <c:ptCount val="5"/>
                <c:pt idx="0">
                  <c:v>835</c:v>
                </c:pt>
                <c:pt idx="1">
                  <c:v>1244</c:v>
                </c:pt>
                <c:pt idx="2">
                  <c:v>2275</c:v>
                </c:pt>
                <c:pt idx="3">
                  <c:v>1484</c:v>
                </c:pt>
                <c:pt idx="4">
                  <c:v>1471</c:v>
                </c:pt>
              </c:numCache>
            </c:numRef>
          </c:val>
          <c:extLst>
            <c:ext xmlns:c16="http://schemas.microsoft.com/office/drawing/2014/chart" uri="{C3380CC4-5D6E-409C-BE32-E72D297353CC}">
              <c16:uniqueId val="{00000003-3A2C-4A88-A1D6-D2A153733C48}"/>
            </c:ext>
          </c:extLst>
        </c:ser>
        <c:ser>
          <c:idx val="4"/>
          <c:order val="4"/>
          <c:tx>
            <c:strRef>
              <c:f>'Table 61'!$G$7</c:f>
              <c:strCache>
                <c:ptCount val="1"/>
                <c:pt idx="0">
                  <c:v>2024</c:v>
                </c:pt>
              </c:strCache>
            </c:strRef>
          </c:tx>
          <c:spPr>
            <a:solidFill>
              <a:schemeClr val="accent5"/>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61'!$G$28:$G$32</c:f>
              <c:numCache>
                <c:formatCode>#,##0\ \ </c:formatCode>
                <c:ptCount val="5"/>
                <c:pt idx="0">
                  <c:v>976</c:v>
                </c:pt>
                <c:pt idx="1">
                  <c:v>1334</c:v>
                </c:pt>
                <c:pt idx="2">
                  <c:v>3119</c:v>
                </c:pt>
                <c:pt idx="3">
                  <c:v>1732</c:v>
                </c:pt>
                <c:pt idx="4">
                  <c:v>1485</c:v>
                </c:pt>
              </c:numCache>
            </c:numRef>
          </c:val>
          <c:extLst>
            <c:ext xmlns:c16="http://schemas.microsoft.com/office/drawing/2014/chart" uri="{C3380CC4-5D6E-409C-BE32-E72D297353CC}">
              <c16:uniqueId val="{00000004-3A2C-4A88-A1D6-D2A153733C48}"/>
            </c:ext>
          </c:extLst>
        </c:ser>
        <c:dLbls>
          <c:showLegendKey val="0"/>
          <c:showVal val="0"/>
          <c:showCatName val="0"/>
          <c:showSerName val="0"/>
          <c:showPercent val="0"/>
          <c:showBubbleSize val="0"/>
        </c:dLbls>
        <c:gapWidth val="50"/>
        <c:axId val="686179176"/>
        <c:axId val="686187408"/>
      </c:barChart>
      <c:catAx>
        <c:axId val="68617917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7408"/>
        <c:crosses val="autoZero"/>
        <c:auto val="1"/>
        <c:lblAlgn val="ctr"/>
        <c:lblOffset val="100"/>
        <c:noMultiLvlLbl val="0"/>
      </c:catAx>
      <c:valAx>
        <c:axId val="68618740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7917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21" l="0.70000000000000062" r="0.70000000000000062" t="0.75000000000001121" header="0.30000000000000032" footer="0.30000000000000032"/>
    <c:pageSetup orientation="portrait"/>
  </c:printSettings>
  <c:userShapes r:id="rId3"/>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7"/>
          <c:w val="0.85065451076974063"/>
          <c:h val="0.56571616621316834"/>
        </c:manualLayout>
      </c:layout>
      <c:barChart>
        <c:barDir val="col"/>
        <c:grouping val="clustered"/>
        <c:varyColors val="0"/>
        <c:ser>
          <c:idx val="0"/>
          <c:order val="0"/>
          <c:tx>
            <c:strRef>
              <c:f>'Table 62'!$C$7</c:f>
              <c:strCache>
                <c:ptCount val="1"/>
                <c:pt idx="0">
                  <c:v>2020</c:v>
                </c:pt>
              </c:strCache>
            </c:strRef>
          </c:tx>
          <c:spPr>
            <a:solidFill>
              <a:schemeClr val="accent1"/>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62'!$C$12:$C$16</c:f>
              <c:numCache>
                <c:formatCode>#,##0\ \ </c:formatCode>
                <c:ptCount val="5"/>
                <c:pt idx="0">
                  <c:v>39791</c:v>
                </c:pt>
                <c:pt idx="1">
                  <c:v>20849</c:v>
                </c:pt>
                <c:pt idx="2">
                  <c:v>3555</c:v>
                </c:pt>
                <c:pt idx="3">
                  <c:v>816</c:v>
                </c:pt>
                <c:pt idx="4">
                  <c:v>1840</c:v>
                </c:pt>
              </c:numCache>
            </c:numRef>
          </c:val>
          <c:extLst>
            <c:ext xmlns:c16="http://schemas.microsoft.com/office/drawing/2014/chart" uri="{C3380CC4-5D6E-409C-BE32-E72D297353CC}">
              <c16:uniqueId val="{00000000-8FED-4826-BBFD-2AA9EA85B082}"/>
            </c:ext>
          </c:extLst>
        </c:ser>
        <c:ser>
          <c:idx val="1"/>
          <c:order val="1"/>
          <c:tx>
            <c:strRef>
              <c:f>'Table 62'!$D$7</c:f>
              <c:strCache>
                <c:ptCount val="1"/>
                <c:pt idx="0">
                  <c:v>2021</c:v>
                </c:pt>
              </c:strCache>
            </c:strRef>
          </c:tx>
          <c:spPr>
            <a:solidFill>
              <a:schemeClr val="accent2"/>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62'!$D$12:$D$16</c:f>
              <c:numCache>
                <c:formatCode>#,##0\ \ </c:formatCode>
                <c:ptCount val="5"/>
                <c:pt idx="0">
                  <c:v>36</c:v>
                </c:pt>
                <c:pt idx="1">
                  <c:v>592</c:v>
                </c:pt>
                <c:pt idx="2">
                  <c:v>102</c:v>
                </c:pt>
                <c:pt idx="3">
                  <c:v>15</c:v>
                </c:pt>
                <c:pt idx="4">
                  <c:v>0</c:v>
                </c:pt>
              </c:numCache>
            </c:numRef>
          </c:val>
          <c:extLst>
            <c:ext xmlns:c16="http://schemas.microsoft.com/office/drawing/2014/chart" uri="{C3380CC4-5D6E-409C-BE32-E72D297353CC}">
              <c16:uniqueId val="{00000001-8FED-4826-BBFD-2AA9EA85B082}"/>
            </c:ext>
          </c:extLst>
        </c:ser>
        <c:ser>
          <c:idx val="2"/>
          <c:order val="2"/>
          <c:tx>
            <c:strRef>
              <c:f>'Table 62'!$E$7</c:f>
              <c:strCache>
                <c:ptCount val="1"/>
                <c:pt idx="0">
                  <c:v>2022</c:v>
                </c:pt>
              </c:strCache>
            </c:strRef>
          </c:tx>
          <c:spPr>
            <a:solidFill>
              <a:schemeClr val="accent3"/>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62'!$E$12:$E$16</c:f>
              <c:numCache>
                <c:formatCode>#,##0\ \ </c:formatCode>
                <c:ptCount val="5"/>
                <c:pt idx="0">
                  <c:v>49</c:v>
                </c:pt>
                <c:pt idx="1">
                  <c:v>976</c:v>
                </c:pt>
                <c:pt idx="2">
                  <c:v>143</c:v>
                </c:pt>
                <c:pt idx="3">
                  <c:v>14</c:v>
                </c:pt>
                <c:pt idx="4">
                  <c:v>0</c:v>
                </c:pt>
              </c:numCache>
            </c:numRef>
          </c:val>
          <c:extLst>
            <c:ext xmlns:c16="http://schemas.microsoft.com/office/drawing/2014/chart" uri="{C3380CC4-5D6E-409C-BE32-E72D297353CC}">
              <c16:uniqueId val="{00000002-8FED-4826-BBFD-2AA9EA85B082}"/>
            </c:ext>
          </c:extLst>
        </c:ser>
        <c:ser>
          <c:idx val="3"/>
          <c:order val="3"/>
          <c:tx>
            <c:strRef>
              <c:f>'Table 62'!$F$7</c:f>
              <c:strCache>
                <c:ptCount val="1"/>
                <c:pt idx="0">
                  <c:v>2023</c:v>
                </c:pt>
              </c:strCache>
            </c:strRef>
          </c:tx>
          <c:spPr>
            <a:solidFill>
              <a:schemeClr val="accent4"/>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62'!$F$12:$F$16</c:f>
              <c:numCache>
                <c:formatCode>#,##0\ \ </c:formatCode>
                <c:ptCount val="5"/>
                <c:pt idx="0">
                  <c:v>22931</c:v>
                </c:pt>
                <c:pt idx="1">
                  <c:v>19710</c:v>
                </c:pt>
                <c:pt idx="2">
                  <c:v>1765</c:v>
                </c:pt>
                <c:pt idx="3">
                  <c:v>365</c:v>
                </c:pt>
                <c:pt idx="4">
                  <c:v>504</c:v>
                </c:pt>
              </c:numCache>
            </c:numRef>
          </c:val>
          <c:extLst>
            <c:ext xmlns:c16="http://schemas.microsoft.com/office/drawing/2014/chart" uri="{C3380CC4-5D6E-409C-BE32-E72D297353CC}">
              <c16:uniqueId val="{00000003-8FED-4826-BBFD-2AA9EA85B082}"/>
            </c:ext>
          </c:extLst>
        </c:ser>
        <c:ser>
          <c:idx val="4"/>
          <c:order val="4"/>
          <c:tx>
            <c:strRef>
              <c:f>'Table 62'!$G$7</c:f>
              <c:strCache>
                <c:ptCount val="1"/>
                <c:pt idx="0">
                  <c:v>2024</c:v>
                </c:pt>
              </c:strCache>
            </c:strRef>
          </c:tx>
          <c:spPr>
            <a:solidFill>
              <a:schemeClr val="accent5"/>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62'!$G$12:$G$16</c:f>
              <c:numCache>
                <c:formatCode>#,##0\ \ </c:formatCode>
                <c:ptCount val="5"/>
                <c:pt idx="0">
                  <c:v>32674</c:v>
                </c:pt>
                <c:pt idx="1">
                  <c:v>20728</c:v>
                </c:pt>
                <c:pt idx="2">
                  <c:v>2096</c:v>
                </c:pt>
                <c:pt idx="3">
                  <c:v>614</c:v>
                </c:pt>
                <c:pt idx="4">
                  <c:v>939</c:v>
                </c:pt>
              </c:numCache>
            </c:numRef>
          </c:val>
          <c:extLst>
            <c:ext xmlns:c16="http://schemas.microsoft.com/office/drawing/2014/chart" uri="{C3380CC4-5D6E-409C-BE32-E72D297353CC}">
              <c16:uniqueId val="{00000004-8FED-4826-BBFD-2AA9EA85B082}"/>
            </c:ext>
          </c:extLst>
        </c:ser>
        <c:dLbls>
          <c:showLegendKey val="0"/>
          <c:showVal val="0"/>
          <c:showCatName val="0"/>
          <c:showSerName val="0"/>
          <c:showPercent val="0"/>
          <c:showBubbleSize val="0"/>
        </c:dLbls>
        <c:gapWidth val="50"/>
        <c:axId val="686187800"/>
        <c:axId val="686181136"/>
      </c:barChart>
      <c:catAx>
        <c:axId val="68618780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1136"/>
        <c:crosses val="autoZero"/>
        <c:auto val="1"/>
        <c:lblAlgn val="ctr"/>
        <c:lblOffset val="100"/>
        <c:noMultiLvlLbl val="0"/>
      </c:catAx>
      <c:valAx>
        <c:axId val="68618113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780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c:printSettings>
  <c:userShapes r:id="rId3"/>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62'!$C$7</c:f>
              <c:strCache>
                <c:ptCount val="1"/>
                <c:pt idx="0">
                  <c:v>2020</c:v>
                </c:pt>
              </c:strCache>
            </c:strRef>
          </c:tx>
          <c:spPr>
            <a:solidFill>
              <a:schemeClr val="accent1"/>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62'!$C$19:$C$25</c:f>
              <c:numCache>
                <c:formatCode>#,##0\ \ </c:formatCode>
                <c:ptCount val="7"/>
                <c:pt idx="0">
                  <c:v>4020</c:v>
                </c:pt>
                <c:pt idx="1">
                  <c:v>7903</c:v>
                </c:pt>
                <c:pt idx="2">
                  <c:v>13981</c:v>
                </c:pt>
                <c:pt idx="3">
                  <c:v>7581</c:v>
                </c:pt>
                <c:pt idx="4">
                  <c:v>8031</c:v>
                </c:pt>
                <c:pt idx="5">
                  <c:v>14235</c:v>
                </c:pt>
                <c:pt idx="6">
                  <c:v>15340</c:v>
                </c:pt>
              </c:numCache>
            </c:numRef>
          </c:val>
          <c:extLst>
            <c:ext xmlns:c16="http://schemas.microsoft.com/office/drawing/2014/chart" uri="{C3380CC4-5D6E-409C-BE32-E72D297353CC}">
              <c16:uniqueId val="{00000000-7560-4315-A605-24CFDB139695}"/>
            </c:ext>
          </c:extLst>
        </c:ser>
        <c:ser>
          <c:idx val="1"/>
          <c:order val="1"/>
          <c:tx>
            <c:strRef>
              <c:f>'Table 62'!$D$7</c:f>
              <c:strCache>
                <c:ptCount val="1"/>
                <c:pt idx="0">
                  <c:v>2021</c:v>
                </c:pt>
              </c:strCache>
            </c:strRef>
          </c:tx>
          <c:spPr>
            <a:solidFill>
              <a:schemeClr val="accent2"/>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62'!$D$19:$D$25</c:f>
              <c:numCache>
                <c:formatCode>#,##0\ \ </c:formatCode>
                <c:ptCount val="7"/>
                <c:pt idx="0">
                  <c:v>103</c:v>
                </c:pt>
                <c:pt idx="1">
                  <c:v>129</c:v>
                </c:pt>
                <c:pt idx="2">
                  <c:v>388</c:v>
                </c:pt>
                <c:pt idx="3">
                  <c:v>173</c:v>
                </c:pt>
                <c:pt idx="4">
                  <c:v>144</c:v>
                </c:pt>
                <c:pt idx="5">
                  <c:v>124</c:v>
                </c:pt>
                <c:pt idx="6">
                  <c:v>97</c:v>
                </c:pt>
              </c:numCache>
            </c:numRef>
          </c:val>
          <c:extLst>
            <c:ext xmlns:c16="http://schemas.microsoft.com/office/drawing/2014/chart" uri="{C3380CC4-5D6E-409C-BE32-E72D297353CC}">
              <c16:uniqueId val="{00000001-7560-4315-A605-24CFDB139695}"/>
            </c:ext>
          </c:extLst>
        </c:ser>
        <c:ser>
          <c:idx val="2"/>
          <c:order val="2"/>
          <c:tx>
            <c:strRef>
              <c:f>'Table 62'!$E$7</c:f>
              <c:strCache>
                <c:ptCount val="1"/>
                <c:pt idx="0">
                  <c:v>2022</c:v>
                </c:pt>
              </c:strCache>
            </c:strRef>
          </c:tx>
          <c:spPr>
            <a:solidFill>
              <a:schemeClr val="accent3"/>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62'!$E$19:$E$25</c:f>
              <c:numCache>
                <c:formatCode>#,##0\ \ </c:formatCode>
                <c:ptCount val="7"/>
                <c:pt idx="0">
                  <c:v>131</c:v>
                </c:pt>
                <c:pt idx="1">
                  <c:v>96</c:v>
                </c:pt>
                <c:pt idx="2">
                  <c:v>382</c:v>
                </c:pt>
                <c:pt idx="3">
                  <c:v>237</c:v>
                </c:pt>
                <c:pt idx="4">
                  <c:v>174</c:v>
                </c:pt>
                <c:pt idx="5">
                  <c:v>178</c:v>
                </c:pt>
                <c:pt idx="6">
                  <c:v>169</c:v>
                </c:pt>
              </c:numCache>
            </c:numRef>
          </c:val>
          <c:extLst>
            <c:ext xmlns:c16="http://schemas.microsoft.com/office/drawing/2014/chart" uri="{C3380CC4-5D6E-409C-BE32-E72D297353CC}">
              <c16:uniqueId val="{00000002-7560-4315-A605-24CFDB139695}"/>
            </c:ext>
          </c:extLst>
        </c:ser>
        <c:ser>
          <c:idx val="3"/>
          <c:order val="3"/>
          <c:tx>
            <c:strRef>
              <c:f>'Table 62'!$F$7</c:f>
              <c:strCache>
                <c:ptCount val="1"/>
                <c:pt idx="0">
                  <c:v>2023</c:v>
                </c:pt>
              </c:strCache>
            </c:strRef>
          </c:tx>
          <c:spPr>
            <a:solidFill>
              <a:schemeClr val="accent4"/>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62'!$F$19:$F$25</c:f>
              <c:numCache>
                <c:formatCode>#,##0\ \ </c:formatCode>
                <c:ptCount val="7"/>
                <c:pt idx="0">
                  <c:v>3406</c:v>
                </c:pt>
                <c:pt idx="1">
                  <c:v>3755</c:v>
                </c:pt>
                <c:pt idx="2">
                  <c:v>8741</c:v>
                </c:pt>
                <c:pt idx="3">
                  <c:v>5956</c:v>
                </c:pt>
                <c:pt idx="4">
                  <c:v>5312</c:v>
                </c:pt>
                <c:pt idx="5">
                  <c:v>9494</c:v>
                </c:pt>
                <c:pt idx="6">
                  <c:v>12288</c:v>
                </c:pt>
              </c:numCache>
            </c:numRef>
          </c:val>
          <c:extLst>
            <c:ext xmlns:c16="http://schemas.microsoft.com/office/drawing/2014/chart" uri="{C3380CC4-5D6E-409C-BE32-E72D297353CC}">
              <c16:uniqueId val="{00000003-7560-4315-A605-24CFDB139695}"/>
            </c:ext>
          </c:extLst>
        </c:ser>
        <c:ser>
          <c:idx val="4"/>
          <c:order val="4"/>
          <c:tx>
            <c:strRef>
              <c:f>'Table 62'!$G$7</c:f>
              <c:strCache>
                <c:ptCount val="1"/>
                <c:pt idx="0">
                  <c:v>2024</c:v>
                </c:pt>
              </c:strCache>
            </c:strRef>
          </c:tx>
          <c:spPr>
            <a:solidFill>
              <a:schemeClr val="accent5"/>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62'!$G$19:$G$25</c:f>
              <c:numCache>
                <c:formatCode>#,##0\ \ </c:formatCode>
                <c:ptCount val="7"/>
                <c:pt idx="0">
                  <c:v>3620</c:v>
                </c:pt>
                <c:pt idx="1">
                  <c:v>5764</c:v>
                </c:pt>
                <c:pt idx="2">
                  <c:v>11726</c:v>
                </c:pt>
                <c:pt idx="3">
                  <c:v>7454</c:v>
                </c:pt>
                <c:pt idx="4">
                  <c:v>6999</c:v>
                </c:pt>
                <c:pt idx="5">
                  <c:v>11380</c:v>
                </c:pt>
                <c:pt idx="6">
                  <c:v>14159</c:v>
                </c:pt>
              </c:numCache>
            </c:numRef>
          </c:val>
          <c:extLst>
            <c:ext xmlns:c16="http://schemas.microsoft.com/office/drawing/2014/chart" uri="{C3380CC4-5D6E-409C-BE32-E72D297353CC}">
              <c16:uniqueId val="{00000004-7560-4315-A605-24CFDB139695}"/>
            </c:ext>
          </c:extLst>
        </c:ser>
        <c:dLbls>
          <c:showLegendKey val="0"/>
          <c:showVal val="0"/>
          <c:showCatName val="0"/>
          <c:showSerName val="0"/>
          <c:showPercent val="0"/>
          <c:showBubbleSize val="0"/>
        </c:dLbls>
        <c:gapWidth val="50"/>
        <c:axId val="686178784"/>
        <c:axId val="686186232"/>
      </c:barChart>
      <c:catAx>
        <c:axId val="6861787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6232"/>
        <c:crosses val="autoZero"/>
        <c:auto val="1"/>
        <c:lblAlgn val="ctr"/>
        <c:lblOffset val="100"/>
        <c:noMultiLvlLbl val="0"/>
      </c:catAx>
      <c:valAx>
        <c:axId val="68618623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78784"/>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77" l="0.70000000000000062" r="0.70000000000000062" t="0.75000000000001177" header="0.30000000000000032" footer="0.30000000000000032"/>
    <c:pageSetup paperSize="9" orientation="landscape"/>
  </c:printSettings>
  <c:userShapes r:id="rId3"/>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77"/>
          <c:w val="0.85797960738779344"/>
          <c:h val="0.57381307919034397"/>
        </c:manualLayout>
      </c:layout>
      <c:barChart>
        <c:barDir val="col"/>
        <c:grouping val="clustered"/>
        <c:varyColors val="0"/>
        <c:ser>
          <c:idx val="0"/>
          <c:order val="0"/>
          <c:tx>
            <c:strRef>
              <c:f>'Table 62'!$C$7</c:f>
              <c:strCache>
                <c:ptCount val="1"/>
                <c:pt idx="0">
                  <c:v>2020</c:v>
                </c:pt>
              </c:strCache>
            </c:strRef>
          </c:tx>
          <c:spPr>
            <a:solidFill>
              <a:schemeClr val="accent1"/>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62'!$C$28:$C$32</c:f>
              <c:numCache>
                <c:formatCode>#,##0\ \ </c:formatCode>
                <c:ptCount val="5"/>
                <c:pt idx="0">
                  <c:v>8728</c:v>
                </c:pt>
                <c:pt idx="1">
                  <c:v>11984</c:v>
                </c:pt>
                <c:pt idx="2">
                  <c:v>18807</c:v>
                </c:pt>
                <c:pt idx="3">
                  <c:v>12972</c:v>
                </c:pt>
                <c:pt idx="4">
                  <c:v>18600</c:v>
                </c:pt>
              </c:numCache>
            </c:numRef>
          </c:val>
          <c:extLst>
            <c:ext xmlns:c16="http://schemas.microsoft.com/office/drawing/2014/chart" uri="{C3380CC4-5D6E-409C-BE32-E72D297353CC}">
              <c16:uniqueId val="{00000000-3BD4-4F8F-AFFE-B974C10D13C3}"/>
            </c:ext>
          </c:extLst>
        </c:ser>
        <c:ser>
          <c:idx val="1"/>
          <c:order val="1"/>
          <c:tx>
            <c:strRef>
              <c:f>'Table 62'!$D$7</c:f>
              <c:strCache>
                <c:ptCount val="1"/>
                <c:pt idx="0">
                  <c:v>2021</c:v>
                </c:pt>
              </c:strCache>
            </c:strRef>
          </c:tx>
          <c:spPr>
            <a:solidFill>
              <a:schemeClr val="accent2"/>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62'!$D$28:$D$32</c:f>
              <c:numCache>
                <c:formatCode>#,##0\ \ </c:formatCode>
                <c:ptCount val="5"/>
                <c:pt idx="0">
                  <c:v>8</c:v>
                </c:pt>
                <c:pt idx="1">
                  <c:v>5</c:v>
                </c:pt>
                <c:pt idx="2">
                  <c:v>0</c:v>
                </c:pt>
                <c:pt idx="3">
                  <c:v>15</c:v>
                </c:pt>
                <c:pt idx="4">
                  <c:v>1130</c:v>
                </c:pt>
              </c:numCache>
            </c:numRef>
          </c:val>
          <c:extLst>
            <c:ext xmlns:c16="http://schemas.microsoft.com/office/drawing/2014/chart" uri="{C3380CC4-5D6E-409C-BE32-E72D297353CC}">
              <c16:uniqueId val="{00000001-3BD4-4F8F-AFFE-B974C10D13C3}"/>
            </c:ext>
          </c:extLst>
        </c:ser>
        <c:ser>
          <c:idx val="2"/>
          <c:order val="2"/>
          <c:tx>
            <c:strRef>
              <c:f>'Table 62'!$E$7</c:f>
              <c:strCache>
                <c:ptCount val="1"/>
                <c:pt idx="0">
                  <c:v>2022</c:v>
                </c:pt>
              </c:strCache>
            </c:strRef>
          </c:tx>
          <c:spPr>
            <a:solidFill>
              <a:schemeClr val="accent3"/>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62'!$E$28:$E$32</c:f>
              <c:numCache>
                <c:formatCode>#,##0\ \ </c:formatCode>
                <c:ptCount val="5"/>
                <c:pt idx="0">
                  <c:v>6</c:v>
                </c:pt>
                <c:pt idx="1">
                  <c:v>12</c:v>
                </c:pt>
                <c:pt idx="2">
                  <c:v>57</c:v>
                </c:pt>
                <c:pt idx="3">
                  <c:v>103</c:v>
                </c:pt>
                <c:pt idx="4">
                  <c:v>1189</c:v>
                </c:pt>
              </c:numCache>
            </c:numRef>
          </c:val>
          <c:extLst>
            <c:ext xmlns:c16="http://schemas.microsoft.com/office/drawing/2014/chart" uri="{C3380CC4-5D6E-409C-BE32-E72D297353CC}">
              <c16:uniqueId val="{00000002-3BD4-4F8F-AFFE-B974C10D13C3}"/>
            </c:ext>
          </c:extLst>
        </c:ser>
        <c:ser>
          <c:idx val="3"/>
          <c:order val="3"/>
          <c:tx>
            <c:strRef>
              <c:f>'Table 62'!$F$7</c:f>
              <c:strCache>
                <c:ptCount val="1"/>
                <c:pt idx="0">
                  <c:v>2023</c:v>
                </c:pt>
              </c:strCache>
            </c:strRef>
          </c:tx>
          <c:spPr>
            <a:solidFill>
              <a:schemeClr val="accent4"/>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62'!$F$28:$F$32</c:f>
              <c:numCache>
                <c:formatCode>#,##0\ \ </c:formatCode>
                <c:ptCount val="5"/>
                <c:pt idx="0">
                  <c:v>4474</c:v>
                </c:pt>
                <c:pt idx="1">
                  <c:v>6031</c:v>
                </c:pt>
                <c:pt idx="2">
                  <c:v>11806</c:v>
                </c:pt>
                <c:pt idx="3">
                  <c:v>9672</c:v>
                </c:pt>
                <c:pt idx="4">
                  <c:v>16969</c:v>
                </c:pt>
              </c:numCache>
            </c:numRef>
          </c:val>
          <c:extLst>
            <c:ext xmlns:c16="http://schemas.microsoft.com/office/drawing/2014/chart" uri="{C3380CC4-5D6E-409C-BE32-E72D297353CC}">
              <c16:uniqueId val="{00000003-3BD4-4F8F-AFFE-B974C10D13C3}"/>
            </c:ext>
          </c:extLst>
        </c:ser>
        <c:ser>
          <c:idx val="4"/>
          <c:order val="4"/>
          <c:tx>
            <c:strRef>
              <c:f>'Table 62'!$G$7</c:f>
              <c:strCache>
                <c:ptCount val="1"/>
                <c:pt idx="0">
                  <c:v>2024</c:v>
                </c:pt>
              </c:strCache>
            </c:strRef>
          </c:tx>
          <c:spPr>
            <a:solidFill>
              <a:schemeClr val="accent5"/>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62'!$G$28:$G$32</c:f>
              <c:numCache>
                <c:formatCode>#,##0\ \ </c:formatCode>
                <c:ptCount val="5"/>
                <c:pt idx="0">
                  <c:v>6373</c:v>
                </c:pt>
                <c:pt idx="1">
                  <c:v>8612</c:v>
                </c:pt>
                <c:pt idx="2">
                  <c:v>17216</c:v>
                </c:pt>
                <c:pt idx="3">
                  <c:v>12095</c:v>
                </c:pt>
                <c:pt idx="4">
                  <c:v>16806</c:v>
                </c:pt>
              </c:numCache>
            </c:numRef>
          </c:val>
          <c:extLst>
            <c:ext xmlns:c16="http://schemas.microsoft.com/office/drawing/2014/chart" uri="{C3380CC4-5D6E-409C-BE32-E72D297353CC}">
              <c16:uniqueId val="{00000004-3BD4-4F8F-AFFE-B974C10D13C3}"/>
            </c:ext>
          </c:extLst>
        </c:ser>
        <c:dLbls>
          <c:showLegendKey val="0"/>
          <c:showVal val="0"/>
          <c:showCatName val="0"/>
          <c:showSerName val="0"/>
          <c:showPercent val="0"/>
          <c:showBubbleSize val="0"/>
        </c:dLbls>
        <c:gapWidth val="50"/>
        <c:axId val="686182312"/>
        <c:axId val="686188192"/>
      </c:barChart>
      <c:catAx>
        <c:axId val="6861823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8192"/>
        <c:crosses val="autoZero"/>
        <c:auto val="1"/>
        <c:lblAlgn val="ctr"/>
        <c:lblOffset val="100"/>
        <c:noMultiLvlLbl val="0"/>
      </c:catAx>
      <c:valAx>
        <c:axId val="6861881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231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21" l="0.70000000000000062" r="0.70000000000000062" t="0.75000000000001121" header="0.30000000000000032" footer="0.30000000000000032"/>
    <c:pageSetup orientation="portrait"/>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8"/>
          <c:w val="0.85065451076974063"/>
          <c:h val="0.56571616621316834"/>
        </c:manualLayout>
      </c:layout>
      <c:barChart>
        <c:barDir val="col"/>
        <c:grouping val="clustered"/>
        <c:varyColors val="0"/>
        <c:ser>
          <c:idx val="0"/>
          <c:order val="0"/>
          <c:tx>
            <c:strRef>
              <c:f>'Table 11'!$C$7</c:f>
              <c:strCache>
                <c:ptCount val="1"/>
                <c:pt idx="0">
                  <c:v>2020</c:v>
                </c:pt>
              </c:strCache>
            </c:strRef>
          </c:tx>
          <c:spPr>
            <a:solidFill>
              <a:schemeClr val="accent1"/>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11'!$C$12:$C$16</c:f>
              <c:numCache>
                <c:formatCode>#,##0\ \ </c:formatCode>
                <c:ptCount val="5"/>
                <c:pt idx="0">
                  <c:v>9308</c:v>
                </c:pt>
                <c:pt idx="1">
                  <c:v>7127</c:v>
                </c:pt>
                <c:pt idx="2">
                  <c:v>3491</c:v>
                </c:pt>
                <c:pt idx="3">
                  <c:v>61</c:v>
                </c:pt>
                <c:pt idx="4">
                  <c:v>681</c:v>
                </c:pt>
              </c:numCache>
            </c:numRef>
          </c:val>
          <c:extLst>
            <c:ext xmlns:c16="http://schemas.microsoft.com/office/drawing/2014/chart" uri="{C3380CC4-5D6E-409C-BE32-E72D297353CC}">
              <c16:uniqueId val="{00000000-B82B-4D58-9087-8B2511E00745}"/>
            </c:ext>
          </c:extLst>
        </c:ser>
        <c:ser>
          <c:idx val="1"/>
          <c:order val="1"/>
          <c:tx>
            <c:strRef>
              <c:f>'Table 11'!$D$7</c:f>
              <c:strCache>
                <c:ptCount val="1"/>
                <c:pt idx="0">
                  <c:v>2021</c:v>
                </c:pt>
              </c:strCache>
            </c:strRef>
          </c:tx>
          <c:spPr>
            <a:solidFill>
              <a:schemeClr val="accent2"/>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11'!$D$12:$D$16</c:f>
              <c:numCache>
                <c:formatCode>#,##0\ \ </c:formatCode>
                <c:ptCount val="5"/>
                <c:pt idx="0">
                  <c:v>6</c:v>
                </c:pt>
                <c:pt idx="1">
                  <c:v>221</c:v>
                </c:pt>
                <c:pt idx="2">
                  <c:v>37</c:v>
                </c:pt>
                <c:pt idx="3">
                  <c:v>1</c:v>
                </c:pt>
                <c:pt idx="4">
                  <c:v>1</c:v>
                </c:pt>
              </c:numCache>
            </c:numRef>
          </c:val>
          <c:extLst>
            <c:ext xmlns:c16="http://schemas.microsoft.com/office/drawing/2014/chart" uri="{C3380CC4-5D6E-409C-BE32-E72D297353CC}">
              <c16:uniqueId val="{00000001-B82B-4D58-9087-8B2511E00745}"/>
            </c:ext>
          </c:extLst>
        </c:ser>
        <c:ser>
          <c:idx val="2"/>
          <c:order val="2"/>
          <c:tx>
            <c:strRef>
              <c:f>'Table 11'!$E$7</c:f>
              <c:strCache>
                <c:ptCount val="1"/>
                <c:pt idx="0">
                  <c:v>2022</c:v>
                </c:pt>
              </c:strCache>
            </c:strRef>
          </c:tx>
          <c:spPr>
            <a:solidFill>
              <a:schemeClr val="accent3"/>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11'!$E$12:$E$16</c:f>
              <c:numCache>
                <c:formatCode>#,##0\ \ </c:formatCode>
                <c:ptCount val="5"/>
                <c:pt idx="0">
                  <c:v>161</c:v>
                </c:pt>
                <c:pt idx="1">
                  <c:v>5009</c:v>
                </c:pt>
                <c:pt idx="2">
                  <c:v>166</c:v>
                </c:pt>
                <c:pt idx="3">
                  <c:v>11</c:v>
                </c:pt>
                <c:pt idx="4">
                  <c:v>1</c:v>
                </c:pt>
              </c:numCache>
            </c:numRef>
          </c:val>
          <c:extLst>
            <c:ext xmlns:c16="http://schemas.microsoft.com/office/drawing/2014/chart" uri="{C3380CC4-5D6E-409C-BE32-E72D297353CC}">
              <c16:uniqueId val="{00000002-B82B-4D58-9087-8B2511E00745}"/>
            </c:ext>
          </c:extLst>
        </c:ser>
        <c:ser>
          <c:idx val="3"/>
          <c:order val="3"/>
          <c:tx>
            <c:strRef>
              <c:f>'Table 11'!$F$7</c:f>
              <c:strCache>
                <c:ptCount val="1"/>
                <c:pt idx="0">
                  <c:v>2023</c:v>
                </c:pt>
              </c:strCache>
            </c:strRef>
          </c:tx>
          <c:spPr>
            <a:solidFill>
              <a:schemeClr val="accent4"/>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11'!$F$12:$F$16</c:f>
              <c:numCache>
                <c:formatCode>#,##0\ \ </c:formatCode>
                <c:ptCount val="5"/>
                <c:pt idx="0">
                  <c:v>12656</c:v>
                </c:pt>
                <c:pt idx="1">
                  <c:v>11345</c:v>
                </c:pt>
                <c:pt idx="2">
                  <c:v>4943</c:v>
                </c:pt>
                <c:pt idx="3">
                  <c:v>70</c:v>
                </c:pt>
                <c:pt idx="4">
                  <c:v>1152</c:v>
                </c:pt>
              </c:numCache>
            </c:numRef>
          </c:val>
          <c:extLst>
            <c:ext xmlns:c16="http://schemas.microsoft.com/office/drawing/2014/chart" uri="{C3380CC4-5D6E-409C-BE32-E72D297353CC}">
              <c16:uniqueId val="{00000003-B82B-4D58-9087-8B2511E00745}"/>
            </c:ext>
          </c:extLst>
        </c:ser>
        <c:ser>
          <c:idx val="4"/>
          <c:order val="4"/>
          <c:tx>
            <c:strRef>
              <c:f>'Table 11'!$G$7</c:f>
              <c:strCache>
                <c:ptCount val="1"/>
                <c:pt idx="0">
                  <c:v>2024</c:v>
                </c:pt>
              </c:strCache>
            </c:strRef>
          </c:tx>
          <c:spPr>
            <a:solidFill>
              <a:schemeClr val="accent5"/>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11'!$G$12:$G$16</c:f>
              <c:numCache>
                <c:formatCode>#,##0\ \ </c:formatCode>
                <c:ptCount val="5"/>
                <c:pt idx="0">
                  <c:v>17080</c:v>
                </c:pt>
                <c:pt idx="1">
                  <c:v>14441</c:v>
                </c:pt>
                <c:pt idx="2">
                  <c:v>5121</c:v>
                </c:pt>
                <c:pt idx="3">
                  <c:v>95</c:v>
                </c:pt>
                <c:pt idx="4">
                  <c:v>1153</c:v>
                </c:pt>
              </c:numCache>
            </c:numRef>
          </c:val>
          <c:extLst>
            <c:ext xmlns:c16="http://schemas.microsoft.com/office/drawing/2014/chart" uri="{C3380CC4-5D6E-409C-BE32-E72D297353CC}">
              <c16:uniqueId val="{00000004-B82B-4D58-9087-8B2511E00745}"/>
            </c:ext>
          </c:extLst>
        </c:ser>
        <c:dLbls>
          <c:showLegendKey val="0"/>
          <c:showVal val="0"/>
          <c:showCatName val="0"/>
          <c:showSerName val="0"/>
          <c:showPercent val="0"/>
          <c:showBubbleSize val="0"/>
        </c:dLbls>
        <c:gapWidth val="50"/>
        <c:axId val="590457168"/>
        <c:axId val="590459128"/>
      </c:barChart>
      <c:catAx>
        <c:axId val="59045716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9128"/>
        <c:crosses val="autoZero"/>
        <c:auto val="1"/>
        <c:lblAlgn val="ctr"/>
        <c:lblOffset val="100"/>
        <c:noMultiLvlLbl val="0"/>
      </c:catAx>
      <c:valAx>
        <c:axId val="59045912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716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11'!$C$7</c:f>
              <c:strCache>
                <c:ptCount val="1"/>
                <c:pt idx="0">
                  <c:v>2020</c:v>
                </c:pt>
              </c:strCache>
            </c:strRef>
          </c:tx>
          <c:spPr>
            <a:solidFill>
              <a:schemeClr val="accent1"/>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11'!$C$19:$C$25</c:f>
              <c:numCache>
                <c:formatCode>#,##0\ \ </c:formatCode>
                <c:ptCount val="7"/>
                <c:pt idx="0">
                  <c:v>1246</c:v>
                </c:pt>
                <c:pt idx="1">
                  <c:v>1417</c:v>
                </c:pt>
                <c:pt idx="2">
                  <c:v>4666</c:v>
                </c:pt>
                <c:pt idx="3">
                  <c:v>3519</c:v>
                </c:pt>
                <c:pt idx="4">
                  <c:v>3778</c:v>
                </c:pt>
                <c:pt idx="5">
                  <c:v>3940</c:v>
                </c:pt>
                <c:pt idx="6">
                  <c:v>3256</c:v>
                </c:pt>
              </c:numCache>
            </c:numRef>
          </c:val>
          <c:extLst>
            <c:ext xmlns:c16="http://schemas.microsoft.com/office/drawing/2014/chart" uri="{C3380CC4-5D6E-409C-BE32-E72D297353CC}">
              <c16:uniqueId val="{00000000-567C-423E-822D-B922872F00AE}"/>
            </c:ext>
          </c:extLst>
        </c:ser>
        <c:ser>
          <c:idx val="1"/>
          <c:order val="1"/>
          <c:tx>
            <c:strRef>
              <c:f>'Table 11'!$D$7</c:f>
              <c:strCache>
                <c:ptCount val="1"/>
                <c:pt idx="0">
                  <c:v>2021</c:v>
                </c:pt>
              </c:strCache>
            </c:strRef>
          </c:tx>
          <c:spPr>
            <a:solidFill>
              <a:schemeClr val="accent2"/>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11'!$D$19:$D$25</c:f>
              <c:numCache>
                <c:formatCode>#,##0\ \ </c:formatCode>
                <c:ptCount val="7"/>
                <c:pt idx="0">
                  <c:v>20</c:v>
                </c:pt>
                <c:pt idx="1">
                  <c:v>11</c:v>
                </c:pt>
                <c:pt idx="2">
                  <c:v>72</c:v>
                </c:pt>
                <c:pt idx="3">
                  <c:v>58</c:v>
                </c:pt>
                <c:pt idx="4">
                  <c:v>53</c:v>
                </c:pt>
                <c:pt idx="5">
                  <c:v>60</c:v>
                </c:pt>
                <c:pt idx="6">
                  <c:v>32</c:v>
                </c:pt>
              </c:numCache>
            </c:numRef>
          </c:val>
          <c:extLst>
            <c:ext xmlns:c16="http://schemas.microsoft.com/office/drawing/2014/chart" uri="{C3380CC4-5D6E-409C-BE32-E72D297353CC}">
              <c16:uniqueId val="{00000001-567C-423E-822D-B922872F00AE}"/>
            </c:ext>
          </c:extLst>
        </c:ser>
        <c:ser>
          <c:idx val="2"/>
          <c:order val="2"/>
          <c:tx>
            <c:strRef>
              <c:f>'Table 11'!$E$7</c:f>
              <c:strCache>
                <c:ptCount val="1"/>
                <c:pt idx="0">
                  <c:v>2022</c:v>
                </c:pt>
              </c:strCache>
            </c:strRef>
          </c:tx>
          <c:spPr>
            <a:solidFill>
              <a:schemeClr val="accent3"/>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11'!$E$19:$E$25</c:f>
              <c:numCache>
                <c:formatCode>#,##0\ \ </c:formatCode>
                <c:ptCount val="7"/>
                <c:pt idx="0">
                  <c:v>652</c:v>
                </c:pt>
                <c:pt idx="1">
                  <c:v>331</c:v>
                </c:pt>
                <c:pt idx="2">
                  <c:v>1351</c:v>
                </c:pt>
                <c:pt idx="3">
                  <c:v>953</c:v>
                </c:pt>
                <c:pt idx="4">
                  <c:v>901</c:v>
                </c:pt>
                <c:pt idx="5">
                  <c:v>975</c:v>
                </c:pt>
                <c:pt idx="6">
                  <c:v>523</c:v>
                </c:pt>
              </c:numCache>
            </c:numRef>
          </c:val>
          <c:extLst>
            <c:ext xmlns:c16="http://schemas.microsoft.com/office/drawing/2014/chart" uri="{C3380CC4-5D6E-409C-BE32-E72D297353CC}">
              <c16:uniqueId val="{00000002-567C-423E-822D-B922872F00AE}"/>
            </c:ext>
          </c:extLst>
        </c:ser>
        <c:ser>
          <c:idx val="3"/>
          <c:order val="3"/>
          <c:tx>
            <c:strRef>
              <c:f>'Table 11'!$F$7</c:f>
              <c:strCache>
                <c:ptCount val="1"/>
                <c:pt idx="0">
                  <c:v>2023</c:v>
                </c:pt>
              </c:strCache>
            </c:strRef>
          </c:tx>
          <c:spPr>
            <a:solidFill>
              <a:schemeClr val="accent4"/>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11'!$F$19:$F$25</c:f>
              <c:numCache>
                <c:formatCode>#,##0\ \ </c:formatCode>
                <c:ptCount val="7"/>
                <c:pt idx="0">
                  <c:v>1851</c:v>
                </c:pt>
                <c:pt idx="1">
                  <c:v>2109</c:v>
                </c:pt>
                <c:pt idx="2">
                  <c:v>6260</c:v>
                </c:pt>
                <c:pt idx="3">
                  <c:v>5173</c:v>
                </c:pt>
                <c:pt idx="4">
                  <c:v>5881</c:v>
                </c:pt>
                <c:pt idx="5">
                  <c:v>5737</c:v>
                </c:pt>
                <c:pt idx="6">
                  <c:v>5327</c:v>
                </c:pt>
              </c:numCache>
            </c:numRef>
          </c:val>
          <c:extLst>
            <c:ext xmlns:c16="http://schemas.microsoft.com/office/drawing/2014/chart" uri="{C3380CC4-5D6E-409C-BE32-E72D297353CC}">
              <c16:uniqueId val="{00000003-567C-423E-822D-B922872F00AE}"/>
            </c:ext>
          </c:extLst>
        </c:ser>
        <c:ser>
          <c:idx val="4"/>
          <c:order val="4"/>
          <c:tx>
            <c:strRef>
              <c:f>'Table 11'!$G$7</c:f>
              <c:strCache>
                <c:ptCount val="1"/>
                <c:pt idx="0">
                  <c:v>2024</c:v>
                </c:pt>
              </c:strCache>
            </c:strRef>
          </c:tx>
          <c:spPr>
            <a:solidFill>
              <a:schemeClr val="accent5"/>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11'!$G$19:$G$25</c:f>
              <c:numCache>
                <c:formatCode>#,##0\ \ </c:formatCode>
                <c:ptCount val="7"/>
                <c:pt idx="0">
                  <c:v>2546</c:v>
                </c:pt>
                <c:pt idx="1">
                  <c:v>3132</c:v>
                </c:pt>
                <c:pt idx="2">
                  <c:v>7904</c:v>
                </c:pt>
                <c:pt idx="3">
                  <c:v>6596</c:v>
                </c:pt>
                <c:pt idx="4">
                  <c:v>6736</c:v>
                </c:pt>
                <c:pt idx="5">
                  <c:v>7041</c:v>
                </c:pt>
                <c:pt idx="6">
                  <c:v>6379</c:v>
                </c:pt>
              </c:numCache>
            </c:numRef>
          </c:val>
          <c:extLst>
            <c:ext xmlns:c16="http://schemas.microsoft.com/office/drawing/2014/chart" uri="{C3380CC4-5D6E-409C-BE32-E72D297353CC}">
              <c16:uniqueId val="{00000004-567C-423E-822D-B922872F00AE}"/>
            </c:ext>
          </c:extLst>
        </c:ser>
        <c:dLbls>
          <c:showLegendKey val="0"/>
          <c:showVal val="0"/>
          <c:showCatName val="0"/>
          <c:showSerName val="0"/>
          <c:showPercent val="0"/>
          <c:showBubbleSize val="0"/>
        </c:dLbls>
        <c:gapWidth val="50"/>
        <c:axId val="590461872"/>
        <c:axId val="590460304"/>
      </c:barChart>
      <c:catAx>
        <c:axId val="5904618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0304"/>
        <c:crosses val="autoZero"/>
        <c:auto val="1"/>
        <c:lblAlgn val="ctr"/>
        <c:lblOffset val="100"/>
        <c:noMultiLvlLbl val="0"/>
      </c:catAx>
      <c:valAx>
        <c:axId val="5904603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187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paperSize="9" orientation="landscape"/>
  </c:printSettings>
  <c:userShapes r:id="rId3"/>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69"/>
          <c:w val="0.85797960738778789"/>
          <c:h val="0.57381307919034397"/>
        </c:manualLayout>
      </c:layout>
      <c:barChart>
        <c:barDir val="col"/>
        <c:grouping val="clustered"/>
        <c:varyColors val="0"/>
        <c:ser>
          <c:idx val="0"/>
          <c:order val="0"/>
          <c:tx>
            <c:strRef>
              <c:f>'Table 11'!$C$7</c:f>
              <c:strCache>
                <c:ptCount val="1"/>
                <c:pt idx="0">
                  <c:v>2020</c:v>
                </c:pt>
              </c:strCache>
            </c:strRef>
          </c:tx>
          <c:spPr>
            <a:solidFill>
              <a:schemeClr val="accent1"/>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11'!$C$28:$C$32</c:f>
              <c:numCache>
                <c:formatCode>#,##0\ \ </c:formatCode>
                <c:ptCount val="5"/>
                <c:pt idx="0">
                  <c:v>6101</c:v>
                </c:pt>
                <c:pt idx="1">
                  <c:v>7749</c:v>
                </c:pt>
                <c:pt idx="2">
                  <c:v>5466</c:v>
                </c:pt>
                <c:pt idx="3">
                  <c:v>1053</c:v>
                </c:pt>
                <c:pt idx="4">
                  <c:v>1453</c:v>
                </c:pt>
              </c:numCache>
            </c:numRef>
          </c:val>
          <c:extLst>
            <c:ext xmlns:c16="http://schemas.microsoft.com/office/drawing/2014/chart" uri="{C3380CC4-5D6E-409C-BE32-E72D297353CC}">
              <c16:uniqueId val="{00000000-64E6-48D9-85B7-2ECC1DD7E992}"/>
            </c:ext>
          </c:extLst>
        </c:ser>
        <c:ser>
          <c:idx val="1"/>
          <c:order val="1"/>
          <c:tx>
            <c:strRef>
              <c:f>'Table 11'!$D$7</c:f>
              <c:strCache>
                <c:ptCount val="1"/>
                <c:pt idx="0">
                  <c:v>2021</c:v>
                </c:pt>
              </c:strCache>
            </c:strRef>
          </c:tx>
          <c:spPr>
            <a:solidFill>
              <a:schemeClr val="accent2"/>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11'!$D$28:$D$32</c:f>
              <c:numCache>
                <c:formatCode>#,##0\ \ </c:formatCode>
                <c:ptCount val="5"/>
                <c:pt idx="0">
                  <c:v>0</c:v>
                </c:pt>
                <c:pt idx="1">
                  <c:v>0</c:v>
                </c:pt>
                <c:pt idx="2">
                  <c:v>2</c:v>
                </c:pt>
                <c:pt idx="3">
                  <c:v>10</c:v>
                </c:pt>
                <c:pt idx="4">
                  <c:v>294</c:v>
                </c:pt>
              </c:numCache>
            </c:numRef>
          </c:val>
          <c:extLst>
            <c:ext xmlns:c16="http://schemas.microsoft.com/office/drawing/2014/chart" uri="{C3380CC4-5D6E-409C-BE32-E72D297353CC}">
              <c16:uniqueId val="{00000001-64E6-48D9-85B7-2ECC1DD7E992}"/>
            </c:ext>
          </c:extLst>
        </c:ser>
        <c:ser>
          <c:idx val="2"/>
          <c:order val="2"/>
          <c:tx>
            <c:strRef>
              <c:f>'Table 11'!$E$7</c:f>
              <c:strCache>
                <c:ptCount val="1"/>
                <c:pt idx="0">
                  <c:v>2022</c:v>
                </c:pt>
              </c:strCache>
            </c:strRef>
          </c:tx>
          <c:spPr>
            <a:solidFill>
              <a:schemeClr val="accent3"/>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11'!$E$28:$E$32</c:f>
              <c:numCache>
                <c:formatCode>#,##0\ \ </c:formatCode>
                <c:ptCount val="5"/>
                <c:pt idx="0">
                  <c:v>283</c:v>
                </c:pt>
                <c:pt idx="1">
                  <c:v>974</c:v>
                </c:pt>
                <c:pt idx="2">
                  <c:v>1468</c:v>
                </c:pt>
                <c:pt idx="3">
                  <c:v>1054</c:v>
                </c:pt>
                <c:pt idx="4">
                  <c:v>1907</c:v>
                </c:pt>
              </c:numCache>
            </c:numRef>
          </c:val>
          <c:extLst>
            <c:ext xmlns:c16="http://schemas.microsoft.com/office/drawing/2014/chart" uri="{C3380CC4-5D6E-409C-BE32-E72D297353CC}">
              <c16:uniqueId val="{00000002-64E6-48D9-85B7-2ECC1DD7E992}"/>
            </c:ext>
          </c:extLst>
        </c:ser>
        <c:ser>
          <c:idx val="3"/>
          <c:order val="3"/>
          <c:tx>
            <c:strRef>
              <c:f>'Table 11'!$F$7</c:f>
              <c:strCache>
                <c:ptCount val="1"/>
                <c:pt idx="0">
                  <c:v>2023</c:v>
                </c:pt>
              </c:strCache>
            </c:strRef>
          </c:tx>
          <c:spPr>
            <a:solidFill>
              <a:schemeClr val="accent4"/>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11'!$F$28:$F$32</c:f>
              <c:numCache>
                <c:formatCode>#,##0\ \ </c:formatCode>
                <c:ptCount val="5"/>
                <c:pt idx="0">
                  <c:v>8128</c:v>
                </c:pt>
                <c:pt idx="1">
                  <c:v>10541</c:v>
                </c:pt>
                <c:pt idx="2">
                  <c:v>8996</c:v>
                </c:pt>
                <c:pt idx="3">
                  <c:v>2842</c:v>
                </c:pt>
                <c:pt idx="4">
                  <c:v>1831</c:v>
                </c:pt>
              </c:numCache>
            </c:numRef>
          </c:val>
          <c:extLst>
            <c:ext xmlns:c16="http://schemas.microsoft.com/office/drawing/2014/chart" uri="{C3380CC4-5D6E-409C-BE32-E72D297353CC}">
              <c16:uniqueId val="{00000003-64E6-48D9-85B7-2ECC1DD7E992}"/>
            </c:ext>
          </c:extLst>
        </c:ser>
        <c:ser>
          <c:idx val="4"/>
          <c:order val="4"/>
          <c:tx>
            <c:strRef>
              <c:f>'Table 11'!$G$7</c:f>
              <c:strCache>
                <c:ptCount val="1"/>
                <c:pt idx="0">
                  <c:v>2024</c:v>
                </c:pt>
              </c:strCache>
            </c:strRef>
          </c:tx>
          <c:spPr>
            <a:solidFill>
              <a:schemeClr val="accent5"/>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11'!$G$28:$G$32</c:f>
              <c:numCache>
                <c:formatCode>#,##0\ \ </c:formatCode>
                <c:ptCount val="5"/>
                <c:pt idx="0">
                  <c:v>9939</c:v>
                </c:pt>
                <c:pt idx="1">
                  <c:v>14907</c:v>
                </c:pt>
                <c:pt idx="2">
                  <c:v>10994</c:v>
                </c:pt>
                <c:pt idx="3">
                  <c:v>2698</c:v>
                </c:pt>
                <c:pt idx="4">
                  <c:v>1795</c:v>
                </c:pt>
              </c:numCache>
            </c:numRef>
          </c:val>
          <c:extLst>
            <c:ext xmlns:c16="http://schemas.microsoft.com/office/drawing/2014/chart" uri="{C3380CC4-5D6E-409C-BE32-E72D297353CC}">
              <c16:uniqueId val="{00000004-64E6-48D9-85B7-2ECC1DD7E992}"/>
            </c:ext>
          </c:extLst>
        </c:ser>
        <c:dLbls>
          <c:showLegendKey val="0"/>
          <c:showVal val="0"/>
          <c:showCatName val="0"/>
          <c:showSerName val="0"/>
          <c:showPercent val="0"/>
          <c:showBubbleSize val="0"/>
        </c:dLbls>
        <c:gapWidth val="50"/>
        <c:axId val="590463048"/>
        <c:axId val="590454424"/>
      </c:barChart>
      <c:catAx>
        <c:axId val="5904630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4424"/>
        <c:crosses val="autoZero"/>
        <c:auto val="1"/>
        <c:lblAlgn val="ctr"/>
        <c:lblOffset val="100"/>
        <c:noMultiLvlLbl val="0"/>
      </c:catAx>
      <c:valAx>
        <c:axId val="5904544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3048"/>
        <c:crosses val="autoZero"/>
        <c:crossBetween val="between"/>
        <c:minorUnit val="100"/>
      </c:valAx>
      <c:spPr>
        <a:solidFill>
          <a:schemeClr val="bg1"/>
        </a:solidFill>
        <a:ln>
          <a:noFill/>
        </a:ln>
        <a:effectLst/>
      </c:spPr>
    </c:plotArea>
    <c:legend>
      <c:legendPos val="b"/>
      <c:layout>
        <c:manualLayout>
          <c:xMode val="edge"/>
          <c:yMode val="edge"/>
          <c:x val="7.8561147598485669E-3"/>
          <c:y val="0.85986125580456307"/>
          <c:w val="0.48642838999963733"/>
          <c:h val="8.6982757924490159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55" l="0.70000000000000062" r="0.70000000000000062" t="0.75000000000000855" header="0.30000000000000032" footer="0.30000000000000032"/>
    <c:pageSetup orientation="portrait"/>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8"/>
          <c:w val="0.85065451076974063"/>
          <c:h val="0.56571616621316834"/>
        </c:manualLayout>
      </c:layout>
      <c:barChart>
        <c:barDir val="col"/>
        <c:grouping val="clustered"/>
        <c:varyColors val="0"/>
        <c:ser>
          <c:idx val="0"/>
          <c:order val="0"/>
          <c:tx>
            <c:strRef>
              <c:f>'Table 12'!$C$7</c:f>
              <c:strCache>
                <c:ptCount val="1"/>
                <c:pt idx="0">
                  <c:v>2020</c:v>
                </c:pt>
              </c:strCache>
            </c:strRef>
          </c:tx>
          <c:spPr>
            <a:solidFill>
              <a:schemeClr val="accent1"/>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12'!$C$12:$C$16</c:f>
              <c:numCache>
                <c:formatCode>#,##0\ \ </c:formatCode>
                <c:ptCount val="5"/>
                <c:pt idx="0">
                  <c:v>220057</c:v>
                </c:pt>
                <c:pt idx="1">
                  <c:v>170279</c:v>
                </c:pt>
                <c:pt idx="2">
                  <c:v>84539</c:v>
                </c:pt>
                <c:pt idx="3">
                  <c:v>2251</c:v>
                </c:pt>
                <c:pt idx="4">
                  <c:v>15950</c:v>
                </c:pt>
              </c:numCache>
            </c:numRef>
          </c:val>
          <c:extLst>
            <c:ext xmlns:c16="http://schemas.microsoft.com/office/drawing/2014/chart" uri="{C3380CC4-5D6E-409C-BE32-E72D297353CC}">
              <c16:uniqueId val="{00000000-BDF1-4823-8869-9E7782E51994}"/>
            </c:ext>
          </c:extLst>
        </c:ser>
        <c:ser>
          <c:idx val="1"/>
          <c:order val="1"/>
          <c:tx>
            <c:strRef>
              <c:f>'Table 12'!$D$7</c:f>
              <c:strCache>
                <c:ptCount val="1"/>
                <c:pt idx="0">
                  <c:v>2021</c:v>
                </c:pt>
              </c:strCache>
            </c:strRef>
          </c:tx>
          <c:spPr>
            <a:solidFill>
              <a:schemeClr val="accent2"/>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12'!$D$12:$D$16</c:f>
              <c:numCache>
                <c:formatCode>#,##0\ \ </c:formatCode>
                <c:ptCount val="5"/>
                <c:pt idx="0">
                  <c:v>42</c:v>
                </c:pt>
                <c:pt idx="1">
                  <c:v>2146</c:v>
                </c:pt>
                <c:pt idx="2">
                  <c:v>296</c:v>
                </c:pt>
                <c:pt idx="3">
                  <c:v>24</c:v>
                </c:pt>
                <c:pt idx="4">
                  <c:v>1</c:v>
                </c:pt>
              </c:numCache>
            </c:numRef>
          </c:val>
          <c:extLst>
            <c:ext xmlns:c16="http://schemas.microsoft.com/office/drawing/2014/chart" uri="{C3380CC4-5D6E-409C-BE32-E72D297353CC}">
              <c16:uniqueId val="{00000001-BDF1-4823-8869-9E7782E51994}"/>
            </c:ext>
          </c:extLst>
        </c:ser>
        <c:ser>
          <c:idx val="2"/>
          <c:order val="2"/>
          <c:tx>
            <c:strRef>
              <c:f>'Table 12'!$E$7</c:f>
              <c:strCache>
                <c:ptCount val="1"/>
                <c:pt idx="0">
                  <c:v>2022</c:v>
                </c:pt>
              </c:strCache>
            </c:strRef>
          </c:tx>
          <c:spPr>
            <a:solidFill>
              <a:schemeClr val="accent3"/>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12'!$E$12:$E$16</c:f>
              <c:numCache>
                <c:formatCode>#,##0\ \ </c:formatCode>
                <c:ptCount val="5"/>
                <c:pt idx="0">
                  <c:v>9654</c:v>
                </c:pt>
                <c:pt idx="1">
                  <c:v>32828</c:v>
                </c:pt>
                <c:pt idx="2">
                  <c:v>6994</c:v>
                </c:pt>
                <c:pt idx="3">
                  <c:v>275</c:v>
                </c:pt>
                <c:pt idx="4">
                  <c:v>211</c:v>
                </c:pt>
              </c:numCache>
            </c:numRef>
          </c:val>
          <c:extLst>
            <c:ext xmlns:c16="http://schemas.microsoft.com/office/drawing/2014/chart" uri="{C3380CC4-5D6E-409C-BE32-E72D297353CC}">
              <c16:uniqueId val="{00000002-BDF1-4823-8869-9E7782E51994}"/>
            </c:ext>
          </c:extLst>
        </c:ser>
        <c:ser>
          <c:idx val="3"/>
          <c:order val="3"/>
          <c:tx>
            <c:strRef>
              <c:f>'Table 12'!$F$7</c:f>
              <c:strCache>
                <c:ptCount val="1"/>
                <c:pt idx="0">
                  <c:v>2023</c:v>
                </c:pt>
              </c:strCache>
            </c:strRef>
          </c:tx>
          <c:spPr>
            <a:solidFill>
              <a:schemeClr val="accent4"/>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12'!$F$12:$F$16</c:f>
              <c:numCache>
                <c:formatCode>#,##0\ \ </c:formatCode>
                <c:ptCount val="5"/>
                <c:pt idx="0">
                  <c:v>145987</c:v>
                </c:pt>
                <c:pt idx="1">
                  <c:v>142003</c:v>
                </c:pt>
                <c:pt idx="2">
                  <c:v>45567</c:v>
                </c:pt>
                <c:pt idx="3">
                  <c:v>856</c:v>
                </c:pt>
                <c:pt idx="4">
                  <c:v>7700</c:v>
                </c:pt>
              </c:numCache>
            </c:numRef>
          </c:val>
          <c:extLst>
            <c:ext xmlns:c16="http://schemas.microsoft.com/office/drawing/2014/chart" uri="{C3380CC4-5D6E-409C-BE32-E72D297353CC}">
              <c16:uniqueId val="{00000003-BDF1-4823-8869-9E7782E51994}"/>
            </c:ext>
          </c:extLst>
        </c:ser>
        <c:ser>
          <c:idx val="4"/>
          <c:order val="4"/>
          <c:tx>
            <c:strRef>
              <c:f>'Table 12'!$G$7</c:f>
              <c:strCache>
                <c:ptCount val="1"/>
                <c:pt idx="0">
                  <c:v>2024</c:v>
                </c:pt>
              </c:strCache>
            </c:strRef>
          </c:tx>
          <c:spPr>
            <a:solidFill>
              <a:schemeClr val="accent5"/>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12'!$G$12:$G$16</c:f>
              <c:numCache>
                <c:formatCode>#,##0\ \ </c:formatCode>
                <c:ptCount val="5"/>
                <c:pt idx="0">
                  <c:v>178304</c:v>
                </c:pt>
                <c:pt idx="1">
                  <c:v>145985</c:v>
                </c:pt>
                <c:pt idx="2">
                  <c:v>51374</c:v>
                </c:pt>
                <c:pt idx="3">
                  <c:v>1403</c:v>
                </c:pt>
                <c:pt idx="4">
                  <c:v>11843</c:v>
                </c:pt>
              </c:numCache>
            </c:numRef>
          </c:val>
          <c:extLst>
            <c:ext xmlns:c16="http://schemas.microsoft.com/office/drawing/2014/chart" uri="{C3380CC4-5D6E-409C-BE32-E72D297353CC}">
              <c16:uniqueId val="{00000004-BDF1-4823-8869-9E7782E51994}"/>
            </c:ext>
          </c:extLst>
        </c:ser>
        <c:dLbls>
          <c:showLegendKey val="0"/>
          <c:showVal val="0"/>
          <c:showCatName val="0"/>
          <c:showSerName val="0"/>
          <c:showPercent val="0"/>
          <c:showBubbleSize val="0"/>
        </c:dLbls>
        <c:gapWidth val="50"/>
        <c:axId val="590459520"/>
        <c:axId val="590452464"/>
      </c:barChart>
      <c:catAx>
        <c:axId val="5904595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2464"/>
        <c:crosses val="autoZero"/>
        <c:auto val="1"/>
        <c:lblAlgn val="ctr"/>
        <c:lblOffset val="100"/>
        <c:noMultiLvlLbl val="0"/>
      </c:catAx>
      <c:valAx>
        <c:axId val="59045246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952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c:printSettings>
  <c:userShapes r:id="rId3"/>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12'!$C$7</c:f>
              <c:strCache>
                <c:ptCount val="1"/>
                <c:pt idx="0">
                  <c:v>2020</c:v>
                </c:pt>
              </c:strCache>
            </c:strRef>
          </c:tx>
          <c:spPr>
            <a:solidFill>
              <a:schemeClr val="accent1"/>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12'!$C$19:$C$25</c:f>
              <c:numCache>
                <c:formatCode>#,##0\ \ </c:formatCode>
                <c:ptCount val="7"/>
                <c:pt idx="0">
                  <c:v>53041</c:v>
                </c:pt>
                <c:pt idx="1">
                  <c:v>50678</c:v>
                </c:pt>
                <c:pt idx="2">
                  <c:v>105973</c:v>
                </c:pt>
                <c:pt idx="3">
                  <c:v>92045</c:v>
                </c:pt>
                <c:pt idx="4">
                  <c:v>89854</c:v>
                </c:pt>
                <c:pt idx="5">
                  <c:v>74170</c:v>
                </c:pt>
                <c:pt idx="6">
                  <c:v>48171</c:v>
                </c:pt>
              </c:numCache>
            </c:numRef>
          </c:val>
          <c:extLst>
            <c:ext xmlns:c16="http://schemas.microsoft.com/office/drawing/2014/chart" uri="{C3380CC4-5D6E-409C-BE32-E72D297353CC}">
              <c16:uniqueId val="{00000000-51FF-47A6-9664-A9EB9A7CFBDC}"/>
            </c:ext>
          </c:extLst>
        </c:ser>
        <c:ser>
          <c:idx val="1"/>
          <c:order val="1"/>
          <c:tx>
            <c:strRef>
              <c:f>'Table 12'!$D$7</c:f>
              <c:strCache>
                <c:ptCount val="1"/>
                <c:pt idx="0">
                  <c:v>2021</c:v>
                </c:pt>
              </c:strCache>
            </c:strRef>
          </c:tx>
          <c:spPr>
            <a:solidFill>
              <a:schemeClr val="accent2"/>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12'!$D$19:$D$25</c:f>
              <c:numCache>
                <c:formatCode>#,##0\ \ </c:formatCode>
                <c:ptCount val="7"/>
                <c:pt idx="0">
                  <c:v>352</c:v>
                </c:pt>
                <c:pt idx="1">
                  <c:v>288</c:v>
                </c:pt>
                <c:pt idx="2">
                  <c:v>762</c:v>
                </c:pt>
                <c:pt idx="3">
                  <c:v>575</c:v>
                </c:pt>
                <c:pt idx="4">
                  <c:v>555</c:v>
                </c:pt>
                <c:pt idx="5">
                  <c:v>523</c:v>
                </c:pt>
                <c:pt idx="6">
                  <c:v>226</c:v>
                </c:pt>
              </c:numCache>
            </c:numRef>
          </c:val>
          <c:extLst>
            <c:ext xmlns:c16="http://schemas.microsoft.com/office/drawing/2014/chart" uri="{C3380CC4-5D6E-409C-BE32-E72D297353CC}">
              <c16:uniqueId val="{00000001-51FF-47A6-9664-A9EB9A7CFBDC}"/>
            </c:ext>
          </c:extLst>
        </c:ser>
        <c:ser>
          <c:idx val="2"/>
          <c:order val="2"/>
          <c:tx>
            <c:strRef>
              <c:f>'Table 12'!$E$7</c:f>
              <c:strCache>
                <c:ptCount val="1"/>
                <c:pt idx="0">
                  <c:v>2022</c:v>
                </c:pt>
              </c:strCache>
            </c:strRef>
          </c:tx>
          <c:spPr>
            <a:solidFill>
              <a:schemeClr val="accent3"/>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12'!$E$19:$E$25</c:f>
              <c:numCache>
                <c:formatCode>#,##0\ \ </c:formatCode>
                <c:ptCount val="7"/>
                <c:pt idx="0">
                  <c:v>5100</c:v>
                </c:pt>
                <c:pt idx="1">
                  <c:v>4075</c:v>
                </c:pt>
                <c:pt idx="2">
                  <c:v>11882</c:v>
                </c:pt>
                <c:pt idx="3">
                  <c:v>9655</c:v>
                </c:pt>
                <c:pt idx="4">
                  <c:v>9353</c:v>
                </c:pt>
                <c:pt idx="5">
                  <c:v>8169</c:v>
                </c:pt>
                <c:pt idx="6">
                  <c:v>4259</c:v>
                </c:pt>
              </c:numCache>
            </c:numRef>
          </c:val>
          <c:extLst>
            <c:ext xmlns:c16="http://schemas.microsoft.com/office/drawing/2014/chart" uri="{C3380CC4-5D6E-409C-BE32-E72D297353CC}">
              <c16:uniqueId val="{00000002-51FF-47A6-9664-A9EB9A7CFBDC}"/>
            </c:ext>
          </c:extLst>
        </c:ser>
        <c:ser>
          <c:idx val="3"/>
          <c:order val="3"/>
          <c:tx>
            <c:strRef>
              <c:f>'Table 12'!$F$7</c:f>
              <c:strCache>
                <c:ptCount val="1"/>
                <c:pt idx="0">
                  <c:v>2023</c:v>
                </c:pt>
              </c:strCache>
            </c:strRef>
          </c:tx>
          <c:spPr>
            <a:solidFill>
              <a:schemeClr val="accent4"/>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12'!$F$19:$F$25</c:f>
              <c:numCache>
                <c:formatCode>#,##0\ \ </c:formatCode>
                <c:ptCount val="7"/>
                <c:pt idx="0">
                  <c:v>38590</c:v>
                </c:pt>
                <c:pt idx="1">
                  <c:v>37392</c:v>
                </c:pt>
                <c:pt idx="2">
                  <c:v>68490</c:v>
                </c:pt>
                <c:pt idx="3">
                  <c:v>61158</c:v>
                </c:pt>
                <c:pt idx="4">
                  <c:v>62455</c:v>
                </c:pt>
                <c:pt idx="5">
                  <c:v>53980</c:v>
                </c:pt>
                <c:pt idx="6">
                  <c:v>40141</c:v>
                </c:pt>
              </c:numCache>
            </c:numRef>
          </c:val>
          <c:extLst>
            <c:ext xmlns:c16="http://schemas.microsoft.com/office/drawing/2014/chart" uri="{C3380CC4-5D6E-409C-BE32-E72D297353CC}">
              <c16:uniqueId val="{00000003-51FF-47A6-9664-A9EB9A7CFBDC}"/>
            </c:ext>
          </c:extLst>
        </c:ser>
        <c:ser>
          <c:idx val="4"/>
          <c:order val="4"/>
          <c:tx>
            <c:strRef>
              <c:f>'Table 12'!$G$7</c:f>
              <c:strCache>
                <c:ptCount val="1"/>
                <c:pt idx="0">
                  <c:v>2024</c:v>
                </c:pt>
              </c:strCache>
            </c:strRef>
          </c:tx>
          <c:spPr>
            <a:solidFill>
              <a:schemeClr val="accent5"/>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12'!$G$19:$G$25</c:f>
              <c:numCache>
                <c:formatCode>#,##0\ \ </c:formatCode>
                <c:ptCount val="7"/>
                <c:pt idx="0">
                  <c:v>43643</c:v>
                </c:pt>
                <c:pt idx="1">
                  <c:v>42387</c:v>
                </c:pt>
                <c:pt idx="2">
                  <c:v>78638</c:v>
                </c:pt>
                <c:pt idx="3">
                  <c:v>71791</c:v>
                </c:pt>
                <c:pt idx="4">
                  <c:v>69880</c:v>
                </c:pt>
                <c:pt idx="5">
                  <c:v>60627</c:v>
                </c:pt>
                <c:pt idx="6">
                  <c:v>44921</c:v>
                </c:pt>
              </c:numCache>
            </c:numRef>
          </c:val>
          <c:extLst>
            <c:ext xmlns:c16="http://schemas.microsoft.com/office/drawing/2014/chart" uri="{C3380CC4-5D6E-409C-BE32-E72D297353CC}">
              <c16:uniqueId val="{00000004-51FF-47A6-9664-A9EB9A7CFBDC}"/>
            </c:ext>
          </c:extLst>
        </c:ser>
        <c:dLbls>
          <c:showLegendKey val="0"/>
          <c:showVal val="0"/>
          <c:showCatName val="0"/>
          <c:showSerName val="0"/>
          <c:showPercent val="0"/>
          <c:showBubbleSize val="0"/>
        </c:dLbls>
        <c:gapWidth val="50"/>
        <c:axId val="590455992"/>
        <c:axId val="590458344"/>
      </c:barChart>
      <c:catAx>
        <c:axId val="5904559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8344"/>
        <c:crosses val="autoZero"/>
        <c:auto val="1"/>
        <c:lblAlgn val="ctr"/>
        <c:lblOffset val="100"/>
        <c:noMultiLvlLbl val="0"/>
      </c:catAx>
      <c:valAx>
        <c:axId val="59045834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599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paperSize="9" orientation="landscape"/>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891759497804694E-2"/>
          <c:y val="0.14162993776721344"/>
          <c:w val="0.85354862900201989"/>
          <c:h val="0.66012650058087052"/>
        </c:manualLayout>
      </c:layout>
      <c:barChart>
        <c:barDir val="col"/>
        <c:grouping val="clustered"/>
        <c:varyColors val="0"/>
        <c:ser>
          <c:idx val="0"/>
          <c:order val="0"/>
          <c:tx>
            <c:strRef>
              <c:f>'Tables 1&amp;2'!$A$29:$A$29</c:f>
              <c:strCache>
                <c:ptCount val="1"/>
                <c:pt idx="0">
                  <c:v>Year ended March</c:v>
                </c:pt>
              </c:strCache>
            </c:strRef>
          </c:tx>
          <c:spPr>
            <a:solidFill>
              <a:schemeClr val="accent2"/>
            </a:solidFill>
            <a:ln>
              <a:noFill/>
            </a:ln>
            <a:effectLst/>
          </c:spPr>
          <c:invertIfNegative val="0"/>
          <c:cat>
            <c:numRef>
              <c:f>'Tables 1&amp;2'!$A$32:$A$42</c:f>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f>'Tables 1&amp;2'!$B$32:$B$42</c:f>
              <c:numCache>
                <c:formatCode>#,##0\ \ \ \ </c:formatCode>
                <c:ptCount val="11"/>
                <c:pt idx="0">
                  <c:v>2752257</c:v>
                </c:pt>
                <c:pt idx="1">
                  <c:v>2947901</c:v>
                </c:pt>
                <c:pt idx="2">
                  <c:v>3255463</c:v>
                </c:pt>
                <c:pt idx="3">
                  <c:v>3543631</c:v>
                </c:pt>
                <c:pt idx="4">
                  <c:v>3819817</c:v>
                </c:pt>
                <c:pt idx="5">
                  <c:v>3867756</c:v>
                </c:pt>
                <c:pt idx="6">
                  <c:v>3651967</c:v>
                </c:pt>
                <c:pt idx="7">
                  <c:v>52690</c:v>
                </c:pt>
                <c:pt idx="8">
                  <c:v>229370</c:v>
                </c:pt>
                <c:pt idx="9">
                  <c:v>2199073</c:v>
                </c:pt>
                <c:pt idx="10">
                  <c:v>3183376</c:v>
                </c:pt>
              </c:numCache>
            </c:numRef>
          </c:val>
          <c:extLst>
            <c:ext xmlns:c16="http://schemas.microsoft.com/office/drawing/2014/chart" uri="{C3380CC4-5D6E-409C-BE32-E72D297353CC}">
              <c16:uniqueId val="{00000000-B1AC-4A2C-9D1D-6F8864457C78}"/>
            </c:ext>
          </c:extLst>
        </c:ser>
        <c:dLbls>
          <c:showLegendKey val="0"/>
          <c:showVal val="0"/>
          <c:showCatName val="0"/>
          <c:showSerName val="0"/>
          <c:showPercent val="0"/>
          <c:showBubbleSize val="0"/>
        </c:dLbls>
        <c:gapWidth val="50"/>
        <c:axId val="583315384"/>
        <c:axId val="583315776"/>
      </c:barChart>
      <c:catAx>
        <c:axId val="5833153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5776"/>
        <c:crosses val="autoZero"/>
        <c:auto val="1"/>
        <c:lblAlgn val="ctr"/>
        <c:lblOffset val="100"/>
        <c:tickLblSkip val="1"/>
        <c:noMultiLvlLbl val="0"/>
      </c:catAx>
      <c:valAx>
        <c:axId val="58331577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5384"/>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c:printSettings>
  <c:userShapes r:id="rId3"/>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69"/>
          <c:w val="0.85797960738778789"/>
          <c:h val="0.57381307919034397"/>
        </c:manualLayout>
      </c:layout>
      <c:barChart>
        <c:barDir val="col"/>
        <c:grouping val="clustered"/>
        <c:varyColors val="0"/>
        <c:ser>
          <c:idx val="0"/>
          <c:order val="0"/>
          <c:tx>
            <c:strRef>
              <c:f>'Table 12'!$C$7</c:f>
              <c:strCache>
                <c:ptCount val="1"/>
                <c:pt idx="0">
                  <c:v>2020</c:v>
                </c:pt>
              </c:strCache>
            </c:strRef>
          </c:tx>
          <c:spPr>
            <a:solidFill>
              <a:schemeClr val="accent1"/>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12'!$C$28:$C$32</c:f>
              <c:numCache>
                <c:formatCode>#,##0\ \ </c:formatCode>
                <c:ptCount val="5"/>
                <c:pt idx="0">
                  <c:v>139585</c:v>
                </c:pt>
                <c:pt idx="1">
                  <c:v>175779</c:v>
                </c:pt>
                <c:pt idx="2">
                  <c:v>139993</c:v>
                </c:pt>
                <c:pt idx="3">
                  <c:v>35450</c:v>
                </c:pt>
                <c:pt idx="4">
                  <c:v>23126</c:v>
                </c:pt>
              </c:numCache>
            </c:numRef>
          </c:val>
          <c:extLst>
            <c:ext xmlns:c16="http://schemas.microsoft.com/office/drawing/2014/chart" uri="{C3380CC4-5D6E-409C-BE32-E72D297353CC}">
              <c16:uniqueId val="{00000000-99E4-4D27-A6A8-0D6D732BE783}"/>
            </c:ext>
          </c:extLst>
        </c:ser>
        <c:ser>
          <c:idx val="1"/>
          <c:order val="1"/>
          <c:tx>
            <c:strRef>
              <c:f>'Table 12'!$D$7</c:f>
              <c:strCache>
                <c:ptCount val="1"/>
                <c:pt idx="0">
                  <c:v>2021</c:v>
                </c:pt>
              </c:strCache>
            </c:strRef>
          </c:tx>
          <c:spPr>
            <a:solidFill>
              <a:schemeClr val="accent2"/>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12'!$D$28:$D$32</c:f>
              <c:numCache>
                <c:formatCode>#,##0\ \ </c:formatCode>
                <c:ptCount val="5"/>
                <c:pt idx="0">
                  <c:v>8</c:v>
                </c:pt>
                <c:pt idx="1">
                  <c:v>5</c:v>
                </c:pt>
                <c:pt idx="2">
                  <c:v>7</c:v>
                </c:pt>
                <c:pt idx="3">
                  <c:v>100</c:v>
                </c:pt>
                <c:pt idx="4">
                  <c:v>3161</c:v>
                </c:pt>
              </c:numCache>
            </c:numRef>
          </c:val>
          <c:extLst>
            <c:ext xmlns:c16="http://schemas.microsoft.com/office/drawing/2014/chart" uri="{C3380CC4-5D6E-409C-BE32-E72D297353CC}">
              <c16:uniqueId val="{00000001-99E4-4D27-A6A8-0D6D732BE783}"/>
            </c:ext>
          </c:extLst>
        </c:ser>
        <c:ser>
          <c:idx val="2"/>
          <c:order val="2"/>
          <c:tx>
            <c:strRef>
              <c:f>'Table 12'!$E$7</c:f>
              <c:strCache>
                <c:ptCount val="1"/>
                <c:pt idx="0">
                  <c:v>2022</c:v>
                </c:pt>
              </c:strCache>
            </c:strRef>
          </c:tx>
          <c:spPr>
            <a:solidFill>
              <a:schemeClr val="accent3"/>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12'!$E$28:$E$32</c:f>
              <c:numCache>
                <c:formatCode>#,##0\ \ </c:formatCode>
                <c:ptCount val="5"/>
                <c:pt idx="0">
                  <c:v>8533</c:v>
                </c:pt>
                <c:pt idx="1">
                  <c:v>16457</c:v>
                </c:pt>
                <c:pt idx="2">
                  <c:v>13880</c:v>
                </c:pt>
                <c:pt idx="3">
                  <c:v>5793</c:v>
                </c:pt>
                <c:pt idx="4">
                  <c:v>7828</c:v>
                </c:pt>
              </c:numCache>
            </c:numRef>
          </c:val>
          <c:extLst>
            <c:ext xmlns:c16="http://schemas.microsoft.com/office/drawing/2014/chart" uri="{C3380CC4-5D6E-409C-BE32-E72D297353CC}">
              <c16:uniqueId val="{00000002-99E4-4D27-A6A8-0D6D732BE783}"/>
            </c:ext>
          </c:extLst>
        </c:ser>
        <c:ser>
          <c:idx val="3"/>
          <c:order val="3"/>
          <c:tx>
            <c:strRef>
              <c:f>'Table 12'!$F$7</c:f>
              <c:strCache>
                <c:ptCount val="1"/>
                <c:pt idx="0">
                  <c:v>2023</c:v>
                </c:pt>
              </c:strCache>
            </c:strRef>
          </c:tx>
          <c:spPr>
            <a:solidFill>
              <a:schemeClr val="accent4"/>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12'!$F$28:$F$32</c:f>
              <c:numCache>
                <c:formatCode>#,##0\ \ </c:formatCode>
                <c:ptCount val="5"/>
                <c:pt idx="0">
                  <c:v>67155</c:v>
                </c:pt>
                <c:pt idx="1">
                  <c:v>114383</c:v>
                </c:pt>
                <c:pt idx="2">
                  <c:v>114732</c:v>
                </c:pt>
                <c:pt idx="3">
                  <c:v>39413</c:v>
                </c:pt>
                <c:pt idx="4">
                  <c:v>26522</c:v>
                </c:pt>
              </c:numCache>
            </c:numRef>
          </c:val>
          <c:extLst>
            <c:ext xmlns:c16="http://schemas.microsoft.com/office/drawing/2014/chart" uri="{C3380CC4-5D6E-409C-BE32-E72D297353CC}">
              <c16:uniqueId val="{00000003-99E4-4D27-A6A8-0D6D732BE783}"/>
            </c:ext>
          </c:extLst>
        </c:ser>
        <c:ser>
          <c:idx val="4"/>
          <c:order val="4"/>
          <c:tx>
            <c:strRef>
              <c:f>'Table 12'!$G$7</c:f>
              <c:strCache>
                <c:ptCount val="1"/>
                <c:pt idx="0">
                  <c:v>2024</c:v>
                </c:pt>
              </c:strCache>
            </c:strRef>
          </c:tx>
          <c:spPr>
            <a:solidFill>
              <a:schemeClr val="accent5"/>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12'!$G$28:$G$32</c:f>
              <c:numCache>
                <c:formatCode>#,##0\ \ </c:formatCode>
                <c:ptCount val="5"/>
                <c:pt idx="0">
                  <c:v>89230</c:v>
                </c:pt>
                <c:pt idx="1">
                  <c:v>150049</c:v>
                </c:pt>
                <c:pt idx="2">
                  <c:v>121229</c:v>
                </c:pt>
                <c:pt idx="3">
                  <c:v>31522</c:v>
                </c:pt>
                <c:pt idx="4">
                  <c:v>19855</c:v>
                </c:pt>
              </c:numCache>
            </c:numRef>
          </c:val>
          <c:extLst>
            <c:ext xmlns:c16="http://schemas.microsoft.com/office/drawing/2014/chart" uri="{C3380CC4-5D6E-409C-BE32-E72D297353CC}">
              <c16:uniqueId val="{00000004-99E4-4D27-A6A8-0D6D732BE783}"/>
            </c:ext>
          </c:extLst>
        </c:ser>
        <c:dLbls>
          <c:showLegendKey val="0"/>
          <c:showVal val="0"/>
          <c:showCatName val="0"/>
          <c:showSerName val="0"/>
          <c:showPercent val="0"/>
          <c:showBubbleSize val="0"/>
        </c:dLbls>
        <c:gapWidth val="50"/>
        <c:axId val="590460696"/>
        <c:axId val="590452856"/>
      </c:barChart>
      <c:catAx>
        <c:axId val="5904606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2856"/>
        <c:crosses val="autoZero"/>
        <c:auto val="1"/>
        <c:lblAlgn val="ctr"/>
        <c:lblOffset val="100"/>
        <c:noMultiLvlLbl val="0"/>
      </c:catAx>
      <c:valAx>
        <c:axId val="59045285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0696"/>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55" l="0.70000000000000062" r="0.70000000000000062" t="0.75000000000000855" header="0.30000000000000032" footer="0.30000000000000032"/>
    <c:pageSetup orientation="portrait"/>
  </c:printSettings>
  <c:userShapes r:id="rId3"/>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13'!$C$7</c:f>
              <c:strCache>
                <c:ptCount val="1"/>
                <c:pt idx="0">
                  <c:v>2020</c:v>
                </c:pt>
              </c:strCache>
            </c:strRef>
          </c:tx>
          <c:spPr>
            <a:solidFill>
              <a:schemeClr val="accent1"/>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13'!$C$12:$C$16</c:f>
              <c:numCache>
                <c:formatCode>#,##0\ \ </c:formatCode>
                <c:ptCount val="5"/>
                <c:pt idx="0">
                  <c:v>5861</c:v>
                </c:pt>
                <c:pt idx="1">
                  <c:v>7792</c:v>
                </c:pt>
                <c:pt idx="2">
                  <c:v>1539</c:v>
                </c:pt>
                <c:pt idx="3">
                  <c:v>61</c:v>
                </c:pt>
                <c:pt idx="4">
                  <c:v>519</c:v>
                </c:pt>
              </c:numCache>
            </c:numRef>
          </c:val>
          <c:extLst>
            <c:ext xmlns:c16="http://schemas.microsoft.com/office/drawing/2014/chart" uri="{C3380CC4-5D6E-409C-BE32-E72D297353CC}">
              <c16:uniqueId val="{00000000-6144-47E6-A234-2B974B1C4F6D}"/>
            </c:ext>
          </c:extLst>
        </c:ser>
        <c:ser>
          <c:idx val="1"/>
          <c:order val="1"/>
          <c:tx>
            <c:strRef>
              <c:f>'Table 13'!$D$7</c:f>
              <c:strCache>
                <c:ptCount val="1"/>
                <c:pt idx="0">
                  <c:v>2021</c:v>
                </c:pt>
              </c:strCache>
            </c:strRef>
          </c:tx>
          <c:spPr>
            <a:solidFill>
              <a:schemeClr val="accent2"/>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13'!$D$12:$D$16</c:f>
              <c:numCache>
                <c:formatCode>#,##0\ \ </c:formatCode>
                <c:ptCount val="5"/>
                <c:pt idx="0">
                  <c:v>2</c:v>
                </c:pt>
                <c:pt idx="1">
                  <c:v>221</c:v>
                </c:pt>
                <c:pt idx="2">
                  <c:v>35</c:v>
                </c:pt>
                <c:pt idx="3">
                  <c:v>1</c:v>
                </c:pt>
                <c:pt idx="4">
                  <c:v>0</c:v>
                </c:pt>
              </c:numCache>
            </c:numRef>
          </c:val>
          <c:extLst>
            <c:ext xmlns:c16="http://schemas.microsoft.com/office/drawing/2014/chart" uri="{C3380CC4-5D6E-409C-BE32-E72D297353CC}">
              <c16:uniqueId val="{00000001-6144-47E6-A234-2B974B1C4F6D}"/>
            </c:ext>
          </c:extLst>
        </c:ser>
        <c:ser>
          <c:idx val="2"/>
          <c:order val="2"/>
          <c:tx>
            <c:strRef>
              <c:f>'Table 13'!$E$7</c:f>
              <c:strCache>
                <c:ptCount val="1"/>
                <c:pt idx="0">
                  <c:v>2022</c:v>
                </c:pt>
              </c:strCache>
            </c:strRef>
          </c:tx>
          <c:spPr>
            <a:solidFill>
              <a:schemeClr val="accent3"/>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13'!$E$12:$E$16</c:f>
              <c:numCache>
                <c:formatCode>#,##0\ \ </c:formatCode>
                <c:ptCount val="5"/>
                <c:pt idx="0">
                  <c:v>213</c:v>
                </c:pt>
                <c:pt idx="1">
                  <c:v>4479</c:v>
                </c:pt>
                <c:pt idx="2">
                  <c:v>121</c:v>
                </c:pt>
                <c:pt idx="3">
                  <c:v>0</c:v>
                </c:pt>
                <c:pt idx="4">
                  <c:v>4</c:v>
                </c:pt>
              </c:numCache>
            </c:numRef>
          </c:val>
          <c:extLst>
            <c:ext xmlns:c16="http://schemas.microsoft.com/office/drawing/2014/chart" uri="{C3380CC4-5D6E-409C-BE32-E72D297353CC}">
              <c16:uniqueId val="{00000002-6144-47E6-A234-2B974B1C4F6D}"/>
            </c:ext>
          </c:extLst>
        </c:ser>
        <c:ser>
          <c:idx val="3"/>
          <c:order val="3"/>
          <c:tx>
            <c:strRef>
              <c:f>'Table 13'!$F$7</c:f>
              <c:strCache>
                <c:ptCount val="1"/>
                <c:pt idx="0">
                  <c:v>2023</c:v>
                </c:pt>
              </c:strCache>
            </c:strRef>
          </c:tx>
          <c:spPr>
            <a:solidFill>
              <a:schemeClr val="accent4"/>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13'!$F$12:$F$16</c:f>
              <c:numCache>
                <c:formatCode>#,##0\ \ </c:formatCode>
                <c:ptCount val="5"/>
                <c:pt idx="0">
                  <c:v>8349</c:v>
                </c:pt>
                <c:pt idx="1">
                  <c:v>12836</c:v>
                </c:pt>
                <c:pt idx="2">
                  <c:v>2036</c:v>
                </c:pt>
                <c:pt idx="3">
                  <c:v>70</c:v>
                </c:pt>
                <c:pt idx="4">
                  <c:v>556</c:v>
                </c:pt>
              </c:numCache>
            </c:numRef>
          </c:val>
          <c:extLst>
            <c:ext xmlns:c16="http://schemas.microsoft.com/office/drawing/2014/chart" uri="{C3380CC4-5D6E-409C-BE32-E72D297353CC}">
              <c16:uniqueId val="{00000003-6144-47E6-A234-2B974B1C4F6D}"/>
            </c:ext>
          </c:extLst>
        </c:ser>
        <c:ser>
          <c:idx val="4"/>
          <c:order val="4"/>
          <c:tx>
            <c:strRef>
              <c:f>'Table 13'!$G$7</c:f>
              <c:strCache>
                <c:ptCount val="1"/>
                <c:pt idx="0">
                  <c:v>2024</c:v>
                </c:pt>
              </c:strCache>
            </c:strRef>
          </c:tx>
          <c:spPr>
            <a:solidFill>
              <a:schemeClr val="accent5"/>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13'!$G$12:$G$16</c:f>
              <c:numCache>
                <c:formatCode>#,##0\ \ </c:formatCode>
                <c:ptCount val="5"/>
                <c:pt idx="0">
                  <c:v>11824</c:v>
                </c:pt>
                <c:pt idx="1">
                  <c:v>18213</c:v>
                </c:pt>
                <c:pt idx="2">
                  <c:v>1851</c:v>
                </c:pt>
                <c:pt idx="3">
                  <c:v>87</c:v>
                </c:pt>
                <c:pt idx="4">
                  <c:v>675</c:v>
                </c:pt>
              </c:numCache>
            </c:numRef>
          </c:val>
          <c:extLst>
            <c:ext xmlns:c16="http://schemas.microsoft.com/office/drawing/2014/chart" uri="{C3380CC4-5D6E-409C-BE32-E72D297353CC}">
              <c16:uniqueId val="{00000004-6144-47E6-A234-2B974B1C4F6D}"/>
            </c:ext>
          </c:extLst>
        </c:ser>
        <c:dLbls>
          <c:showLegendKey val="0"/>
          <c:showVal val="0"/>
          <c:showCatName val="0"/>
          <c:showSerName val="0"/>
          <c:showPercent val="0"/>
          <c:showBubbleSize val="0"/>
        </c:dLbls>
        <c:gapWidth val="50"/>
        <c:axId val="590456384"/>
        <c:axId val="590461088"/>
      </c:barChart>
      <c:catAx>
        <c:axId val="59045638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1088"/>
        <c:crosses val="autoZero"/>
        <c:auto val="1"/>
        <c:lblAlgn val="ctr"/>
        <c:lblOffset val="100"/>
        <c:noMultiLvlLbl val="0"/>
      </c:catAx>
      <c:valAx>
        <c:axId val="59046108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638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13'!$C$7</c:f>
              <c:strCache>
                <c:ptCount val="1"/>
                <c:pt idx="0">
                  <c:v>2020</c:v>
                </c:pt>
              </c:strCache>
            </c:strRef>
          </c:tx>
          <c:spPr>
            <a:solidFill>
              <a:schemeClr val="accent1"/>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13'!$C$19:$C$25</c:f>
              <c:numCache>
                <c:formatCode>#,##0\ \ </c:formatCode>
                <c:ptCount val="7"/>
                <c:pt idx="0">
                  <c:v>1209</c:v>
                </c:pt>
                <c:pt idx="1">
                  <c:v>1151</c:v>
                </c:pt>
                <c:pt idx="2">
                  <c:v>3120</c:v>
                </c:pt>
                <c:pt idx="3">
                  <c:v>2354</c:v>
                </c:pt>
                <c:pt idx="4">
                  <c:v>2991</c:v>
                </c:pt>
                <c:pt idx="5">
                  <c:v>3129</c:v>
                </c:pt>
                <c:pt idx="6">
                  <c:v>2914</c:v>
                </c:pt>
              </c:numCache>
            </c:numRef>
          </c:val>
          <c:extLst>
            <c:ext xmlns:c16="http://schemas.microsoft.com/office/drawing/2014/chart" uri="{C3380CC4-5D6E-409C-BE32-E72D297353CC}">
              <c16:uniqueId val="{00000000-D1F1-4ED4-BA9C-9B56EDF5F74E}"/>
            </c:ext>
          </c:extLst>
        </c:ser>
        <c:ser>
          <c:idx val="1"/>
          <c:order val="1"/>
          <c:tx>
            <c:strRef>
              <c:f>'Table 13'!$D$7</c:f>
              <c:strCache>
                <c:ptCount val="1"/>
                <c:pt idx="0">
                  <c:v>2021</c:v>
                </c:pt>
              </c:strCache>
            </c:strRef>
          </c:tx>
          <c:spPr>
            <a:solidFill>
              <a:schemeClr val="accent2"/>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13'!$D$19:$D$25</c:f>
              <c:numCache>
                <c:formatCode>#,##0\ \ </c:formatCode>
                <c:ptCount val="7"/>
                <c:pt idx="0">
                  <c:v>23</c:v>
                </c:pt>
                <c:pt idx="1">
                  <c:v>12</c:v>
                </c:pt>
                <c:pt idx="2">
                  <c:v>54</c:v>
                </c:pt>
                <c:pt idx="3">
                  <c:v>37</c:v>
                </c:pt>
                <c:pt idx="4">
                  <c:v>79</c:v>
                </c:pt>
                <c:pt idx="5">
                  <c:v>72</c:v>
                </c:pt>
                <c:pt idx="6">
                  <c:v>25</c:v>
                </c:pt>
              </c:numCache>
            </c:numRef>
          </c:val>
          <c:extLst>
            <c:ext xmlns:c16="http://schemas.microsoft.com/office/drawing/2014/chart" uri="{C3380CC4-5D6E-409C-BE32-E72D297353CC}">
              <c16:uniqueId val="{00000001-D1F1-4ED4-BA9C-9B56EDF5F74E}"/>
            </c:ext>
          </c:extLst>
        </c:ser>
        <c:ser>
          <c:idx val="2"/>
          <c:order val="2"/>
          <c:tx>
            <c:strRef>
              <c:f>'Table 13'!$E$7</c:f>
              <c:strCache>
                <c:ptCount val="1"/>
                <c:pt idx="0">
                  <c:v>2022</c:v>
                </c:pt>
              </c:strCache>
            </c:strRef>
          </c:tx>
          <c:spPr>
            <a:solidFill>
              <a:schemeClr val="accent3"/>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13'!$E$19:$E$25</c:f>
              <c:numCache>
                <c:formatCode>#,##0\ \ </c:formatCode>
                <c:ptCount val="7"/>
                <c:pt idx="0">
                  <c:v>549</c:v>
                </c:pt>
                <c:pt idx="1">
                  <c:v>363</c:v>
                </c:pt>
                <c:pt idx="2">
                  <c:v>841</c:v>
                </c:pt>
                <c:pt idx="3">
                  <c:v>681</c:v>
                </c:pt>
                <c:pt idx="4">
                  <c:v>945</c:v>
                </c:pt>
                <c:pt idx="5">
                  <c:v>1045</c:v>
                </c:pt>
                <c:pt idx="6">
                  <c:v>674</c:v>
                </c:pt>
              </c:numCache>
            </c:numRef>
          </c:val>
          <c:extLst>
            <c:ext xmlns:c16="http://schemas.microsoft.com/office/drawing/2014/chart" uri="{C3380CC4-5D6E-409C-BE32-E72D297353CC}">
              <c16:uniqueId val="{00000002-D1F1-4ED4-BA9C-9B56EDF5F74E}"/>
            </c:ext>
          </c:extLst>
        </c:ser>
        <c:ser>
          <c:idx val="3"/>
          <c:order val="3"/>
          <c:tx>
            <c:strRef>
              <c:f>'Table 13'!$F$7</c:f>
              <c:strCache>
                <c:ptCount val="1"/>
                <c:pt idx="0">
                  <c:v>2023</c:v>
                </c:pt>
              </c:strCache>
            </c:strRef>
          </c:tx>
          <c:spPr>
            <a:solidFill>
              <a:schemeClr val="accent4"/>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13'!$F$19:$F$25</c:f>
              <c:numCache>
                <c:formatCode>#,##0\ \ </c:formatCode>
                <c:ptCount val="7"/>
                <c:pt idx="0">
                  <c:v>2197</c:v>
                </c:pt>
                <c:pt idx="1">
                  <c:v>1859</c:v>
                </c:pt>
                <c:pt idx="2">
                  <c:v>4015</c:v>
                </c:pt>
                <c:pt idx="3">
                  <c:v>3809</c:v>
                </c:pt>
                <c:pt idx="4">
                  <c:v>4193</c:v>
                </c:pt>
                <c:pt idx="5">
                  <c:v>5146</c:v>
                </c:pt>
                <c:pt idx="6">
                  <c:v>4419</c:v>
                </c:pt>
              </c:numCache>
            </c:numRef>
          </c:val>
          <c:extLst>
            <c:ext xmlns:c16="http://schemas.microsoft.com/office/drawing/2014/chart" uri="{C3380CC4-5D6E-409C-BE32-E72D297353CC}">
              <c16:uniqueId val="{00000003-D1F1-4ED4-BA9C-9B56EDF5F74E}"/>
            </c:ext>
          </c:extLst>
        </c:ser>
        <c:ser>
          <c:idx val="4"/>
          <c:order val="4"/>
          <c:tx>
            <c:strRef>
              <c:f>'Table 13'!$G$7</c:f>
              <c:strCache>
                <c:ptCount val="1"/>
                <c:pt idx="0">
                  <c:v>2024</c:v>
                </c:pt>
              </c:strCache>
            </c:strRef>
          </c:tx>
          <c:spPr>
            <a:solidFill>
              <a:schemeClr val="accent5"/>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13'!$G$19:$G$25</c:f>
              <c:numCache>
                <c:formatCode>#,##0\ \ </c:formatCode>
                <c:ptCount val="7"/>
                <c:pt idx="0">
                  <c:v>3682</c:v>
                </c:pt>
                <c:pt idx="1">
                  <c:v>3092</c:v>
                </c:pt>
                <c:pt idx="2">
                  <c:v>5139</c:v>
                </c:pt>
                <c:pt idx="3">
                  <c:v>5062</c:v>
                </c:pt>
                <c:pt idx="4">
                  <c:v>6260</c:v>
                </c:pt>
                <c:pt idx="5">
                  <c:v>6279</c:v>
                </c:pt>
                <c:pt idx="6">
                  <c:v>5194</c:v>
                </c:pt>
              </c:numCache>
            </c:numRef>
          </c:val>
          <c:extLst>
            <c:ext xmlns:c16="http://schemas.microsoft.com/office/drawing/2014/chart" uri="{C3380CC4-5D6E-409C-BE32-E72D297353CC}">
              <c16:uniqueId val="{00000004-D1F1-4ED4-BA9C-9B56EDF5F74E}"/>
            </c:ext>
          </c:extLst>
        </c:ser>
        <c:dLbls>
          <c:showLegendKey val="0"/>
          <c:showVal val="0"/>
          <c:showCatName val="0"/>
          <c:showSerName val="0"/>
          <c:showPercent val="0"/>
          <c:showBubbleSize val="0"/>
        </c:dLbls>
        <c:gapWidth val="50"/>
        <c:axId val="590462656"/>
        <c:axId val="590455600"/>
      </c:barChart>
      <c:catAx>
        <c:axId val="5904626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5600"/>
        <c:crosses val="autoZero"/>
        <c:auto val="1"/>
        <c:lblAlgn val="ctr"/>
        <c:lblOffset val="100"/>
        <c:noMultiLvlLbl val="0"/>
      </c:catAx>
      <c:valAx>
        <c:axId val="5904556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265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13'!$C$7</c:f>
              <c:strCache>
                <c:ptCount val="1"/>
                <c:pt idx="0">
                  <c:v>2020</c:v>
                </c:pt>
              </c:strCache>
            </c:strRef>
          </c:tx>
          <c:spPr>
            <a:solidFill>
              <a:schemeClr val="accent1"/>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13'!$C$28:$C$32</c:f>
              <c:numCache>
                <c:formatCode>#,##0\ \ </c:formatCode>
                <c:ptCount val="5"/>
                <c:pt idx="0">
                  <c:v>3326</c:v>
                </c:pt>
                <c:pt idx="1">
                  <c:v>5960</c:v>
                </c:pt>
                <c:pt idx="2">
                  <c:v>5243</c:v>
                </c:pt>
                <c:pt idx="3">
                  <c:v>1091</c:v>
                </c:pt>
                <c:pt idx="4">
                  <c:v>1249</c:v>
                </c:pt>
              </c:numCache>
            </c:numRef>
          </c:val>
          <c:extLst>
            <c:ext xmlns:c16="http://schemas.microsoft.com/office/drawing/2014/chart" uri="{C3380CC4-5D6E-409C-BE32-E72D297353CC}">
              <c16:uniqueId val="{00000000-0A0B-4723-99B6-00F4E8F7D039}"/>
            </c:ext>
          </c:extLst>
        </c:ser>
        <c:ser>
          <c:idx val="1"/>
          <c:order val="1"/>
          <c:tx>
            <c:strRef>
              <c:f>'Table 13'!$D$7</c:f>
              <c:strCache>
                <c:ptCount val="1"/>
                <c:pt idx="0">
                  <c:v>2021</c:v>
                </c:pt>
              </c:strCache>
            </c:strRef>
          </c:tx>
          <c:spPr>
            <a:solidFill>
              <a:schemeClr val="accent2"/>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13'!$D$28:$D$32</c:f>
              <c:numCache>
                <c:formatCode>#,##0\ \ </c:formatCode>
                <c:ptCount val="5"/>
                <c:pt idx="0">
                  <c:v>0</c:v>
                </c:pt>
                <c:pt idx="1">
                  <c:v>0</c:v>
                </c:pt>
                <c:pt idx="2">
                  <c:v>0</c:v>
                </c:pt>
                <c:pt idx="3">
                  <c:v>4</c:v>
                </c:pt>
                <c:pt idx="4">
                  <c:v>298</c:v>
                </c:pt>
              </c:numCache>
            </c:numRef>
          </c:val>
          <c:extLst>
            <c:ext xmlns:c16="http://schemas.microsoft.com/office/drawing/2014/chart" uri="{C3380CC4-5D6E-409C-BE32-E72D297353CC}">
              <c16:uniqueId val="{00000001-0A0B-4723-99B6-00F4E8F7D039}"/>
            </c:ext>
          </c:extLst>
        </c:ser>
        <c:ser>
          <c:idx val="2"/>
          <c:order val="2"/>
          <c:tx>
            <c:strRef>
              <c:f>'Table 13'!$E$7</c:f>
              <c:strCache>
                <c:ptCount val="1"/>
                <c:pt idx="0">
                  <c:v>2022</c:v>
                </c:pt>
              </c:strCache>
            </c:strRef>
          </c:tx>
          <c:spPr>
            <a:solidFill>
              <a:schemeClr val="accent3"/>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13'!$E$28:$E$32</c:f>
              <c:numCache>
                <c:formatCode>#,##0\ \ </c:formatCode>
                <c:ptCount val="5"/>
                <c:pt idx="0">
                  <c:v>132</c:v>
                </c:pt>
                <c:pt idx="1">
                  <c:v>787</c:v>
                </c:pt>
                <c:pt idx="2">
                  <c:v>1299</c:v>
                </c:pt>
                <c:pt idx="3">
                  <c:v>967</c:v>
                </c:pt>
                <c:pt idx="4">
                  <c:v>1913</c:v>
                </c:pt>
              </c:numCache>
            </c:numRef>
          </c:val>
          <c:extLst>
            <c:ext xmlns:c16="http://schemas.microsoft.com/office/drawing/2014/chart" uri="{C3380CC4-5D6E-409C-BE32-E72D297353CC}">
              <c16:uniqueId val="{00000002-0A0B-4723-99B6-00F4E8F7D039}"/>
            </c:ext>
          </c:extLst>
        </c:ser>
        <c:ser>
          <c:idx val="3"/>
          <c:order val="3"/>
          <c:tx>
            <c:strRef>
              <c:f>'Table 13'!$F$7</c:f>
              <c:strCache>
                <c:ptCount val="1"/>
                <c:pt idx="0">
                  <c:v>2023</c:v>
                </c:pt>
              </c:strCache>
            </c:strRef>
          </c:tx>
          <c:spPr>
            <a:solidFill>
              <a:schemeClr val="accent4"/>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13'!$F$28:$F$32</c:f>
              <c:numCache>
                <c:formatCode>#,##0\ \ </c:formatCode>
                <c:ptCount val="5"/>
                <c:pt idx="0">
                  <c:v>3782</c:v>
                </c:pt>
                <c:pt idx="1">
                  <c:v>8083</c:v>
                </c:pt>
                <c:pt idx="2">
                  <c:v>8755</c:v>
                </c:pt>
                <c:pt idx="3">
                  <c:v>3075</c:v>
                </c:pt>
                <c:pt idx="4">
                  <c:v>1944</c:v>
                </c:pt>
              </c:numCache>
            </c:numRef>
          </c:val>
          <c:extLst>
            <c:ext xmlns:c16="http://schemas.microsoft.com/office/drawing/2014/chart" uri="{C3380CC4-5D6E-409C-BE32-E72D297353CC}">
              <c16:uniqueId val="{00000003-0A0B-4723-99B6-00F4E8F7D039}"/>
            </c:ext>
          </c:extLst>
        </c:ser>
        <c:ser>
          <c:idx val="4"/>
          <c:order val="4"/>
          <c:tx>
            <c:strRef>
              <c:f>'Table 13'!$G$7</c:f>
              <c:strCache>
                <c:ptCount val="1"/>
                <c:pt idx="0">
                  <c:v>2024</c:v>
                </c:pt>
              </c:strCache>
            </c:strRef>
          </c:tx>
          <c:spPr>
            <a:solidFill>
              <a:schemeClr val="accent5"/>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13'!$G$28:$G$32</c:f>
              <c:numCache>
                <c:formatCode>#,##0\ \ </c:formatCode>
                <c:ptCount val="5"/>
                <c:pt idx="0">
                  <c:v>5045</c:v>
                </c:pt>
                <c:pt idx="1">
                  <c:v>11699</c:v>
                </c:pt>
                <c:pt idx="2">
                  <c:v>12138</c:v>
                </c:pt>
                <c:pt idx="3">
                  <c:v>3944</c:v>
                </c:pt>
                <c:pt idx="4">
                  <c:v>1883</c:v>
                </c:pt>
              </c:numCache>
            </c:numRef>
          </c:val>
          <c:extLst>
            <c:ext xmlns:c16="http://schemas.microsoft.com/office/drawing/2014/chart" uri="{C3380CC4-5D6E-409C-BE32-E72D297353CC}">
              <c16:uniqueId val="{00000004-0A0B-4723-99B6-00F4E8F7D039}"/>
            </c:ext>
          </c:extLst>
        </c:ser>
        <c:dLbls>
          <c:showLegendKey val="0"/>
          <c:showVal val="0"/>
          <c:showCatName val="0"/>
          <c:showSerName val="0"/>
          <c:showPercent val="0"/>
          <c:showBubbleSize val="0"/>
        </c:dLbls>
        <c:gapWidth val="50"/>
        <c:axId val="590464224"/>
        <c:axId val="590466576"/>
      </c:barChart>
      <c:catAx>
        <c:axId val="59046422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6576"/>
        <c:crosses val="autoZero"/>
        <c:auto val="1"/>
        <c:lblAlgn val="ctr"/>
        <c:lblOffset val="100"/>
        <c:noMultiLvlLbl val="0"/>
      </c:catAx>
      <c:valAx>
        <c:axId val="5904665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4224"/>
        <c:crosses val="autoZero"/>
        <c:crossBetween val="between"/>
        <c:minorUnit val="100"/>
      </c:valAx>
      <c:spPr>
        <a:solidFill>
          <a:schemeClr val="bg1"/>
        </a:solidFill>
        <a:ln>
          <a:noFill/>
        </a:ln>
        <a:effectLst/>
      </c:spPr>
    </c:plotArea>
    <c:legend>
      <c:legendPos val="b"/>
      <c:layout>
        <c:manualLayout>
          <c:xMode val="edge"/>
          <c:yMode val="edge"/>
          <c:x val="7.8561147598485669E-3"/>
          <c:y val="0.8598608056875775"/>
          <c:w val="0.48642838999963733"/>
          <c:h val="8.6982415486352549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14'!$C$7</c:f>
              <c:strCache>
                <c:ptCount val="1"/>
                <c:pt idx="0">
                  <c:v>2020</c:v>
                </c:pt>
              </c:strCache>
            </c:strRef>
          </c:tx>
          <c:spPr>
            <a:solidFill>
              <a:schemeClr val="accent1"/>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14'!$C$12:$C$16</c:f>
              <c:numCache>
                <c:formatCode>#,##0\ \ </c:formatCode>
                <c:ptCount val="5"/>
                <c:pt idx="0">
                  <c:v>144471</c:v>
                </c:pt>
                <c:pt idx="1">
                  <c:v>170390</c:v>
                </c:pt>
                <c:pt idx="2">
                  <c:v>34076</c:v>
                </c:pt>
                <c:pt idx="3">
                  <c:v>1936</c:v>
                </c:pt>
                <c:pt idx="4">
                  <c:v>8570</c:v>
                </c:pt>
              </c:numCache>
            </c:numRef>
          </c:val>
          <c:extLst>
            <c:ext xmlns:c16="http://schemas.microsoft.com/office/drawing/2014/chart" uri="{C3380CC4-5D6E-409C-BE32-E72D297353CC}">
              <c16:uniqueId val="{00000000-2D0C-47F4-9988-91977579115F}"/>
            </c:ext>
          </c:extLst>
        </c:ser>
        <c:ser>
          <c:idx val="1"/>
          <c:order val="1"/>
          <c:tx>
            <c:strRef>
              <c:f>'Table 14'!$D$7</c:f>
              <c:strCache>
                <c:ptCount val="1"/>
                <c:pt idx="0">
                  <c:v>2021</c:v>
                </c:pt>
              </c:strCache>
            </c:strRef>
          </c:tx>
          <c:spPr>
            <a:solidFill>
              <a:schemeClr val="accent2"/>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14'!$D$12:$D$16</c:f>
              <c:numCache>
                <c:formatCode>#,##0\ \ </c:formatCode>
                <c:ptCount val="5"/>
                <c:pt idx="0">
                  <c:v>44</c:v>
                </c:pt>
                <c:pt idx="1">
                  <c:v>2003</c:v>
                </c:pt>
                <c:pt idx="2">
                  <c:v>257</c:v>
                </c:pt>
                <c:pt idx="3">
                  <c:v>25</c:v>
                </c:pt>
                <c:pt idx="4">
                  <c:v>0</c:v>
                </c:pt>
              </c:numCache>
            </c:numRef>
          </c:val>
          <c:extLst>
            <c:ext xmlns:c16="http://schemas.microsoft.com/office/drawing/2014/chart" uri="{C3380CC4-5D6E-409C-BE32-E72D297353CC}">
              <c16:uniqueId val="{00000001-2D0C-47F4-9988-91977579115F}"/>
            </c:ext>
          </c:extLst>
        </c:ser>
        <c:ser>
          <c:idx val="2"/>
          <c:order val="2"/>
          <c:tx>
            <c:strRef>
              <c:f>'Table 14'!$E$7</c:f>
              <c:strCache>
                <c:ptCount val="1"/>
                <c:pt idx="0">
                  <c:v>2022</c:v>
                </c:pt>
              </c:strCache>
            </c:strRef>
          </c:tx>
          <c:spPr>
            <a:solidFill>
              <a:schemeClr val="accent3"/>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14'!$E$12:$E$16</c:f>
              <c:numCache>
                <c:formatCode>#,##0\ \ </c:formatCode>
                <c:ptCount val="5"/>
                <c:pt idx="0">
                  <c:v>9671</c:v>
                </c:pt>
                <c:pt idx="1">
                  <c:v>38009</c:v>
                </c:pt>
                <c:pt idx="2">
                  <c:v>3251</c:v>
                </c:pt>
                <c:pt idx="3">
                  <c:v>266</c:v>
                </c:pt>
                <c:pt idx="4">
                  <c:v>156</c:v>
                </c:pt>
              </c:numCache>
            </c:numRef>
          </c:val>
          <c:extLst>
            <c:ext xmlns:c16="http://schemas.microsoft.com/office/drawing/2014/chart" uri="{C3380CC4-5D6E-409C-BE32-E72D297353CC}">
              <c16:uniqueId val="{00000002-2D0C-47F4-9988-91977579115F}"/>
            </c:ext>
          </c:extLst>
        </c:ser>
        <c:ser>
          <c:idx val="3"/>
          <c:order val="3"/>
          <c:tx>
            <c:strRef>
              <c:f>'Table 14'!$F$7</c:f>
              <c:strCache>
                <c:ptCount val="1"/>
                <c:pt idx="0">
                  <c:v>2023</c:v>
                </c:pt>
              </c:strCache>
            </c:strRef>
          </c:tx>
          <c:spPr>
            <a:solidFill>
              <a:schemeClr val="accent4"/>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14'!$F$12:$F$16</c:f>
              <c:numCache>
                <c:formatCode>#,##0\ \ </c:formatCode>
                <c:ptCount val="5"/>
                <c:pt idx="0">
                  <c:v>93183</c:v>
                </c:pt>
                <c:pt idx="1">
                  <c:v>146378</c:v>
                </c:pt>
                <c:pt idx="2">
                  <c:v>17100</c:v>
                </c:pt>
                <c:pt idx="3">
                  <c:v>462</c:v>
                </c:pt>
                <c:pt idx="4">
                  <c:v>3925</c:v>
                </c:pt>
              </c:numCache>
            </c:numRef>
          </c:val>
          <c:extLst>
            <c:ext xmlns:c16="http://schemas.microsoft.com/office/drawing/2014/chart" uri="{C3380CC4-5D6E-409C-BE32-E72D297353CC}">
              <c16:uniqueId val="{00000003-2D0C-47F4-9988-91977579115F}"/>
            </c:ext>
          </c:extLst>
        </c:ser>
        <c:ser>
          <c:idx val="4"/>
          <c:order val="4"/>
          <c:tx>
            <c:strRef>
              <c:f>'Table 14'!$G$7</c:f>
              <c:strCache>
                <c:ptCount val="1"/>
                <c:pt idx="0">
                  <c:v>2024</c:v>
                </c:pt>
              </c:strCache>
            </c:strRef>
          </c:tx>
          <c:spPr>
            <a:solidFill>
              <a:schemeClr val="accent5"/>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14'!$G$12:$G$16</c:f>
              <c:numCache>
                <c:formatCode>#,##0\ \ </c:formatCode>
                <c:ptCount val="5"/>
                <c:pt idx="0">
                  <c:v>125043</c:v>
                </c:pt>
                <c:pt idx="1">
                  <c:v>160493</c:v>
                </c:pt>
                <c:pt idx="2">
                  <c:v>20653</c:v>
                </c:pt>
                <c:pt idx="3">
                  <c:v>1022</c:v>
                </c:pt>
                <c:pt idx="4">
                  <c:v>6939</c:v>
                </c:pt>
              </c:numCache>
            </c:numRef>
          </c:val>
          <c:extLst>
            <c:ext xmlns:c16="http://schemas.microsoft.com/office/drawing/2014/chart" uri="{C3380CC4-5D6E-409C-BE32-E72D297353CC}">
              <c16:uniqueId val="{00000004-2D0C-47F4-9988-91977579115F}"/>
            </c:ext>
          </c:extLst>
        </c:ser>
        <c:dLbls>
          <c:showLegendKey val="0"/>
          <c:showVal val="0"/>
          <c:showCatName val="0"/>
          <c:showSerName val="0"/>
          <c:showPercent val="0"/>
          <c:showBubbleSize val="0"/>
        </c:dLbls>
        <c:gapWidth val="50"/>
        <c:axId val="590464616"/>
        <c:axId val="590465008"/>
      </c:barChart>
      <c:catAx>
        <c:axId val="5904646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5008"/>
        <c:crosses val="autoZero"/>
        <c:auto val="1"/>
        <c:lblAlgn val="ctr"/>
        <c:lblOffset val="100"/>
        <c:noMultiLvlLbl val="0"/>
      </c:catAx>
      <c:valAx>
        <c:axId val="590465008"/>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461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14'!$C$7</c:f>
              <c:strCache>
                <c:ptCount val="1"/>
                <c:pt idx="0">
                  <c:v>2020</c:v>
                </c:pt>
              </c:strCache>
            </c:strRef>
          </c:tx>
          <c:spPr>
            <a:solidFill>
              <a:schemeClr val="accent1"/>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14'!$C$19:$C$25</c:f>
              <c:numCache>
                <c:formatCode>#,##0\ \ </c:formatCode>
                <c:ptCount val="7"/>
                <c:pt idx="0">
                  <c:v>47381</c:v>
                </c:pt>
                <c:pt idx="1">
                  <c:v>41998</c:v>
                </c:pt>
                <c:pt idx="2">
                  <c:v>65553</c:v>
                </c:pt>
                <c:pt idx="3">
                  <c:v>57840</c:v>
                </c:pt>
                <c:pt idx="4">
                  <c:v>65298</c:v>
                </c:pt>
                <c:pt idx="5">
                  <c:v>57987</c:v>
                </c:pt>
                <c:pt idx="6">
                  <c:v>40987</c:v>
                </c:pt>
              </c:numCache>
            </c:numRef>
          </c:val>
          <c:extLst>
            <c:ext xmlns:c16="http://schemas.microsoft.com/office/drawing/2014/chart" uri="{C3380CC4-5D6E-409C-BE32-E72D297353CC}">
              <c16:uniqueId val="{00000000-FA1D-45A0-8B82-70863696437D}"/>
            </c:ext>
          </c:extLst>
        </c:ser>
        <c:ser>
          <c:idx val="1"/>
          <c:order val="1"/>
          <c:tx>
            <c:strRef>
              <c:f>'Table 14'!$D$7</c:f>
              <c:strCache>
                <c:ptCount val="1"/>
                <c:pt idx="0">
                  <c:v>2021</c:v>
                </c:pt>
              </c:strCache>
            </c:strRef>
          </c:tx>
          <c:spPr>
            <a:solidFill>
              <a:schemeClr val="accent2"/>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14'!$D$19:$D$25</c:f>
              <c:numCache>
                <c:formatCode>#,##0\ \ </c:formatCode>
                <c:ptCount val="7"/>
                <c:pt idx="0">
                  <c:v>518</c:v>
                </c:pt>
                <c:pt idx="1">
                  <c:v>347</c:v>
                </c:pt>
                <c:pt idx="2">
                  <c:v>597</c:v>
                </c:pt>
                <c:pt idx="3">
                  <c:v>563</c:v>
                </c:pt>
                <c:pt idx="4">
                  <c:v>667</c:v>
                </c:pt>
                <c:pt idx="5">
                  <c:v>585</c:v>
                </c:pt>
                <c:pt idx="6">
                  <c:v>186</c:v>
                </c:pt>
              </c:numCache>
            </c:numRef>
          </c:val>
          <c:extLst>
            <c:ext xmlns:c16="http://schemas.microsoft.com/office/drawing/2014/chart" uri="{C3380CC4-5D6E-409C-BE32-E72D297353CC}">
              <c16:uniqueId val="{00000001-FA1D-45A0-8B82-70863696437D}"/>
            </c:ext>
          </c:extLst>
        </c:ser>
        <c:ser>
          <c:idx val="2"/>
          <c:order val="2"/>
          <c:tx>
            <c:strRef>
              <c:f>'Table 14'!$E$7</c:f>
              <c:strCache>
                <c:ptCount val="1"/>
                <c:pt idx="0">
                  <c:v>2022</c:v>
                </c:pt>
              </c:strCache>
            </c:strRef>
          </c:tx>
          <c:spPr>
            <a:solidFill>
              <a:schemeClr val="accent3"/>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14'!$E$19:$E$25</c:f>
              <c:numCache>
                <c:formatCode>#,##0\ \ </c:formatCode>
                <c:ptCount val="7"/>
                <c:pt idx="0">
                  <c:v>6720</c:v>
                </c:pt>
                <c:pt idx="1">
                  <c:v>6021</c:v>
                </c:pt>
                <c:pt idx="2">
                  <c:v>9899</c:v>
                </c:pt>
                <c:pt idx="3">
                  <c:v>8240</c:v>
                </c:pt>
                <c:pt idx="4">
                  <c:v>9523</c:v>
                </c:pt>
                <c:pt idx="5">
                  <c:v>8812</c:v>
                </c:pt>
                <c:pt idx="6">
                  <c:v>5169</c:v>
                </c:pt>
              </c:numCache>
            </c:numRef>
          </c:val>
          <c:extLst>
            <c:ext xmlns:c16="http://schemas.microsoft.com/office/drawing/2014/chart" uri="{C3380CC4-5D6E-409C-BE32-E72D297353CC}">
              <c16:uniqueId val="{00000002-FA1D-45A0-8B82-70863696437D}"/>
            </c:ext>
          </c:extLst>
        </c:ser>
        <c:ser>
          <c:idx val="3"/>
          <c:order val="3"/>
          <c:tx>
            <c:strRef>
              <c:f>'Table 14'!$F$7</c:f>
              <c:strCache>
                <c:ptCount val="1"/>
                <c:pt idx="0">
                  <c:v>2023</c:v>
                </c:pt>
              </c:strCache>
            </c:strRef>
          </c:tx>
          <c:spPr>
            <a:solidFill>
              <a:schemeClr val="accent4"/>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14'!$F$19:$F$25</c:f>
              <c:numCache>
                <c:formatCode>#,##0\ \ </c:formatCode>
                <c:ptCount val="7"/>
                <c:pt idx="0">
                  <c:v>34299</c:v>
                </c:pt>
                <c:pt idx="1">
                  <c:v>29497</c:v>
                </c:pt>
                <c:pt idx="2">
                  <c:v>44646</c:v>
                </c:pt>
                <c:pt idx="3">
                  <c:v>41690</c:v>
                </c:pt>
                <c:pt idx="4">
                  <c:v>46402</c:v>
                </c:pt>
                <c:pt idx="5">
                  <c:v>44945</c:v>
                </c:pt>
                <c:pt idx="6">
                  <c:v>35094</c:v>
                </c:pt>
              </c:numCache>
            </c:numRef>
          </c:val>
          <c:extLst>
            <c:ext xmlns:c16="http://schemas.microsoft.com/office/drawing/2014/chart" uri="{C3380CC4-5D6E-409C-BE32-E72D297353CC}">
              <c16:uniqueId val="{00000003-FA1D-45A0-8B82-70863696437D}"/>
            </c:ext>
          </c:extLst>
        </c:ser>
        <c:ser>
          <c:idx val="4"/>
          <c:order val="4"/>
          <c:tx>
            <c:strRef>
              <c:f>'Table 14'!$G$7</c:f>
              <c:strCache>
                <c:ptCount val="1"/>
                <c:pt idx="0">
                  <c:v>2024</c:v>
                </c:pt>
              </c:strCache>
            </c:strRef>
          </c:tx>
          <c:spPr>
            <a:solidFill>
              <a:schemeClr val="accent5"/>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14'!$G$19:$G$25</c:f>
              <c:numCache>
                <c:formatCode>#,##0\ \ </c:formatCode>
                <c:ptCount val="7"/>
                <c:pt idx="0">
                  <c:v>41991</c:v>
                </c:pt>
                <c:pt idx="1">
                  <c:v>37899</c:v>
                </c:pt>
                <c:pt idx="2">
                  <c:v>53406</c:v>
                </c:pt>
                <c:pt idx="3">
                  <c:v>53376</c:v>
                </c:pt>
                <c:pt idx="4">
                  <c:v>56578</c:v>
                </c:pt>
                <c:pt idx="5">
                  <c:v>51522</c:v>
                </c:pt>
                <c:pt idx="6">
                  <c:v>39237</c:v>
                </c:pt>
              </c:numCache>
            </c:numRef>
          </c:val>
          <c:extLst>
            <c:ext xmlns:c16="http://schemas.microsoft.com/office/drawing/2014/chart" uri="{C3380CC4-5D6E-409C-BE32-E72D297353CC}">
              <c16:uniqueId val="{00000004-FA1D-45A0-8B82-70863696437D}"/>
            </c:ext>
          </c:extLst>
        </c:ser>
        <c:dLbls>
          <c:showLegendKey val="0"/>
          <c:showVal val="0"/>
          <c:showCatName val="0"/>
          <c:showSerName val="0"/>
          <c:showPercent val="0"/>
          <c:showBubbleSize val="0"/>
        </c:dLbls>
        <c:gapWidth val="50"/>
        <c:axId val="590465400"/>
        <c:axId val="590467360"/>
      </c:barChart>
      <c:catAx>
        <c:axId val="5904654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7360"/>
        <c:crosses val="autoZero"/>
        <c:auto val="1"/>
        <c:lblAlgn val="ctr"/>
        <c:lblOffset val="100"/>
        <c:noMultiLvlLbl val="0"/>
      </c:catAx>
      <c:valAx>
        <c:axId val="59046736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540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14'!$C$7</c:f>
              <c:strCache>
                <c:ptCount val="1"/>
                <c:pt idx="0">
                  <c:v>2020</c:v>
                </c:pt>
              </c:strCache>
            </c:strRef>
          </c:tx>
          <c:spPr>
            <a:solidFill>
              <a:schemeClr val="accent1"/>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14'!$C$28:$C$32</c:f>
              <c:numCache>
                <c:formatCode>#,##0\ \ </c:formatCode>
                <c:ptCount val="5"/>
                <c:pt idx="0">
                  <c:v>67017</c:v>
                </c:pt>
                <c:pt idx="1">
                  <c:v>127367</c:v>
                </c:pt>
                <c:pt idx="2">
                  <c:v>119617</c:v>
                </c:pt>
                <c:pt idx="3">
                  <c:v>36816</c:v>
                </c:pt>
                <c:pt idx="4">
                  <c:v>26227</c:v>
                </c:pt>
              </c:numCache>
            </c:numRef>
          </c:val>
          <c:extLst>
            <c:ext xmlns:c16="http://schemas.microsoft.com/office/drawing/2014/chart" uri="{C3380CC4-5D6E-409C-BE32-E72D297353CC}">
              <c16:uniqueId val="{00000000-8D56-479E-87C3-94954218640A}"/>
            </c:ext>
          </c:extLst>
        </c:ser>
        <c:ser>
          <c:idx val="1"/>
          <c:order val="1"/>
          <c:tx>
            <c:strRef>
              <c:f>'Table 14'!$D$7</c:f>
              <c:strCache>
                <c:ptCount val="1"/>
                <c:pt idx="0">
                  <c:v>2021</c:v>
                </c:pt>
              </c:strCache>
            </c:strRef>
          </c:tx>
          <c:spPr>
            <a:solidFill>
              <a:schemeClr val="accent2"/>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14'!$D$28:$D$32</c:f>
              <c:numCache>
                <c:formatCode>#,##0\ \ </c:formatCode>
                <c:ptCount val="5"/>
                <c:pt idx="0">
                  <c:v>14</c:v>
                </c:pt>
                <c:pt idx="1">
                  <c:v>16</c:v>
                </c:pt>
                <c:pt idx="2">
                  <c:v>13</c:v>
                </c:pt>
                <c:pt idx="3">
                  <c:v>105</c:v>
                </c:pt>
                <c:pt idx="4">
                  <c:v>3314</c:v>
                </c:pt>
              </c:numCache>
            </c:numRef>
          </c:val>
          <c:extLst>
            <c:ext xmlns:c16="http://schemas.microsoft.com/office/drawing/2014/chart" uri="{C3380CC4-5D6E-409C-BE32-E72D297353CC}">
              <c16:uniqueId val="{00000001-8D56-479E-87C3-94954218640A}"/>
            </c:ext>
          </c:extLst>
        </c:ser>
        <c:ser>
          <c:idx val="2"/>
          <c:order val="2"/>
          <c:tx>
            <c:strRef>
              <c:f>'Table 14'!$E$7</c:f>
              <c:strCache>
                <c:ptCount val="1"/>
                <c:pt idx="0">
                  <c:v>2022</c:v>
                </c:pt>
              </c:strCache>
            </c:strRef>
          </c:tx>
          <c:spPr>
            <a:solidFill>
              <a:schemeClr val="accent3"/>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14'!$E$28:$E$32</c:f>
              <c:numCache>
                <c:formatCode>#,##0\ \ </c:formatCode>
                <c:ptCount val="5"/>
                <c:pt idx="0">
                  <c:v>5059</c:v>
                </c:pt>
                <c:pt idx="1">
                  <c:v>15658</c:v>
                </c:pt>
                <c:pt idx="2">
                  <c:v>17724</c:v>
                </c:pt>
                <c:pt idx="3">
                  <c:v>7336</c:v>
                </c:pt>
                <c:pt idx="4">
                  <c:v>8606</c:v>
                </c:pt>
              </c:numCache>
            </c:numRef>
          </c:val>
          <c:extLst>
            <c:ext xmlns:c16="http://schemas.microsoft.com/office/drawing/2014/chart" uri="{C3380CC4-5D6E-409C-BE32-E72D297353CC}">
              <c16:uniqueId val="{00000002-8D56-479E-87C3-94954218640A}"/>
            </c:ext>
          </c:extLst>
        </c:ser>
        <c:ser>
          <c:idx val="3"/>
          <c:order val="3"/>
          <c:tx>
            <c:strRef>
              <c:f>'Table 14'!$F$7</c:f>
              <c:strCache>
                <c:ptCount val="1"/>
                <c:pt idx="0">
                  <c:v>2023</c:v>
                </c:pt>
              </c:strCache>
            </c:strRef>
          </c:tx>
          <c:spPr>
            <a:solidFill>
              <a:schemeClr val="accent4"/>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14'!$F$28:$F$32</c:f>
              <c:numCache>
                <c:formatCode>#,##0\ \ </c:formatCode>
                <c:ptCount val="5"/>
                <c:pt idx="0">
                  <c:v>28352</c:v>
                </c:pt>
                <c:pt idx="1">
                  <c:v>79514</c:v>
                </c:pt>
                <c:pt idx="2">
                  <c:v>99831</c:v>
                </c:pt>
                <c:pt idx="3">
                  <c:v>39185</c:v>
                </c:pt>
                <c:pt idx="4">
                  <c:v>29691</c:v>
                </c:pt>
              </c:numCache>
            </c:numRef>
          </c:val>
          <c:extLst>
            <c:ext xmlns:c16="http://schemas.microsoft.com/office/drawing/2014/chart" uri="{C3380CC4-5D6E-409C-BE32-E72D297353CC}">
              <c16:uniqueId val="{00000003-8D56-479E-87C3-94954218640A}"/>
            </c:ext>
          </c:extLst>
        </c:ser>
        <c:ser>
          <c:idx val="4"/>
          <c:order val="4"/>
          <c:tx>
            <c:strRef>
              <c:f>'Table 14'!$G$7</c:f>
              <c:strCache>
                <c:ptCount val="1"/>
                <c:pt idx="0">
                  <c:v>2024</c:v>
                </c:pt>
              </c:strCache>
            </c:strRef>
          </c:tx>
          <c:spPr>
            <a:solidFill>
              <a:schemeClr val="accent5"/>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14'!$G$28:$G$32</c:f>
              <c:numCache>
                <c:formatCode>#,##0\ \ </c:formatCode>
                <c:ptCount val="5"/>
                <c:pt idx="0">
                  <c:v>47163</c:v>
                </c:pt>
                <c:pt idx="1">
                  <c:v>112408</c:v>
                </c:pt>
                <c:pt idx="2">
                  <c:v>115605</c:v>
                </c:pt>
                <c:pt idx="3">
                  <c:v>36325</c:v>
                </c:pt>
                <c:pt idx="4">
                  <c:v>22507</c:v>
                </c:pt>
              </c:numCache>
            </c:numRef>
          </c:val>
          <c:extLst>
            <c:ext xmlns:c16="http://schemas.microsoft.com/office/drawing/2014/chart" uri="{C3380CC4-5D6E-409C-BE32-E72D297353CC}">
              <c16:uniqueId val="{00000004-8D56-479E-87C3-94954218640A}"/>
            </c:ext>
          </c:extLst>
        </c:ser>
        <c:dLbls>
          <c:showLegendKey val="0"/>
          <c:showVal val="0"/>
          <c:showCatName val="0"/>
          <c:showSerName val="0"/>
          <c:showPercent val="0"/>
          <c:showBubbleSize val="0"/>
        </c:dLbls>
        <c:gapWidth val="50"/>
        <c:axId val="592684064"/>
        <c:axId val="592691512"/>
      </c:barChart>
      <c:catAx>
        <c:axId val="59268406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1512"/>
        <c:crosses val="autoZero"/>
        <c:auto val="1"/>
        <c:lblAlgn val="ctr"/>
        <c:lblOffset val="100"/>
        <c:noMultiLvlLbl val="0"/>
      </c:catAx>
      <c:valAx>
        <c:axId val="592691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4064"/>
        <c:crosses val="autoZero"/>
        <c:crossBetween val="between"/>
        <c:minorUnit val="1000"/>
      </c:valAx>
      <c:spPr>
        <a:solidFill>
          <a:schemeClr val="bg1"/>
        </a:solidFill>
        <a:ln>
          <a:noFill/>
        </a:ln>
        <a:effectLst/>
      </c:spPr>
    </c:plotArea>
    <c:legend>
      <c:legendPos val="b"/>
      <c:layout>
        <c:manualLayout>
          <c:xMode val="edge"/>
          <c:yMode val="edge"/>
          <c:x val="7.8561147598485669E-3"/>
          <c:y val="0.85986106626261638"/>
          <c:w val="0.48642838999963733"/>
          <c:h val="8.6982786457686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15'!$C$7</c:f>
              <c:strCache>
                <c:ptCount val="1"/>
                <c:pt idx="0">
                  <c:v>2020</c:v>
                </c:pt>
              </c:strCache>
            </c:strRef>
          </c:tx>
          <c:spPr>
            <a:solidFill>
              <a:schemeClr val="accent1"/>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15'!$C$12:$C$16</c:f>
              <c:numCache>
                <c:formatCode>#,##0\ \ </c:formatCode>
                <c:ptCount val="5"/>
                <c:pt idx="0">
                  <c:v>7131</c:v>
                </c:pt>
                <c:pt idx="1">
                  <c:v>6034</c:v>
                </c:pt>
                <c:pt idx="2">
                  <c:v>2308</c:v>
                </c:pt>
                <c:pt idx="3">
                  <c:v>28</c:v>
                </c:pt>
                <c:pt idx="4">
                  <c:v>571</c:v>
                </c:pt>
              </c:numCache>
            </c:numRef>
          </c:val>
          <c:extLst>
            <c:ext xmlns:c16="http://schemas.microsoft.com/office/drawing/2014/chart" uri="{C3380CC4-5D6E-409C-BE32-E72D297353CC}">
              <c16:uniqueId val="{00000000-3FF2-4C9C-A3B5-54CEC09DF621}"/>
            </c:ext>
          </c:extLst>
        </c:ser>
        <c:ser>
          <c:idx val="1"/>
          <c:order val="1"/>
          <c:tx>
            <c:strRef>
              <c:f>'Table 15'!$D$7</c:f>
              <c:strCache>
                <c:ptCount val="1"/>
                <c:pt idx="0">
                  <c:v>2021</c:v>
                </c:pt>
              </c:strCache>
            </c:strRef>
          </c:tx>
          <c:spPr>
            <a:solidFill>
              <a:schemeClr val="accent2"/>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15'!$D$12:$D$16</c:f>
              <c:numCache>
                <c:formatCode>#,##0\ \ </c:formatCode>
                <c:ptCount val="5"/>
                <c:pt idx="0">
                  <c:v>3</c:v>
                </c:pt>
                <c:pt idx="1">
                  <c:v>259</c:v>
                </c:pt>
                <c:pt idx="2">
                  <c:v>33</c:v>
                </c:pt>
                <c:pt idx="3">
                  <c:v>2</c:v>
                </c:pt>
                <c:pt idx="4">
                  <c:v>0</c:v>
                </c:pt>
              </c:numCache>
            </c:numRef>
          </c:val>
          <c:extLst>
            <c:ext xmlns:c16="http://schemas.microsoft.com/office/drawing/2014/chart" uri="{C3380CC4-5D6E-409C-BE32-E72D297353CC}">
              <c16:uniqueId val="{00000001-3FF2-4C9C-A3B5-54CEC09DF621}"/>
            </c:ext>
          </c:extLst>
        </c:ser>
        <c:ser>
          <c:idx val="2"/>
          <c:order val="2"/>
          <c:tx>
            <c:strRef>
              <c:f>'Table 15'!$E$7</c:f>
              <c:strCache>
                <c:ptCount val="1"/>
                <c:pt idx="0">
                  <c:v>2022</c:v>
                </c:pt>
              </c:strCache>
            </c:strRef>
          </c:tx>
          <c:spPr>
            <a:solidFill>
              <a:schemeClr val="accent3"/>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15'!$E$12:$E$16</c:f>
              <c:numCache>
                <c:formatCode>#,##0\ \ </c:formatCode>
                <c:ptCount val="5"/>
                <c:pt idx="0">
                  <c:v>146</c:v>
                </c:pt>
                <c:pt idx="1">
                  <c:v>4266</c:v>
                </c:pt>
                <c:pt idx="2">
                  <c:v>133</c:v>
                </c:pt>
                <c:pt idx="3">
                  <c:v>6</c:v>
                </c:pt>
                <c:pt idx="4">
                  <c:v>7</c:v>
                </c:pt>
              </c:numCache>
            </c:numRef>
          </c:val>
          <c:extLst>
            <c:ext xmlns:c16="http://schemas.microsoft.com/office/drawing/2014/chart" uri="{C3380CC4-5D6E-409C-BE32-E72D297353CC}">
              <c16:uniqueId val="{00000002-3FF2-4C9C-A3B5-54CEC09DF621}"/>
            </c:ext>
          </c:extLst>
        </c:ser>
        <c:ser>
          <c:idx val="3"/>
          <c:order val="3"/>
          <c:tx>
            <c:strRef>
              <c:f>'Table 15'!$F$7</c:f>
              <c:strCache>
                <c:ptCount val="1"/>
                <c:pt idx="0">
                  <c:v>2023</c:v>
                </c:pt>
              </c:strCache>
            </c:strRef>
          </c:tx>
          <c:spPr>
            <a:solidFill>
              <a:schemeClr val="accent4"/>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15'!$F$12:$F$16</c:f>
              <c:numCache>
                <c:formatCode>#,##0\ \ </c:formatCode>
                <c:ptCount val="5"/>
                <c:pt idx="0">
                  <c:v>10256</c:v>
                </c:pt>
                <c:pt idx="1">
                  <c:v>9584</c:v>
                </c:pt>
                <c:pt idx="2">
                  <c:v>3461</c:v>
                </c:pt>
                <c:pt idx="3">
                  <c:v>156</c:v>
                </c:pt>
                <c:pt idx="4">
                  <c:v>754</c:v>
                </c:pt>
              </c:numCache>
            </c:numRef>
          </c:val>
          <c:extLst>
            <c:ext xmlns:c16="http://schemas.microsoft.com/office/drawing/2014/chart" uri="{C3380CC4-5D6E-409C-BE32-E72D297353CC}">
              <c16:uniqueId val="{00000003-3FF2-4C9C-A3B5-54CEC09DF621}"/>
            </c:ext>
          </c:extLst>
        </c:ser>
        <c:ser>
          <c:idx val="4"/>
          <c:order val="4"/>
          <c:tx>
            <c:strRef>
              <c:f>'Table 15'!$G$7</c:f>
              <c:strCache>
                <c:ptCount val="1"/>
                <c:pt idx="0">
                  <c:v>2024</c:v>
                </c:pt>
              </c:strCache>
            </c:strRef>
          </c:tx>
          <c:spPr>
            <a:solidFill>
              <a:schemeClr val="accent5"/>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15'!$G$12:$G$16</c:f>
              <c:numCache>
                <c:formatCode>#,##0\ \ </c:formatCode>
                <c:ptCount val="5"/>
                <c:pt idx="0">
                  <c:v>12572</c:v>
                </c:pt>
                <c:pt idx="1">
                  <c:v>11979</c:v>
                </c:pt>
                <c:pt idx="2">
                  <c:v>3457</c:v>
                </c:pt>
                <c:pt idx="3">
                  <c:v>27</c:v>
                </c:pt>
                <c:pt idx="4">
                  <c:v>959</c:v>
                </c:pt>
              </c:numCache>
            </c:numRef>
          </c:val>
          <c:extLst>
            <c:ext xmlns:c16="http://schemas.microsoft.com/office/drawing/2014/chart" uri="{C3380CC4-5D6E-409C-BE32-E72D297353CC}">
              <c16:uniqueId val="{00000004-3FF2-4C9C-A3B5-54CEC09DF621}"/>
            </c:ext>
          </c:extLst>
        </c:ser>
        <c:dLbls>
          <c:showLegendKey val="0"/>
          <c:showVal val="0"/>
          <c:showCatName val="0"/>
          <c:showSerName val="0"/>
          <c:showPercent val="0"/>
          <c:showBubbleSize val="0"/>
        </c:dLbls>
        <c:gapWidth val="50"/>
        <c:axId val="592686024"/>
        <c:axId val="592684456"/>
      </c:barChart>
      <c:catAx>
        <c:axId val="59268602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4456"/>
        <c:crosses val="autoZero"/>
        <c:auto val="1"/>
        <c:lblAlgn val="ctr"/>
        <c:lblOffset val="100"/>
        <c:noMultiLvlLbl val="0"/>
      </c:catAx>
      <c:valAx>
        <c:axId val="59268445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602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15'!$C$7</c:f>
              <c:strCache>
                <c:ptCount val="1"/>
                <c:pt idx="0">
                  <c:v>2020</c:v>
                </c:pt>
              </c:strCache>
            </c:strRef>
          </c:tx>
          <c:spPr>
            <a:solidFill>
              <a:schemeClr val="accent1"/>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15'!$C$19:$C$25</c:f>
              <c:numCache>
                <c:formatCode>#,##0\ \ </c:formatCode>
                <c:ptCount val="7"/>
                <c:pt idx="0">
                  <c:v>1135</c:v>
                </c:pt>
                <c:pt idx="1">
                  <c:v>981</c:v>
                </c:pt>
                <c:pt idx="2">
                  <c:v>4139</c:v>
                </c:pt>
                <c:pt idx="3">
                  <c:v>3097</c:v>
                </c:pt>
                <c:pt idx="4">
                  <c:v>2549</c:v>
                </c:pt>
                <c:pt idx="5">
                  <c:v>3038</c:v>
                </c:pt>
                <c:pt idx="6">
                  <c:v>2078</c:v>
                </c:pt>
              </c:numCache>
            </c:numRef>
          </c:val>
          <c:extLst>
            <c:ext xmlns:c16="http://schemas.microsoft.com/office/drawing/2014/chart" uri="{C3380CC4-5D6E-409C-BE32-E72D297353CC}">
              <c16:uniqueId val="{00000000-F550-4CF5-84CB-0BD262BD0995}"/>
            </c:ext>
          </c:extLst>
        </c:ser>
        <c:ser>
          <c:idx val="1"/>
          <c:order val="1"/>
          <c:tx>
            <c:strRef>
              <c:f>'Table 15'!$D$7</c:f>
              <c:strCache>
                <c:ptCount val="1"/>
                <c:pt idx="0">
                  <c:v>2021</c:v>
                </c:pt>
              </c:strCache>
            </c:strRef>
          </c:tx>
          <c:spPr>
            <a:solidFill>
              <a:schemeClr val="accent2"/>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15'!$D$19:$D$25</c:f>
              <c:numCache>
                <c:formatCode>#,##0\ \ </c:formatCode>
                <c:ptCount val="7"/>
                <c:pt idx="0">
                  <c:v>45</c:v>
                </c:pt>
                <c:pt idx="1">
                  <c:v>16</c:v>
                </c:pt>
                <c:pt idx="2">
                  <c:v>103</c:v>
                </c:pt>
                <c:pt idx="3">
                  <c:v>59</c:v>
                </c:pt>
                <c:pt idx="4">
                  <c:v>64</c:v>
                </c:pt>
                <c:pt idx="5">
                  <c:v>31</c:v>
                </c:pt>
                <c:pt idx="6">
                  <c:v>16</c:v>
                </c:pt>
              </c:numCache>
            </c:numRef>
          </c:val>
          <c:extLst>
            <c:ext xmlns:c16="http://schemas.microsoft.com/office/drawing/2014/chart" uri="{C3380CC4-5D6E-409C-BE32-E72D297353CC}">
              <c16:uniqueId val="{00000001-F550-4CF5-84CB-0BD262BD0995}"/>
            </c:ext>
          </c:extLst>
        </c:ser>
        <c:ser>
          <c:idx val="2"/>
          <c:order val="2"/>
          <c:tx>
            <c:strRef>
              <c:f>'Table 15'!$E$7</c:f>
              <c:strCache>
                <c:ptCount val="1"/>
                <c:pt idx="0">
                  <c:v>2022</c:v>
                </c:pt>
              </c:strCache>
            </c:strRef>
          </c:tx>
          <c:spPr>
            <a:solidFill>
              <a:schemeClr val="accent3"/>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15'!$E$19:$E$25</c:f>
              <c:numCache>
                <c:formatCode>#,##0\ \ </c:formatCode>
                <c:ptCount val="7"/>
                <c:pt idx="0">
                  <c:v>585</c:v>
                </c:pt>
                <c:pt idx="1">
                  <c:v>264</c:v>
                </c:pt>
                <c:pt idx="2">
                  <c:v>1401</c:v>
                </c:pt>
                <c:pt idx="3">
                  <c:v>955</c:v>
                </c:pt>
                <c:pt idx="4">
                  <c:v>678</c:v>
                </c:pt>
                <c:pt idx="5">
                  <c:v>597</c:v>
                </c:pt>
                <c:pt idx="6">
                  <c:v>321</c:v>
                </c:pt>
              </c:numCache>
            </c:numRef>
          </c:val>
          <c:extLst>
            <c:ext xmlns:c16="http://schemas.microsoft.com/office/drawing/2014/chart" uri="{C3380CC4-5D6E-409C-BE32-E72D297353CC}">
              <c16:uniqueId val="{00000002-F550-4CF5-84CB-0BD262BD0995}"/>
            </c:ext>
          </c:extLst>
        </c:ser>
        <c:ser>
          <c:idx val="3"/>
          <c:order val="3"/>
          <c:tx>
            <c:strRef>
              <c:f>'Table 15'!$F$7</c:f>
              <c:strCache>
                <c:ptCount val="1"/>
                <c:pt idx="0">
                  <c:v>2023</c:v>
                </c:pt>
              </c:strCache>
            </c:strRef>
          </c:tx>
          <c:spPr>
            <a:solidFill>
              <a:schemeClr val="accent4"/>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15'!$F$19:$F$25</c:f>
              <c:numCache>
                <c:formatCode>#,##0\ \ </c:formatCode>
                <c:ptCount val="7"/>
                <c:pt idx="0">
                  <c:v>1534</c:v>
                </c:pt>
                <c:pt idx="1">
                  <c:v>1495</c:v>
                </c:pt>
                <c:pt idx="2">
                  <c:v>4895</c:v>
                </c:pt>
                <c:pt idx="3">
                  <c:v>4754</c:v>
                </c:pt>
                <c:pt idx="4">
                  <c:v>4103</c:v>
                </c:pt>
                <c:pt idx="5">
                  <c:v>4472</c:v>
                </c:pt>
                <c:pt idx="6">
                  <c:v>4005</c:v>
                </c:pt>
              </c:numCache>
            </c:numRef>
          </c:val>
          <c:extLst>
            <c:ext xmlns:c16="http://schemas.microsoft.com/office/drawing/2014/chart" uri="{C3380CC4-5D6E-409C-BE32-E72D297353CC}">
              <c16:uniqueId val="{00000003-F550-4CF5-84CB-0BD262BD0995}"/>
            </c:ext>
          </c:extLst>
        </c:ser>
        <c:ser>
          <c:idx val="4"/>
          <c:order val="4"/>
          <c:tx>
            <c:strRef>
              <c:f>'Table 15'!$G$7</c:f>
              <c:strCache>
                <c:ptCount val="1"/>
                <c:pt idx="0">
                  <c:v>2024</c:v>
                </c:pt>
              </c:strCache>
            </c:strRef>
          </c:tx>
          <c:spPr>
            <a:solidFill>
              <a:schemeClr val="accent5"/>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15'!$G$19:$G$25</c:f>
              <c:numCache>
                <c:formatCode>#,##0\ \ </c:formatCode>
                <c:ptCount val="7"/>
                <c:pt idx="0">
                  <c:v>3225</c:v>
                </c:pt>
                <c:pt idx="1">
                  <c:v>2203</c:v>
                </c:pt>
                <c:pt idx="2">
                  <c:v>6431</c:v>
                </c:pt>
                <c:pt idx="3">
                  <c:v>5289</c:v>
                </c:pt>
                <c:pt idx="4">
                  <c:v>5088</c:v>
                </c:pt>
                <c:pt idx="5">
                  <c:v>4679</c:v>
                </c:pt>
                <c:pt idx="6">
                  <c:v>3551</c:v>
                </c:pt>
              </c:numCache>
            </c:numRef>
          </c:val>
          <c:extLst>
            <c:ext xmlns:c16="http://schemas.microsoft.com/office/drawing/2014/chart" uri="{C3380CC4-5D6E-409C-BE32-E72D297353CC}">
              <c16:uniqueId val="{00000004-F550-4CF5-84CB-0BD262BD0995}"/>
            </c:ext>
          </c:extLst>
        </c:ser>
        <c:dLbls>
          <c:showLegendKey val="0"/>
          <c:showVal val="0"/>
          <c:showCatName val="0"/>
          <c:showSerName val="0"/>
          <c:showPercent val="0"/>
          <c:showBubbleSize val="0"/>
        </c:dLbls>
        <c:gapWidth val="50"/>
        <c:axId val="592693080"/>
        <c:axId val="592691904"/>
      </c:barChart>
      <c:catAx>
        <c:axId val="59269308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1904"/>
        <c:crosses val="autoZero"/>
        <c:auto val="1"/>
        <c:lblAlgn val="ctr"/>
        <c:lblOffset val="100"/>
        <c:noMultiLvlLbl val="0"/>
      </c:catAx>
      <c:valAx>
        <c:axId val="5926919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308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15'!$C$7</c:f>
              <c:strCache>
                <c:ptCount val="1"/>
                <c:pt idx="0">
                  <c:v>2020</c:v>
                </c:pt>
              </c:strCache>
            </c:strRef>
          </c:tx>
          <c:spPr>
            <a:solidFill>
              <a:schemeClr val="accent1"/>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15'!$C$28:$C$32</c:f>
              <c:numCache>
                <c:formatCode>#,##0\ \ </c:formatCode>
                <c:ptCount val="5"/>
                <c:pt idx="0">
                  <c:v>4760</c:v>
                </c:pt>
                <c:pt idx="1">
                  <c:v>5918</c:v>
                </c:pt>
                <c:pt idx="2">
                  <c:v>4393</c:v>
                </c:pt>
                <c:pt idx="3">
                  <c:v>834</c:v>
                </c:pt>
                <c:pt idx="4">
                  <c:v>1113</c:v>
                </c:pt>
              </c:numCache>
            </c:numRef>
          </c:val>
          <c:extLst>
            <c:ext xmlns:c16="http://schemas.microsoft.com/office/drawing/2014/chart" uri="{C3380CC4-5D6E-409C-BE32-E72D297353CC}">
              <c16:uniqueId val="{00000000-0A39-4F10-8CB6-90B461741639}"/>
            </c:ext>
          </c:extLst>
        </c:ser>
        <c:ser>
          <c:idx val="1"/>
          <c:order val="1"/>
          <c:tx>
            <c:strRef>
              <c:f>'Table 15'!$D$7</c:f>
              <c:strCache>
                <c:ptCount val="1"/>
                <c:pt idx="0">
                  <c:v>2021</c:v>
                </c:pt>
              </c:strCache>
            </c:strRef>
          </c:tx>
          <c:spPr>
            <a:solidFill>
              <a:schemeClr val="accent2"/>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15'!$D$28:$D$32</c:f>
              <c:numCache>
                <c:formatCode>#,##0\ \ </c:formatCode>
                <c:ptCount val="5"/>
                <c:pt idx="0">
                  <c:v>0</c:v>
                </c:pt>
                <c:pt idx="1">
                  <c:v>0</c:v>
                </c:pt>
                <c:pt idx="2">
                  <c:v>1</c:v>
                </c:pt>
                <c:pt idx="3">
                  <c:v>10</c:v>
                </c:pt>
                <c:pt idx="4">
                  <c:v>323</c:v>
                </c:pt>
              </c:numCache>
            </c:numRef>
          </c:val>
          <c:extLst>
            <c:ext xmlns:c16="http://schemas.microsoft.com/office/drawing/2014/chart" uri="{C3380CC4-5D6E-409C-BE32-E72D297353CC}">
              <c16:uniqueId val="{00000001-0A39-4F10-8CB6-90B461741639}"/>
            </c:ext>
          </c:extLst>
        </c:ser>
        <c:ser>
          <c:idx val="2"/>
          <c:order val="2"/>
          <c:tx>
            <c:strRef>
              <c:f>'Table 15'!$E$7</c:f>
              <c:strCache>
                <c:ptCount val="1"/>
                <c:pt idx="0">
                  <c:v>2022</c:v>
                </c:pt>
              </c:strCache>
            </c:strRef>
          </c:tx>
          <c:spPr>
            <a:solidFill>
              <a:schemeClr val="accent3"/>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15'!$E$28:$E$32</c:f>
              <c:numCache>
                <c:formatCode>#,##0\ \ </c:formatCode>
                <c:ptCount val="5"/>
                <c:pt idx="0">
                  <c:v>180</c:v>
                </c:pt>
                <c:pt idx="1">
                  <c:v>767</c:v>
                </c:pt>
                <c:pt idx="2">
                  <c:v>1188</c:v>
                </c:pt>
                <c:pt idx="3">
                  <c:v>962</c:v>
                </c:pt>
                <c:pt idx="4">
                  <c:v>1704</c:v>
                </c:pt>
              </c:numCache>
            </c:numRef>
          </c:val>
          <c:extLst>
            <c:ext xmlns:c16="http://schemas.microsoft.com/office/drawing/2014/chart" uri="{C3380CC4-5D6E-409C-BE32-E72D297353CC}">
              <c16:uniqueId val="{00000002-0A39-4F10-8CB6-90B461741639}"/>
            </c:ext>
          </c:extLst>
        </c:ser>
        <c:ser>
          <c:idx val="3"/>
          <c:order val="3"/>
          <c:tx>
            <c:strRef>
              <c:f>'Table 15'!$F$7</c:f>
              <c:strCache>
                <c:ptCount val="1"/>
                <c:pt idx="0">
                  <c:v>2023</c:v>
                </c:pt>
              </c:strCache>
            </c:strRef>
          </c:tx>
          <c:spPr>
            <a:solidFill>
              <a:schemeClr val="accent4"/>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15'!$F$28:$F$32</c:f>
              <c:numCache>
                <c:formatCode>#,##0\ \ </c:formatCode>
                <c:ptCount val="5"/>
                <c:pt idx="0">
                  <c:v>5900</c:v>
                </c:pt>
                <c:pt idx="1">
                  <c:v>7560</c:v>
                </c:pt>
                <c:pt idx="2">
                  <c:v>7628</c:v>
                </c:pt>
                <c:pt idx="3">
                  <c:v>2636</c:v>
                </c:pt>
                <c:pt idx="4">
                  <c:v>1533</c:v>
                </c:pt>
              </c:numCache>
            </c:numRef>
          </c:val>
          <c:extLst>
            <c:ext xmlns:c16="http://schemas.microsoft.com/office/drawing/2014/chart" uri="{C3380CC4-5D6E-409C-BE32-E72D297353CC}">
              <c16:uniqueId val="{00000003-0A39-4F10-8CB6-90B461741639}"/>
            </c:ext>
          </c:extLst>
        </c:ser>
        <c:ser>
          <c:idx val="4"/>
          <c:order val="4"/>
          <c:tx>
            <c:strRef>
              <c:f>'Table 15'!$G$7</c:f>
              <c:strCache>
                <c:ptCount val="1"/>
                <c:pt idx="0">
                  <c:v>2024</c:v>
                </c:pt>
              </c:strCache>
            </c:strRef>
          </c:tx>
          <c:spPr>
            <a:solidFill>
              <a:schemeClr val="accent5"/>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15'!$G$28:$G$32</c:f>
              <c:numCache>
                <c:formatCode>#,##0\ \ </c:formatCode>
                <c:ptCount val="5"/>
                <c:pt idx="0">
                  <c:v>6184</c:v>
                </c:pt>
                <c:pt idx="1">
                  <c:v>10379</c:v>
                </c:pt>
                <c:pt idx="2">
                  <c:v>9830</c:v>
                </c:pt>
                <c:pt idx="3">
                  <c:v>2804</c:v>
                </c:pt>
                <c:pt idx="4">
                  <c:v>1270</c:v>
                </c:pt>
              </c:numCache>
            </c:numRef>
          </c:val>
          <c:extLst>
            <c:ext xmlns:c16="http://schemas.microsoft.com/office/drawing/2014/chart" uri="{C3380CC4-5D6E-409C-BE32-E72D297353CC}">
              <c16:uniqueId val="{00000004-0A39-4F10-8CB6-90B461741639}"/>
            </c:ext>
          </c:extLst>
        </c:ser>
        <c:dLbls>
          <c:showLegendKey val="0"/>
          <c:showVal val="0"/>
          <c:showCatName val="0"/>
          <c:showSerName val="0"/>
          <c:showPercent val="0"/>
          <c:showBubbleSize val="0"/>
        </c:dLbls>
        <c:gapWidth val="50"/>
        <c:axId val="592694256"/>
        <c:axId val="592688768"/>
      </c:barChart>
      <c:catAx>
        <c:axId val="5926942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8768"/>
        <c:crosses val="autoZero"/>
        <c:auto val="1"/>
        <c:lblAlgn val="ctr"/>
        <c:lblOffset val="100"/>
        <c:noMultiLvlLbl val="0"/>
      </c:catAx>
      <c:valAx>
        <c:axId val="5926887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4256"/>
        <c:crosses val="autoZero"/>
        <c:crossBetween val="between"/>
        <c:minorUnit val="100"/>
      </c:valAx>
      <c:spPr>
        <a:solidFill>
          <a:schemeClr val="bg1"/>
        </a:solidFill>
        <a:ln>
          <a:noFill/>
        </a:ln>
        <a:effectLst/>
      </c:spPr>
    </c:plotArea>
    <c:legend>
      <c:legendPos val="b"/>
      <c:layout>
        <c:manualLayout>
          <c:xMode val="edge"/>
          <c:yMode val="edge"/>
          <c:x val="7.8561147598485669E-3"/>
          <c:y val="0.85986127909559906"/>
          <c:w val="0.48642838999963733"/>
          <c:h val="8.6982779190218767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14"/>
          <c:w val="0.85065451076974041"/>
          <c:h val="0.56571616621316834"/>
        </c:manualLayout>
      </c:layout>
      <c:barChart>
        <c:barDir val="col"/>
        <c:grouping val="clustered"/>
        <c:varyColors val="0"/>
        <c:ser>
          <c:idx val="0"/>
          <c:order val="0"/>
          <c:tx>
            <c:strRef>
              <c:f>'Table 5'!$C$7</c:f>
              <c:strCache>
                <c:ptCount val="1"/>
                <c:pt idx="0">
                  <c:v>2020</c:v>
                </c:pt>
              </c:strCache>
            </c:strRef>
          </c:tx>
          <c:spPr>
            <a:solidFill>
              <a:schemeClr val="accent1"/>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5'!$C$12:$C$16</c:f>
              <c:numCache>
                <c:formatCode>#,##0\ \ </c:formatCode>
                <c:ptCount val="5"/>
                <c:pt idx="0">
                  <c:v>84215</c:v>
                </c:pt>
                <c:pt idx="1">
                  <c:v>51664</c:v>
                </c:pt>
                <c:pt idx="2">
                  <c:v>12594</c:v>
                </c:pt>
                <c:pt idx="3">
                  <c:v>2034</c:v>
                </c:pt>
                <c:pt idx="4">
                  <c:v>3864</c:v>
                </c:pt>
              </c:numCache>
            </c:numRef>
          </c:val>
          <c:extLst>
            <c:ext xmlns:c16="http://schemas.microsoft.com/office/drawing/2014/chart" uri="{C3380CC4-5D6E-409C-BE32-E72D297353CC}">
              <c16:uniqueId val="{00000000-FAF0-44D9-B159-624BCEADEDFE}"/>
            </c:ext>
          </c:extLst>
        </c:ser>
        <c:ser>
          <c:idx val="1"/>
          <c:order val="1"/>
          <c:tx>
            <c:strRef>
              <c:f>'Table 5'!$D$7</c:f>
              <c:strCache>
                <c:ptCount val="1"/>
                <c:pt idx="0">
                  <c:v>2021</c:v>
                </c:pt>
              </c:strCache>
            </c:strRef>
          </c:tx>
          <c:spPr>
            <a:solidFill>
              <a:schemeClr val="accent2"/>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5'!$D$12:$D$16</c:f>
              <c:numCache>
                <c:formatCode>#,##0\ \ </c:formatCode>
                <c:ptCount val="5"/>
                <c:pt idx="0">
                  <c:v>107</c:v>
                </c:pt>
                <c:pt idx="1">
                  <c:v>2240</c:v>
                </c:pt>
                <c:pt idx="2">
                  <c:v>405</c:v>
                </c:pt>
                <c:pt idx="3">
                  <c:v>119</c:v>
                </c:pt>
                <c:pt idx="4">
                  <c:v>13</c:v>
                </c:pt>
              </c:numCache>
            </c:numRef>
          </c:val>
          <c:extLst>
            <c:ext xmlns:c16="http://schemas.microsoft.com/office/drawing/2014/chart" uri="{C3380CC4-5D6E-409C-BE32-E72D297353CC}">
              <c16:uniqueId val="{00000001-FAF0-44D9-B159-624BCEADEDFE}"/>
            </c:ext>
          </c:extLst>
        </c:ser>
        <c:ser>
          <c:idx val="2"/>
          <c:order val="2"/>
          <c:tx>
            <c:strRef>
              <c:f>'Table 5'!$E$7</c:f>
              <c:strCache>
                <c:ptCount val="1"/>
                <c:pt idx="0">
                  <c:v>2022</c:v>
                </c:pt>
              </c:strCache>
            </c:strRef>
          </c:tx>
          <c:spPr>
            <a:solidFill>
              <a:schemeClr val="accent3"/>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5'!$E$12:$E$16</c:f>
              <c:numCache>
                <c:formatCode>#,##0\ \ </c:formatCode>
                <c:ptCount val="5"/>
                <c:pt idx="0">
                  <c:v>889</c:v>
                </c:pt>
                <c:pt idx="1">
                  <c:v>21794</c:v>
                </c:pt>
                <c:pt idx="2">
                  <c:v>870</c:v>
                </c:pt>
                <c:pt idx="3">
                  <c:v>248</c:v>
                </c:pt>
                <c:pt idx="4">
                  <c:v>32</c:v>
                </c:pt>
              </c:numCache>
            </c:numRef>
          </c:val>
          <c:extLst>
            <c:ext xmlns:c16="http://schemas.microsoft.com/office/drawing/2014/chart" uri="{C3380CC4-5D6E-409C-BE32-E72D297353CC}">
              <c16:uniqueId val="{00000002-FAF0-44D9-B159-624BCEADEDFE}"/>
            </c:ext>
          </c:extLst>
        </c:ser>
        <c:ser>
          <c:idx val="3"/>
          <c:order val="3"/>
          <c:tx>
            <c:strRef>
              <c:f>'Table 5'!$F$7</c:f>
              <c:strCache>
                <c:ptCount val="1"/>
                <c:pt idx="0">
                  <c:v>2023</c:v>
                </c:pt>
              </c:strCache>
            </c:strRef>
          </c:tx>
          <c:spPr>
            <a:solidFill>
              <a:schemeClr val="accent4"/>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5'!$F$12:$F$16</c:f>
              <c:numCache>
                <c:formatCode>#,##0\ \ </c:formatCode>
                <c:ptCount val="5"/>
                <c:pt idx="0">
                  <c:v>114155</c:v>
                </c:pt>
                <c:pt idx="1">
                  <c:v>88562</c:v>
                </c:pt>
                <c:pt idx="2">
                  <c:v>20303</c:v>
                </c:pt>
                <c:pt idx="3">
                  <c:v>3771</c:v>
                </c:pt>
                <c:pt idx="4">
                  <c:v>5414</c:v>
                </c:pt>
              </c:numCache>
            </c:numRef>
          </c:val>
          <c:extLst>
            <c:ext xmlns:c16="http://schemas.microsoft.com/office/drawing/2014/chart" uri="{C3380CC4-5D6E-409C-BE32-E72D297353CC}">
              <c16:uniqueId val="{00000003-FAF0-44D9-B159-624BCEADEDFE}"/>
            </c:ext>
          </c:extLst>
        </c:ser>
        <c:ser>
          <c:idx val="4"/>
          <c:order val="4"/>
          <c:tx>
            <c:strRef>
              <c:f>'Table 5'!$G$7</c:f>
              <c:strCache>
                <c:ptCount val="1"/>
                <c:pt idx="0">
                  <c:v>2024</c:v>
                </c:pt>
              </c:strCache>
            </c:strRef>
          </c:tx>
          <c:spPr>
            <a:solidFill>
              <a:schemeClr val="accent5"/>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5'!$G$12:$G$16</c:f>
              <c:numCache>
                <c:formatCode>#,##0\ \ </c:formatCode>
                <c:ptCount val="5"/>
                <c:pt idx="0">
                  <c:v>162715</c:v>
                </c:pt>
                <c:pt idx="1">
                  <c:v>103331</c:v>
                </c:pt>
                <c:pt idx="2">
                  <c:v>19017</c:v>
                </c:pt>
                <c:pt idx="3">
                  <c:v>3632</c:v>
                </c:pt>
                <c:pt idx="4">
                  <c:v>6187</c:v>
                </c:pt>
              </c:numCache>
            </c:numRef>
          </c:val>
          <c:extLst>
            <c:ext xmlns:c16="http://schemas.microsoft.com/office/drawing/2014/chart" uri="{C3380CC4-5D6E-409C-BE32-E72D297353CC}">
              <c16:uniqueId val="{00000004-FAF0-44D9-B159-624BCEADEDFE}"/>
            </c:ext>
          </c:extLst>
        </c:ser>
        <c:dLbls>
          <c:showLegendKey val="0"/>
          <c:showVal val="0"/>
          <c:showCatName val="0"/>
          <c:showSerName val="0"/>
          <c:showPercent val="0"/>
          <c:showBubbleSize val="0"/>
        </c:dLbls>
        <c:gapWidth val="50"/>
        <c:axId val="583318128"/>
        <c:axId val="232510176"/>
      </c:barChart>
      <c:catAx>
        <c:axId val="58331812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10176"/>
        <c:crosses val="autoZero"/>
        <c:auto val="1"/>
        <c:lblAlgn val="ctr"/>
        <c:lblOffset val="100"/>
        <c:noMultiLvlLbl val="0"/>
      </c:catAx>
      <c:valAx>
        <c:axId val="23251017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8128"/>
        <c:crosses val="autoZero"/>
        <c:crossBetween val="between"/>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22" l="0.70000000000000062" r="0.70000000000000062" t="0.75000000000000822" header="0.30000000000000032" footer="0.30000000000000032"/>
    <c:pageSetup/>
  </c:printSettings>
  <c:userShapes r:id="rId3"/>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16'!$C$7</c:f>
              <c:strCache>
                <c:ptCount val="1"/>
                <c:pt idx="0">
                  <c:v>2020</c:v>
                </c:pt>
              </c:strCache>
            </c:strRef>
          </c:tx>
          <c:spPr>
            <a:solidFill>
              <a:schemeClr val="accent1"/>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16'!$C$12:$C$16</c:f>
              <c:numCache>
                <c:formatCode>#,##0\ \ </c:formatCode>
                <c:ptCount val="5"/>
                <c:pt idx="0">
                  <c:v>135632</c:v>
                </c:pt>
                <c:pt idx="1">
                  <c:v>133047</c:v>
                </c:pt>
                <c:pt idx="2">
                  <c:v>57285</c:v>
                </c:pt>
                <c:pt idx="3">
                  <c:v>1877</c:v>
                </c:pt>
                <c:pt idx="4">
                  <c:v>11659</c:v>
                </c:pt>
              </c:numCache>
            </c:numRef>
          </c:val>
          <c:extLst>
            <c:ext xmlns:c16="http://schemas.microsoft.com/office/drawing/2014/chart" uri="{C3380CC4-5D6E-409C-BE32-E72D297353CC}">
              <c16:uniqueId val="{00000000-FA09-4F58-A670-FD388C693076}"/>
            </c:ext>
          </c:extLst>
        </c:ser>
        <c:ser>
          <c:idx val="1"/>
          <c:order val="1"/>
          <c:tx>
            <c:strRef>
              <c:f>'Table 16'!$D$7</c:f>
              <c:strCache>
                <c:ptCount val="1"/>
                <c:pt idx="0">
                  <c:v>2021</c:v>
                </c:pt>
              </c:strCache>
            </c:strRef>
          </c:tx>
          <c:spPr>
            <a:solidFill>
              <a:schemeClr val="accent2"/>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16'!$D$12:$D$16</c:f>
              <c:numCache>
                <c:formatCode>#,##0\ \ </c:formatCode>
                <c:ptCount val="5"/>
                <c:pt idx="0">
                  <c:v>46</c:v>
                </c:pt>
                <c:pt idx="1">
                  <c:v>2452</c:v>
                </c:pt>
                <c:pt idx="2">
                  <c:v>266</c:v>
                </c:pt>
                <c:pt idx="3">
                  <c:v>31</c:v>
                </c:pt>
                <c:pt idx="4">
                  <c:v>4</c:v>
                </c:pt>
              </c:numCache>
            </c:numRef>
          </c:val>
          <c:extLst>
            <c:ext xmlns:c16="http://schemas.microsoft.com/office/drawing/2014/chart" uri="{C3380CC4-5D6E-409C-BE32-E72D297353CC}">
              <c16:uniqueId val="{00000001-FA09-4F58-A670-FD388C693076}"/>
            </c:ext>
          </c:extLst>
        </c:ser>
        <c:ser>
          <c:idx val="2"/>
          <c:order val="2"/>
          <c:tx>
            <c:strRef>
              <c:f>'Table 16'!$E$7</c:f>
              <c:strCache>
                <c:ptCount val="1"/>
                <c:pt idx="0">
                  <c:v>2022</c:v>
                </c:pt>
              </c:strCache>
            </c:strRef>
          </c:tx>
          <c:spPr>
            <a:solidFill>
              <a:schemeClr val="accent3"/>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16'!$E$12:$E$16</c:f>
              <c:numCache>
                <c:formatCode>#,##0\ \ </c:formatCode>
                <c:ptCount val="5"/>
                <c:pt idx="0">
                  <c:v>6687</c:v>
                </c:pt>
                <c:pt idx="1">
                  <c:v>29265</c:v>
                </c:pt>
                <c:pt idx="2">
                  <c:v>3675</c:v>
                </c:pt>
                <c:pt idx="3">
                  <c:v>221</c:v>
                </c:pt>
                <c:pt idx="4">
                  <c:v>122</c:v>
                </c:pt>
              </c:numCache>
            </c:numRef>
          </c:val>
          <c:extLst>
            <c:ext xmlns:c16="http://schemas.microsoft.com/office/drawing/2014/chart" uri="{C3380CC4-5D6E-409C-BE32-E72D297353CC}">
              <c16:uniqueId val="{00000002-FA09-4F58-A670-FD388C693076}"/>
            </c:ext>
          </c:extLst>
        </c:ser>
        <c:ser>
          <c:idx val="3"/>
          <c:order val="3"/>
          <c:tx>
            <c:strRef>
              <c:f>'Table 16'!$F$7</c:f>
              <c:strCache>
                <c:ptCount val="1"/>
                <c:pt idx="0">
                  <c:v>2023</c:v>
                </c:pt>
              </c:strCache>
            </c:strRef>
          </c:tx>
          <c:spPr>
            <a:solidFill>
              <a:schemeClr val="accent4"/>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16'!$F$12:$F$16</c:f>
              <c:numCache>
                <c:formatCode>#,##0\ \ </c:formatCode>
                <c:ptCount val="5"/>
                <c:pt idx="0">
                  <c:v>94627</c:v>
                </c:pt>
                <c:pt idx="1">
                  <c:v>114927</c:v>
                </c:pt>
                <c:pt idx="2">
                  <c:v>29686</c:v>
                </c:pt>
                <c:pt idx="3">
                  <c:v>953</c:v>
                </c:pt>
                <c:pt idx="4">
                  <c:v>5599</c:v>
                </c:pt>
              </c:numCache>
            </c:numRef>
          </c:val>
          <c:extLst>
            <c:ext xmlns:c16="http://schemas.microsoft.com/office/drawing/2014/chart" uri="{C3380CC4-5D6E-409C-BE32-E72D297353CC}">
              <c16:uniqueId val="{00000003-FA09-4F58-A670-FD388C693076}"/>
            </c:ext>
          </c:extLst>
        </c:ser>
        <c:ser>
          <c:idx val="4"/>
          <c:order val="4"/>
          <c:tx>
            <c:strRef>
              <c:f>'Table 16'!$G$7</c:f>
              <c:strCache>
                <c:ptCount val="1"/>
                <c:pt idx="0">
                  <c:v>2024</c:v>
                </c:pt>
              </c:strCache>
            </c:strRef>
          </c:tx>
          <c:spPr>
            <a:solidFill>
              <a:schemeClr val="accent5"/>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16'!$G$12:$G$16</c:f>
              <c:numCache>
                <c:formatCode>#,##0\ \ </c:formatCode>
                <c:ptCount val="5"/>
                <c:pt idx="0">
                  <c:v>115324</c:v>
                </c:pt>
                <c:pt idx="1">
                  <c:v>117820</c:v>
                </c:pt>
                <c:pt idx="2">
                  <c:v>33810</c:v>
                </c:pt>
                <c:pt idx="3">
                  <c:v>1173</c:v>
                </c:pt>
                <c:pt idx="4">
                  <c:v>9914</c:v>
                </c:pt>
              </c:numCache>
            </c:numRef>
          </c:val>
          <c:extLst>
            <c:ext xmlns:c16="http://schemas.microsoft.com/office/drawing/2014/chart" uri="{C3380CC4-5D6E-409C-BE32-E72D297353CC}">
              <c16:uniqueId val="{00000004-FA09-4F58-A670-FD388C693076}"/>
            </c:ext>
          </c:extLst>
        </c:ser>
        <c:dLbls>
          <c:showLegendKey val="0"/>
          <c:showVal val="0"/>
          <c:showCatName val="0"/>
          <c:showSerName val="0"/>
          <c:showPercent val="0"/>
          <c:showBubbleSize val="0"/>
        </c:dLbls>
        <c:gapWidth val="50"/>
        <c:axId val="592694648"/>
        <c:axId val="592695040"/>
      </c:barChart>
      <c:catAx>
        <c:axId val="59269464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5040"/>
        <c:crosses val="autoZero"/>
        <c:auto val="1"/>
        <c:lblAlgn val="ctr"/>
        <c:lblOffset val="100"/>
        <c:noMultiLvlLbl val="0"/>
      </c:catAx>
      <c:valAx>
        <c:axId val="59269504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464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16'!$C$7</c:f>
              <c:strCache>
                <c:ptCount val="1"/>
                <c:pt idx="0">
                  <c:v>2020</c:v>
                </c:pt>
              </c:strCache>
            </c:strRef>
          </c:tx>
          <c:spPr>
            <a:solidFill>
              <a:schemeClr val="accent1"/>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16'!$C$19:$C$25</c:f>
              <c:numCache>
                <c:formatCode>#,##0\ \ </c:formatCode>
                <c:ptCount val="7"/>
                <c:pt idx="0">
                  <c:v>35536</c:v>
                </c:pt>
                <c:pt idx="1">
                  <c:v>35535</c:v>
                </c:pt>
                <c:pt idx="2">
                  <c:v>84905</c:v>
                </c:pt>
                <c:pt idx="3">
                  <c:v>65043</c:v>
                </c:pt>
                <c:pt idx="4">
                  <c:v>59307</c:v>
                </c:pt>
                <c:pt idx="5">
                  <c:v>46539</c:v>
                </c:pt>
                <c:pt idx="6">
                  <c:v>27422</c:v>
                </c:pt>
              </c:numCache>
            </c:numRef>
          </c:val>
          <c:extLst>
            <c:ext xmlns:c16="http://schemas.microsoft.com/office/drawing/2014/chart" uri="{C3380CC4-5D6E-409C-BE32-E72D297353CC}">
              <c16:uniqueId val="{00000000-D5C3-41CD-A7D7-33FA16CA2EB7}"/>
            </c:ext>
          </c:extLst>
        </c:ser>
        <c:ser>
          <c:idx val="1"/>
          <c:order val="1"/>
          <c:tx>
            <c:strRef>
              <c:f>'Table 16'!$D$7</c:f>
              <c:strCache>
                <c:ptCount val="1"/>
                <c:pt idx="0">
                  <c:v>2021</c:v>
                </c:pt>
              </c:strCache>
            </c:strRef>
          </c:tx>
          <c:spPr>
            <a:solidFill>
              <a:schemeClr val="accent2"/>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16'!$D$19:$D$25</c:f>
              <c:numCache>
                <c:formatCode>#,##0\ \ </c:formatCode>
                <c:ptCount val="7"/>
                <c:pt idx="0">
                  <c:v>523</c:v>
                </c:pt>
                <c:pt idx="1">
                  <c:v>328</c:v>
                </c:pt>
                <c:pt idx="2">
                  <c:v>1188</c:v>
                </c:pt>
                <c:pt idx="3">
                  <c:v>736</c:v>
                </c:pt>
                <c:pt idx="4">
                  <c:v>473</c:v>
                </c:pt>
                <c:pt idx="5">
                  <c:v>336</c:v>
                </c:pt>
                <c:pt idx="6">
                  <c:v>113</c:v>
                </c:pt>
              </c:numCache>
            </c:numRef>
          </c:val>
          <c:extLst>
            <c:ext xmlns:c16="http://schemas.microsoft.com/office/drawing/2014/chart" uri="{C3380CC4-5D6E-409C-BE32-E72D297353CC}">
              <c16:uniqueId val="{00000001-D5C3-41CD-A7D7-33FA16CA2EB7}"/>
            </c:ext>
          </c:extLst>
        </c:ser>
        <c:ser>
          <c:idx val="2"/>
          <c:order val="2"/>
          <c:tx>
            <c:strRef>
              <c:f>'Table 16'!$E$7</c:f>
              <c:strCache>
                <c:ptCount val="1"/>
                <c:pt idx="0">
                  <c:v>2022</c:v>
                </c:pt>
              </c:strCache>
            </c:strRef>
          </c:tx>
          <c:spPr>
            <a:solidFill>
              <a:schemeClr val="accent3"/>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16'!$E$19:$E$25</c:f>
              <c:numCache>
                <c:formatCode>#,##0\ \ </c:formatCode>
                <c:ptCount val="7"/>
                <c:pt idx="0">
                  <c:v>5264</c:v>
                </c:pt>
                <c:pt idx="1">
                  <c:v>3963</c:v>
                </c:pt>
                <c:pt idx="2">
                  <c:v>11380</c:v>
                </c:pt>
                <c:pt idx="3">
                  <c:v>7943</c:v>
                </c:pt>
                <c:pt idx="4">
                  <c:v>6163</c:v>
                </c:pt>
                <c:pt idx="5">
                  <c:v>4890</c:v>
                </c:pt>
                <c:pt idx="6">
                  <c:v>2307</c:v>
                </c:pt>
              </c:numCache>
            </c:numRef>
          </c:val>
          <c:extLst>
            <c:ext xmlns:c16="http://schemas.microsoft.com/office/drawing/2014/chart" uri="{C3380CC4-5D6E-409C-BE32-E72D297353CC}">
              <c16:uniqueId val="{00000002-D5C3-41CD-A7D7-33FA16CA2EB7}"/>
            </c:ext>
          </c:extLst>
        </c:ser>
        <c:ser>
          <c:idx val="3"/>
          <c:order val="3"/>
          <c:tx>
            <c:strRef>
              <c:f>'Table 16'!$F$7</c:f>
              <c:strCache>
                <c:ptCount val="1"/>
                <c:pt idx="0">
                  <c:v>2023</c:v>
                </c:pt>
              </c:strCache>
            </c:strRef>
          </c:tx>
          <c:spPr>
            <a:solidFill>
              <a:schemeClr val="accent4"/>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16'!$F$19:$F$25</c:f>
              <c:numCache>
                <c:formatCode>#,##0\ \ </c:formatCode>
                <c:ptCount val="7"/>
                <c:pt idx="0">
                  <c:v>28593</c:v>
                </c:pt>
                <c:pt idx="1">
                  <c:v>25240</c:v>
                </c:pt>
                <c:pt idx="2">
                  <c:v>55652</c:v>
                </c:pt>
                <c:pt idx="3">
                  <c:v>47743</c:v>
                </c:pt>
                <c:pt idx="4">
                  <c:v>42335</c:v>
                </c:pt>
                <c:pt idx="5">
                  <c:v>35351</c:v>
                </c:pt>
                <c:pt idx="6">
                  <c:v>24481</c:v>
                </c:pt>
              </c:numCache>
            </c:numRef>
          </c:val>
          <c:extLst>
            <c:ext xmlns:c16="http://schemas.microsoft.com/office/drawing/2014/chart" uri="{C3380CC4-5D6E-409C-BE32-E72D297353CC}">
              <c16:uniqueId val="{00000003-D5C3-41CD-A7D7-33FA16CA2EB7}"/>
            </c:ext>
          </c:extLst>
        </c:ser>
        <c:ser>
          <c:idx val="4"/>
          <c:order val="4"/>
          <c:tx>
            <c:strRef>
              <c:f>'Table 16'!$G$7</c:f>
              <c:strCache>
                <c:ptCount val="1"/>
                <c:pt idx="0">
                  <c:v>2024</c:v>
                </c:pt>
              </c:strCache>
            </c:strRef>
          </c:tx>
          <c:spPr>
            <a:solidFill>
              <a:schemeClr val="accent5"/>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16'!$G$19:$G$25</c:f>
              <c:numCache>
                <c:formatCode>#,##0\ \ </c:formatCode>
                <c:ptCount val="7"/>
                <c:pt idx="0">
                  <c:v>31074</c:v>
                </c:pt>
                <c:pt idx="1">
                  <c:v>29233</c:v>
                </c:pt>
                <c:pt idx="2">
                  <c:v>62229</c:v>
                </c:pt>
                <c:pt idx="3">
                  <c:v>54109</c:v>
                </c:pt>
                <c:pt idx="4">
                  <c:v>48739</c:v>
                </c:pt>
                <c:pt idx="5">
                  <c:v>41276</c:v>
                </c:pt>
                <c:pt idx="6">
                  <c:v>27643</c:v>
                </c:pt>
              </c:numCache>
            </c:numRef>
          </c:val>
          <c:extLst>
            <c:ext xmlns:c16="http://schemas.microsoft.com/office/drawing/2014/chart" uri="{C3380CC4-5D6E-409C-BE32-E72D297353CC}">
              <c16:uniqueId val="{00000004-D5C3-41CD-A7D7-33FA16CA2EB7}"/>
            </c:ext>
          </c:extLst>
        </c:ser>
        <c:dLbls>
          <c:showLegendKey val="0"/>
          <c:showVal val="0"/>
          <c:showCatName val="0"/>
          <c:showSerName val="0"/>
          <c:showPercent val="0"/>
          <c:showBubbleSize val="0"/>
        </c:dLbls>
        <c:gapWidth val="50"/>
        <c:axId val="592685240"/>
        <c:axId val="592690336"/>
      </c:barChart>
      <c:catAx>
        <c:axId val="5926852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0336"/>
        <c:crosses val="autoZero"/>
        <c:auto val="1"/>
        <c:lblAlgn val="ctr"/>
        <c:lblOffset val="100"/>
        <c:noMultiLvlLbl val="0"/>
      </c:catAx>
      <c:valAx>
        <c:axId val="5926903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524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16'!$C$7</c:f>
              <c:strCache>
                <c:ptCount val="1"/>
                <c:pt idx="0">
                  <c:v>2020</c:v>
                </c:pt>
              </c:strCache>
            </c:strRef>
          </c:tx>
          <c:spPr>
            <a:solidFill>
              <a:schemeClr val="accent1"/>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16'!$C$28:$C$32</c:f>
              <c:numCache>
                <c:formatCode>#,##0\ \ </c:formatCode>
                <c:ptCount val="5"/>
                <c:pt idx="0">
                  <c:v>95992</c:v>
                </c:pt>
                <c:pt idx="1">
                  <c:v>116675</c:v>
                </c:pt>
                <c:pt idx="2">
                  <c:v>97254</c:v>
                </c:pt>
                <c:pt idx="3">
                  <c:v>26882</c:v>
                </c:pt>
                <c:pt idx="4">
                  <c:v>17485</c:v>
                </c:pt>
              </c:numCache>
            </c:numRef>
          </c:val>
          <c:extLst>
            <c:ext xmlns:c16="http://schemas.microsoft.com/office/drawing/2014/chart" uri="{C3380CC4-5D6E-409C-BE32-E72D297353CC}">
              <c16:uniqueId val="{00000000-EB02-4250-95B4-7E82ED17AB46}"/>
            </c:ext>
          </c:extLst>
        </c:ser>
        <c:ser>
          <c:idx val="1"/>
          <c:order val="1"/>
          <c:tx>
            <c:strRef>
              <c:f>'Table 16'!$D$7</c:f>
              <c:strCache>
                <c:ptCount val="1"/>
                <c:pt idx="0">
                  <c:v>2021</c:v>
                </c:pt>
              </c:strCache>
            </c:strRef>
          </c:tx>
          <c:spPr>
            <a:solidFill>
              <a:schemeClr val="accent2"/>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16'!$D$28:$D$32</c:f>
              <c:numCache>
                <c:formatCode>#,##0\ \ </c:formatCode>
                <c:ptCount val="5"/>
                <c:pt idx="0">
                  <c:v>8</c:v>
                </c:pt>
                <c:pt idx="1">
                  <c:v>3</c:v>
                </c:pt>
                <c:pt idx="2">
                  <c:v>8</c:v>
                </c:pt>
                <c:pt idx="3">
                  <c:v>85</c:v>
                </c:pt>
                <c:pt idx="4">
                  <c:v>3595</c:v>
                </c:pt>
              </c:numCache>
            </c:numRef>
          </c:val>
          <c:extLst>
            <c:ext xmlns:c16="http://schemas.microsoft.com/office/drawing/2014/chart" uri="{C3380CC4-5D6E-409C-BE32-E72D297353CC}">
              <c16:uniqueId val="{00000001-EB02-4250-95B4-7E82ED17AB46}"/>
            </c:ext>
          </c:extLst>
        </c:ser>
        <c:ser>
          <c:idx val="2"/>
          <c:order val="2"/>
          <c:tx>
            <c:strRef>
              <c:f>'Table 16'!$E$7</c:f>
              <c:strCache>
                <c:ptCount val="1"/>
                <c:pt idx="0">
                  <c:v>2022</c:v>
                </c:pt>
              </c:strCache>
            </c:strRef>
          </c:tx>
          <c:spPr>
            <a:solidFill>
              <a:schemeClr val="accent3"/>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16'!$E$28:$E$32</c:f>
              <c:numCache>
                <c:formatCode>#,##0\ \ </c:formatCode>
                <c:ptCount val="5"/>
                <c:pt idx="0">
                  <c:v>4441</c:v>
                </c:pt>
                <c:pt idx="1">
                  <c:v>10476</c:v>
                </c:pt>
                <c:pt idx="2">
                  <c:v>12891</c:v>
                </c:pt>
                <c:pt idx="3">
                  <c:v>6318</c:v>
                </c:pt>
                <c:pt idx="4">
                  <c:v>7783</c:v>
                </c:pt>
              </c:numCache>
            </c:numRef>
          </c:val>
          <c:extLst>
            <c:ext xmlns:c16="http://schemas.microsoft.com/office/drawing/2014/chart" uri="{C3380CC4-5D6E-409C-BE32-E72D297353CC}">
              <c16:uniqueId val="{00000002-EB02-4250-95B4-7E82ED17AB46}"/>
            </c:ext>
          </c:extLst>
        </c:ser>
        <c:ser>
          <c:idx val="3"/>
          <c:order val="3"/>
          <c:tx>
            <c:strRef>
              <c:f>'Table 16'!$F$7</c:f>
              <c:strCache>
                <c:ptCount val="1"/>
                <c:pt idx="0">
                  <c:v>2023</c:v>
                </c:pt>
              </c:strCache>
            </c:strRef>
          </c:tx>
          <c:spPr>
            <a:solidFill>
              <a:schemeClr val="accent4"/>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16'!$F$28:$F$32</c:f>
              <c:numCache>
                <c:formatCode>#,##0\ \ </c:formatCode>
                <c:ptCount val="5"/>
                <c:pt idx="0">
                  <c:v>44111</c:v>
                </c:pt>
                <c:pt idx="1">
                  <c:v>76935</c:v>
                </c:pt>
                <c:pt idx="2">
                  <c:v>84593</c:v>
                </c:pt>
                <c:pt idx="3">
                  <c:v>32301</c:v>
                </c:pt>
                <c:pt idx="4">
                  <c:v>21455</c:v>
                </c:pt>
              </c:numCache>
            </c:numRef>
          </c:val>
          <c:extLst>
            <c:ext xmlns:c16="http://schemas.microsoft.com/office/drawing/2014/chart" uri="{C3380CC4-5D6E-409C-BE32-E72D297353CC}">
              <c16:uniqueId val="{00000003-EB02-4250-95B4-7E82ED17AB46}"/>
            </c:ext>
          </c:extLst>
        </c:ser>
        <c:ser>
          <c:idx val="4"/>
          <c:order val="4"/>
          <c:tx>
            <c:strRef>
              <c:f>'Table 16'!$G$7</c:f>
              <c:strCache>
                <c:ptCount val="1"/>
                <c:pt idx="0">
                  <c:v>2024</c:v>
                </c:pt>
              </c:strCache>
            </c:strRef>
          </c:tx>
          <c:spPr>
            <a:solidFill>
              <a:schemeClr val="accent5"/>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16'!$G$28:$G$32</c:f>
              <c:numCache>
                <c:formatCode>#,##0\ \ </c:formatCode>
                <c:ptCount val="5"/>
                <c:pt idx="0">
                  <c:v>62477</c:v>
                </c:pt>
                <c:pt idx="1">
                  <c:v>99328</c:v>
                </c:pt>
                <c:pt idx="2">
                  <c:v>90416</c:v>
                </c:pt>
                <c:pt idx="3">
                  <c:v>26624</c:v>
                </c:pt>
                <c:pt idx="4">
                  <c:v>15458</c:v>
                </c:pt>
              </c:numCache>
            </c:numRef>
          </c:val>
          <c:extLst>
            <c:ext xmlns:c16="http://schemas.microsoft.com/office/drawing/2014/chart" uri="{C3380CC4-5D6E-409C-BE32-E72D297353CC}">
              <c16:uniqueId val="{00000004-EB02-4250-95B4-7E82ED17AB46}"/>
            </c:ext>
          </c:extLst>
        </c:ser>
        <c:dLbls>
          <c:showLegendKey val="0"/>
          <c:showVal val="0"/>
          <c:showCatName val="0"/>
          <c:showSerName val="0"/>
          <c:showPercent val="0"/>
          <c:showBubbleSize val="0"/>
        </c:dLbls>
        <c:gapWidth val="50"/>
        <c:axId val="592695432"/>
        <c:axId val="592688376"/>
      </c:barChart>
      <c:catAx>
        <c:axId val="5926954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8376"/>
        <c:crosses val="autoZero"/>
        <c:auto val="1"/>
        <c:lblAlgn val="ctr"/>
        <c:lblOffset val="100"/>
        <c:noMultiLvlLbl val="0"/>
      </c:catAx>
      <c:valAx>
        <c:axId val="5926883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543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17'!$C$7</c:f>
              <c:strCache>
                <c:ptCount val="1"/>
                <c:pt idx="0">
                  <c:v>2020</c:v>
                </c:pt>
              </c:strCache>
            </c:strRef>
          </c:tx>
          <c:spPr>
            <a:solidFill>
              <a:schemeClr val="accent1"/>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17'!$C$12:$C$16</c:f>
              <c:numCache>
                <c:formatCode>#,##0\ \ </c:formatCode>
                <c:ptCount val="5"/>
                <c:pt idx="0">
                  <c:v>1500</c:v>
                </c:pt>
                <c:pt idx="1">
                  <c:v>2435</c:v>
                </c:pt>
                <c:pt idx="2">
                  <c:v>249</c:v>
                </c:pt>
                <c:pt idx="3">
                  <c:v>13</c:v>
                </c:pt>
                <c:pt idx="4">
                  <c:v>127</c:v>
                </c:pt>
              </c:numCache>
            </c:numRef>
          </c:val>
          <c:extLst>
            <c:ext xmlns:c16="http://schemas.microsoft.com/office/drawing/2014/chart" uri="{C3380CC4-5D6E-409C-BE32-E72D297353CC}">
              <c16:uniqueId val="{00000000-3032-4512-B75C-03DC5EBB37A6}"/>
            </c:ext>
          </c:extLst>
        </c:ser>
        <c:ser>
          <c:idx val="1"/>
          <c:order val="1"/>
          <c:tx>
            <c:strRef>
              <c:f>'Table 17'!$D$7</c:f>
              <c:strCache>
                <c:ptCount val="1"/>
                <c:pt idx="0">
                  <c:v>2021</c:v>
                </c:pt>
              </c:strCache>
            </c:strRef>
          </c:tx>
          <c:spPr>
            <a:solidFill>
              <a:schemeClr val="accent2"/>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17'!$D$12:$D$16</c:f>
              <c:numCache>
                <c:formatCode>#,##0\ \ </c:formatCode>
                <c:ptCount val="5"/>
                <c:pt idx="0">
                  <c:v>2</c:v>
                </c:pt>
                <c:pt idx="1">
                  <c:v>76</c:v>
                </c:pt>
                <c:pt idx="2">
                  <c:v>5</c:v>
                </c:pt>
                <c:pt idx="3">
                  <c:v>0</c:v>
                </c:pt>
                <c:pt idx="4">
                  <c:v>0</c:v>
                </c:pt>
              </c:numCache>
            </c:numRef>
          </c:val>
          <c:extLst>
            <c:ext xmlns:c16="http://schemas.microsoft.com/office/drawing/2014/chart" uri="{C3380CC4-5D6E-409C-BE32-E72D297353CC}">
              <c16:uniqueId val="{00000001-3032-4512-B75C-03DC5EBB37A6}"/>
            </c:ext>
          </c:extLst>
        </c:ser>
        <c:ser>
          <c:idx val="2"/>
          <c:order val="2"/>
          <c:tx>
            <c:strRef>
              <c:f>'Table 17'!$E$7</c:f>
              <c:strCache>
                <c:ptCount val="1"/>
                <c:pt idx="0">
                  <c:v>2022</c:v>
                </c:pt>
              </c:strCache>
            </c:strRef>
          </c:tx>
          <c:spPr>
            <a:solidFill>
              <a:schemeClr val="accent3"/>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17'!$E$12:$E$16</c:f>
              <c:numCache>
                <c:formatCode>#,##0\ \ </c:formatCode>
                <c:ptCount val="5"/>
                <c:pt idx="0">
                  <c:v>54</c:v>
                </c:pt>
                <c:pt idx="1">
                  <c:v>1106</c:v>
                </c:pt>
                <c:pt idx="2">
                  <c:v>29</c:v>
                </c:pt>
                <c:pt idx="3">
                  <c:v>2</c:v>
                </c:pt>
                <c:pt idx="4">
                  <c:v>3</c:v>
                </c:pt>
              </c:numCache>
            </c:numRef>
          </c:val>
          <c:extLst>
            <c:ext xmlns:c16="http://schemas.microsoft.com/office/drawing/2014/chart" uri="{C3380CC4-5D6E-409C-BE32-E72D297353CC}">
              <c16:uniqueId val="{00000002-3032-4512-B75C-03DC5EBB37A6}"/>
            </c:ext>
          </c:extLst>
        </c:ser>
        <c:ser>
          <c:idx val="3"/>
          <c:order val="3"/>
          <c:tx>
            <c:strRef>
              <c:f>'Table 17'!$F$7</c:f>
              <c:strCache>
                <c:ptCount val="1"/>
                <c:pt idx="0">
                  <c:v>2023</c:v>
                </c:pt>
              </c:strCache>
            </c:strRef>
          </c:tx>
          <c:spPr>
            <a:solidFill>
              <a:schemeClr val="accent4"/>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17'!$F$12:$F$16</c:f>
              <c:numCache>
                <c:formatCode>#,##0\ \ </c:formatCode>
                <c:ptCount val="5"/>
                <c:pt idx="0">
                  <c:v>2461</c:v>
                </c:pt>
                <c:pt idx="1">
                  <c:v>3836</c:v>
                </c:pt>
                <c:pt idx="2">
                  <c:v>419</c:v>
                </c:pt>
                <c:pt idx="3">
                  <c:v>4</c:v>
                </c:pt>
                <c:pt idx="4">
                  <c:v>156</c:v>
                </c:pt>
              </c:numCache>
            </c:numRef>
          </c:val>
          <c:extLst>
            <c:ext xmlns:c16="http://schemas.microsoft.com/office/drawing/2014/chart" uri="{C3380CC4-5D6E-409C-BE32-E72D297353CC}">
              <c16:uniqueId val="{00000003-3032-4512-B75C-03DC5EBB37A6}"/>
            </c:ext>
          </c:extLst>
        </c:ser>
        <c:ser>
          <c:idx val="4"/>
          <c:order val="4"/>
          <c:tx>
            <c:strRef>
              <c:f>'Table 17'!$G$7</c:f>
              <c:strCache>
                <c:ptCount val="1"/>
                <c:pt idx="0">
                  <c:v>2024</c:v>
                </c:pt>
              </c:strCache>
            </c:strRef>
          </c:tx>
          <c:spPr>
            <a:solidFill>
              <a:schemeClr val="accent5"/>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17'!$G$12:$G$16</c:f>
              <c:numCache>
                <c:formatCode>#,##0\ \ </c:formatCode>
                <c:ptCount val="5"/>
                <c:pt idx="0">
                  <c:v>3153</c:v>
                </c:pt>
                <c:pt idx="1">
                  <c:v>4795</c:v>
                </c:pt>
                <c:pt idx="2">
                  <c:v>286</c:v>
                </c:pt>
                <c:pt idx="3">
                  <c:v>77</c:v>
                </c:pt>
                <c:pt idx="4">
                  <c:v>301</c:v>
                </c:pt>
              </c:numCache>
            </c:numRef>
          </c:val>
          <c:extLst>
            <c:ext xmlns:c16="http://schemas.microsoft.com/office/drawing/2014/chart" uri="{C3380CC4-5D6E-409C-BE32-E72D297353CC}">
              <c16:uniqueId val="{00000004-3032-4512-B75C-03DC5EBB37A6}"/>
            </c:ext>
          </c:extLst>
        </c:ser>
        <c:dLbls>
          <c:showLegendKey val="0"/>
          <c:showVal val="0"/>
          <c:showCatName val="0"/>
          <c:showSerName val="0"/>
          <c:showPercent val="0"/>
          <c:showBubbleSize val="0"/>
        </c:dLbls>
        <c:gapWidth val="50"/>
        <c:axId val="592683280"/>
        <c:axId val="592683672"/>
      </c:barChart>
      <c:catAx>
        <c:axId val="59268328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3672"/>
        <c:crosses val="autoZero"/>
        <c:auto val="1"/>
        <c:lblAlgn val="ctr"/>
        <c:lblOffset val="100"/>
        <c:noMultiLvlLbl val="0"/>
      </c:catAx>
      <c:valAx>
        <c:axId val="592683672"/>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328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17'!$C$7</c:f>
              <c:strCache>
                <c:ptCount val="1"/>
                <c:pt idx="0">
                  <c:v>2020</c:v>
                </c:pt>
              </c:strCache>
            </c:strRef>
          </c:tx>
          <c:spPr>
            <a:solidFill>
              <a:schemeClr val="accent1"/>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17'!$C$19:$C$25</c:f>
              <c:numCache>
                <c:formatCode>#,##0\ \ </c:formatCode>
                <c:ptCount val="7"/>
                <c:pt idx="0">
                  <c:v>355</c:v>
                </c:pt>
                <c:pt idx="1">
                  <c:v>302</c:v>
                </c:pt>
                <c:pt idx="2">
                  <c:v>931</c:v>
                </c:pt>
                <c:pt idx="3">
                  <c:v>584</c:v>
                </c:pt>
                <c:pt idx="4">
                  <c:v>696</c:v>
                </c:pt>
                <c:pt idx="5">
                  <c:v>1057</c:v>
                </c:pt>
                <c:pt idx="6">
                  <c:v>686</c:v>
                </c:pt>
              </c:numCache>
            </c:numRef>
          </c:val>
          <c:extLst>
            <c:ext xmlns:c16="http://schemas.microsoft.com/office/drawing/2014/chart" uri="{C3380CC4-5D6E-409C-BE32-E72D297353CC}">
              <c16:uniqueId val="{00000000-C159-4125-9762-0A3A5908E290}"/>
            </c:ext>
          </c:extLst>
        </c:ser>
        <c:ser>
          <c:idx val="1"/>
          <c:order val="1"/>
          <c:tx>
            <c:strRef>
              <c:f>'Table 17'!$D$7</c:f>
              <c:strCache>
                <c:ptCount val="1"/>
                <c:pt idx="0">
                  <c:v>2021</c:v>
                </c:pt>
              </c:strCache>
            </c:strRef>
          </c:tx>
          <c:spPr>
            <a:solidFill>
              <a:schemeClr val="accent2"/>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17'!$D$19:$D$25</c:f>
              <c:numCache>
                <c:formatCode>#,##0\ \ </c:formatCode>
                <c:ptCount val="7"/>
                <c:pt idx="0">
                  <c:v>9</c:v>
                </c:pt>
                <c:pt idx="1">
                  <c:v>3</c:v>
                </c:pt>
                <c:pt idx="2">
                  <c:v>18</c:v>
                </c:pt>
                <c:pt idx="3">
                  <c:v>21</c:v>
                </c:pt>
                <c:pt idx="4">
                  <c:v>27</c:v>
                </c:pt>
                <c:pt idx="5">
                  <c:v>29</c:v>
                </c:pt>
                <c:pt idx="6">
                  <c:v>4</c:v>
                </c:pt>
              </c:numCache>
            </c:numRef>
          </c:val>
          <c:extLst>
            <c:ext xmlns:c16="http://schemas.microsoft.com/office/drawing/2014/chart" uri="{C3380CC4-5D6E-409C-BE32-E72D297353CC}">
              <c16:uniqueId val="{00000001-C159-4125-9762-0A3A5908E290}"/>
            </c:ext>
          </c:extLst>
        </c:ser>
        <c:ser>
          <c:idx val="2"/>
          <c:order val="2"/>
          <c:tx>
            <c:strRef>
              <c:f>'Table 17'!$E$7</c:f>
              <c:strCache>
                <c:ptCount val="1"/>
                <c:pt idx="0">
                  <c:v>2022</c:v>
                </c:pt>
              </c:strCache>
            </c:strRef>
          </c:tx>
          <c:spPr>
            <a:solidFill>
              <a:schemeClr val="accent3"/>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17'!$E$19:$E$25</c:f>
              <c:numCache>
                <c:formatCode>#,##0\ \ </c:formatCode>
                <c:ptCount val="7"/>
                <c:pt idx="0">
                  <c:v>142</c:v>
                </c:pt>
                <c:pt idx="1">
                  <c:v>66</c:v>
                </c:pt>
                <c:pt idx="2">
                  <c:v>305</c:v>
                </c:pt>
                <c:pt idx="3">
                  <c:v>192</c:v>
                </c:pt>
                <c:pt idx="4">
                  <c:v>216</c:v>
                </c:pt>
                <c:pt idx="5">
                  <c:v>278</c:v>
                </c:pt>
                <c:pt idx="6">
                  <c:v>104</c:v>
                </c:pt>
              </c:numCache>
            </c:numRef>
          </c:val>
          <c:extLst>
            <c:ext xmlns:c16="http://schemas.microsoft.com/office/drawing/2014/chart" uri="{C3380CC4-5D6E-409C-BE32-E72D297353CC}">
              <c16:uniqueId val="{00000002-C159-4125-9762-0A3A5908E290}"/>
            </c:ext>
          </c:extLst>
        </c:ser>
        <c:ser>
          <c:idx val="3"/>
          <c:order val="3"/>
          <c:tx>
            <c:strRef>
              <c:f>'Table 17'!$F$7</c:f>
              <c:strCache>
                <c:ptCount val="1"/>
                <c:pt idx="0">
                  <c:v>2023</c:v>
                </c:pt>
              </c:strCache>
            </c:strRef>
          </c:tx>
          <c:spPr>
            <a:solidFill>
              <a:schemeClr val="accent4"/>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17'!$F$19:$F$25</c:f>
              <c:numCache>
                <c:formatCode>#,##0\ \ </c:formatCode>
                <c:ptCount val="7"/>
                <c:pt idx="0">
                  <c:v>684</c:v>
                </c:pt>
                <c:pt idx="1">
                  <c:v>424</c:v>
                </c:pt>
                <c:pt idx="2">
                  <c:v>1140</c:v>
                </c:pt>
                <c:pt idx="3">
                  <c:v>1069</c:v>
                </c:pt>
                <c:pt idx="4">
                  <c:v>1006</c:v>
                </c:pt>
                <c:pt idx="5">
                  <c:v>1483</c:v>
                </c:pt>
                <c:pt idx="6">
                  <c:v>1436</c:v>
                </c:pt>
              </c:numCache>
            </c:numRef>
          </c:val>
          <c:extLst>
            <c:ext xmlns:c16="http://schemas.microsoft.com/office/drawing/2014/chart" uri="{C3380CC4-5D6E-409C-BE32-E72D297353CC}">
              <c16:uniqueId val="{00000003-C159-4125-9762-0A3A5908E290}"/>
            </c:ext>
          </c:extLst>
        </c:ser>
        <c:ser>
          <c:idx val="4"/>
          <c:order val="4"/>
          <c:tx>
            <c:strRef>
              <c:f>'Table 17'!$G$7</c:f>
              <c:strCache>
                <c:ptCount val="1"/>
                <c:pt idx="0">
                  <c:v>2024</c:v>
                </c:pt>
              </c:strCache>
            </c:strRef>
          </c:tx>
          <c:spPr>
            <a:solidFill>
              <a:schemeClr val="accent5"/>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17'!$G$19:$G$25</c:f>
              <c:numCache>
                <c:formatCode>#,##0\ \ </c:formatCode>
                <c:ptCount val="7"/>
                <c:pt idx="0">
                  <c:v>929</c:v>
                </c:pt>
                <c:pt idx="1">
                  <c:v>780</c:v>
                </c:pt>
                <c:pt idx="2">
                  <c:v>1479</c:v>
                </c:pt>
                <c:pt idx="3">
                  <c:v>1344</c:v>
                </c:pt>
                <c:pt idx="4">
                  <c:v>1157</c:v>
                </c:pt>
                <c:pt idx="5">
                  <c:v>1844</c:v>
                </c:pt>
                <c:pt idx="6">
                  <c:v>1679</c:v>
                </c:pt>
              </c:numCache>
            </c:numRef>
          </c:val>
          <c:extLst>
            <c:ext xmlns:c16="http://schemas.microsoft.com/office/drawing/2014/chart" uri="{C3380CC4-5D6E-409C-BE32-E72D297353CC}">
              <c16:uniqueId val="{00000004-C159-4125-9762-0A3A5908E290}"/>
            </c:ext>
          </c:extLst>
        </c:ser>
        <c:dLbls>
          <c:showLegendKey val="0"/>
          <c:showVal val="0"/>
          <c:showCatName val="0"/>
          <c:showSerName val="0"/>
          <c:showPercent val="0"/>
          <c:showBubbleSize val="0"/>
        </c:dLbls>
        <c:gapWidth val="50"/>
        <c:axId val="592691120"/>
        <c:axId val="592685632"/>
      </c:barChart>
      <c:catAx>
        <c:axId val="5926911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5632"/>
        <c:crosses val="autoZero"/>
        <c:auto val="1"/>
        <c:lblAlgn val="ctr"/>
        <c:lblOffset val="100"/>
        <c:noMultiLvlLbl val="0"/>
      </c:catAx>
      <c:valAx>
        <c:axId val="59268563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112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17'!$C$7</c:f>
              <c:strCache>
                <c:ptCount val="1"/>
                <c:pt idx="0">
                  <c:v>2020</c:v>
                </c:pt>
              </c:strCache>
            </c:strRef>
          </c:tx>
          <c:spPr>
            <a:solidFill>
              <a:schemeClr val="accent1"/>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17'!$C$28:$C$32</c:f>
              <c:numCache>
                <c:formatCode>#,##0\ \ </c:formatCode>
                <c:ptCount val="5"/>
                <c:pt idx="0">
                  <c:v>421</c:v>
                </c:pt>
                <c:pt idx="1">
                  <c:v>1066</c:v>
                </c:pt>
                <c:pt idx="2">
                  <c:v>1821</c:v>
                </c:pt>
                <c:pt idx="3">
                  <c:v>707</c:v>
                </c:pt>
                <c:pt idx="4">
                  <c:v>596</c:v>
                </c:pt>
              </c:numCache>
            </c:numRef>
          </c:val>
          <c:extLst>
            <c:ext xmlns:c16="http://schemas.microsoft.com/office/drawing/2014/chart" uri="{C3380CC4-5D6E-409C-BE32-E72D297353CC}">
              <c16:uniqueId val="{00000000-399D-4403-B836-CA4986D995E3}"/>
            </c:ext>
          </c:extLst>
        </c:ser>
        <c:ser>
          <c:idx val="1"/>
          <c:order val="1"/>
          <c:tx>
            <c:strRef>
              <c:f>'Table 17'!$D$7</c:f>
              <c:strCache>
                <c:ptCount val="1"/>
                <c:pt idx="0">
                  <c:v>2021</c:v>
                </c:pt>
              </c:strCache>
            </c:strRef>
          </c:tx>
          <c:spPr>
            <a:solidFill>
              <a:schemeClr val="accent2"/>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17'!$D$28:$D$32</c:f>
              <c:numCache>
                <c:formatCode>#,##0\ \ </c:formatCode>
                <c:ptCount val="5"/>
                <c:pt idx="0">
                  <c:v>0</c:v>
                </c:pt>
                <c:pt idx="1">
                  <c:v>0</c:v>
                </c:pt>
                <c:pt idx="2">
                  <c:v>0</c:v>
                </c:pt>
                <c:pt idx="3">
                  <c:v>2</c:v>
                </c:pt>
                <c:pt idx="4">
                  <c:v>109</c:v>
                </c:pt>
              </c:numCache>
            </c:numRef>
          </c:val>
          <c:extLst>
            <c:ext xmlns:c16="http://schemas.microsoft.com/office/drawing/2014/chart" uri="{C3380CC4-5D6E-409C-BE32-E72D297353CC}">
              <c16:uniqueId val="{00000001-399D-4403-B836-CA4986D995E3}"/>
            </c:ext>
          </c:extLst>
        </c:ser>
        <c:ser>
          <c:idx val="2"/>
          <c:order val="2"/>
          <c:tx>
            <c:strRef>
              <c:f>'Table 17'!$E$7</c:f>
              <c:strCache>
                <c:ptCount val="1"/>
                <c:pt idx="0">
                  <c:v>2022</c:v>
                </c:pt>
              </c:strCache>
            </c:strRef>
          </c:tx>
          <c:spPr>
            <a:solidFill>
              <a:schemeClr val="accent3"/>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17'!$E$28:$E$32</c:f>
              <c:numCache>
                <c:formatCode>#,##0\ \ </c:formatCode>
                <c:ptCount val="5"/>
                <c:pt idx="0">
                  <c:v>13</c:v>
                </c:pt>
                <c:pt idx="1">
                  <c:v>78</c:v>
                </c:pt>
                <c:pt idx="2">
                  <c:v>267</c:v>
                </c:pt>
                <c:pt idx="3">
                  <c:v>249</c:v>
                </c:pt>
                <c:pt idx="4">
                  <c:v>696</c:v>
                </c:pt>
              </c:numCache>
            </c:numRef>
          </c:val>
          <c:extLst>
            <c:ext xmlns:c16="http://schemas.microsoft.com/office/drawing/2014/chart" uri="{C3380CC4-5D6E-409C-BE32-E72D297353CC}">
              <c16:uniqueId val="{00000002-399D-4403-B836-CA4986D995E3}"/>
            </c:ext>
          </c:extLst>
        </c:ser>
        <c:ser>
          <c:idx val="3"/>
          <c:order val="3"/>
          <c:tx>
            <c:strRef>
              <c:f>'Table 17'!$F$7</c:f>
              <c:strCache>
                <c:ptCount val="1"/>
                <c:pt idx="0">
                  <c:v>2023</c:v>
                </c:pt>
              </c:strCache>
            </c:strRef>
          </c:tx>
          <c:spPr>
            <a:solidFill>
              <a:schemeClr val="accent4"/>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17'!$F$28:$F$32</c:f>
              <c:numCache>
                <c:formatCode>#,##0\ \ </c:formatCode>
                <c:ptCount val="5"/>
                <c:pt idx="0">
                  <c:v>587</c:v>
                </c:pt>
                <c:pt idx="1">
                  <c:v>1145</c:v>
                </c:pt>
                <c:pt idx="2">
                  <c:v>2490</c:v>
                </c:pt>
                <c:pt idx="3">
                  <c:v>1868</c:v>
                </c:pt>
                <c:pt idx="4">
                  <c:v>1150</c:v>
                </c:pt>
              </c:numCache>
            </c:numRef>
          </c:val>
          <c:extLst>
            <c:ext xmlns:c16="http://schemas.microsoft.com/office/drawing/2014/chart" uri="{C3380CC4-5D6E-409C-BE32-E72D297353CC}">
              <c16:uniqueId val="{00000003-399D-4403-B836-CA4986D995E3}"/>
            </c:ext>
          </c:extLst>
        </c:ser>
        <c:ser>
          <c:idx val="4"/>
          <c:order val="4"/>
          <c:tx>
            <c:strRef>
              <c:f>'Table 17'!$G$7</c:f>
              <c:strCache>
                <c:ptCount val="1"/>
                <c:pt idx="0">
                  <c:v>2024</c:v>
                </c:pt>
              </c:strCache>
            </c:strRef>
          </c:tx>
          <c:spPr>
            <a:solidFill>
              <a:schemeClr val="accent5"/>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17'!$G$28:$G$32</c:f>
              <c:numCache>
                <c:formatCode>#,##0\ \ </c:formatCode>
                <c:ptCount val="5"/>
                <c:pt idx="0">
                  <c:v>665</c:v>
                </c:pt>
                <c:pt idx="1">
                  <c:v>1747</c:v>
                </c:pt>
                <c:pt idx="2">
                  <c:v>3443</c:v>
                </c:pt>
                <c:pt idx="3">
                  <c:v>2180</c:v>
                </c:pt>
                <c:pt idx="4">
                  <c:v>1179</c:v>
                </c:pt>
              </c:numCache>
            </c:numRef>
          </c:val>
          <c:extLst>
            <c:ext xmlns:c16="http://schemas.microsoft.com/office/drawing/2014/chart" uri="{C3380CC4-5D6E-409C-BE32-E72D297353CC}">
              <c16:uniqueId val="{00000004-399D-4403-B836-CA4986D995E3}"/>
            </c:ext>
          </c:extLst>
        </c:ser>
        <c:dLbls>
          <c:showLegendKey val="0"/>
          <c:showVal val="0"/>
          <c:showCatName val="0"/>
          <c:showSerName val="0"/>
          <c:showPercent val="0"/>
          <c:showBubbleSize val="0"/>
        </c:dLbls>
        <c:gapWidth val="50"/>
        <c:axId val="592689160"/>
        <c:axId val="592687200"/>
      </c:barChart>
      <c:catAx>
        <c:axId val="59268916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7200"/>
        <c:crosses val="autoZero"/>
        <c:auto val="1"/>
        <c:lblAlgn val="ctr"/>
        <c:lblOffset val="100"/>
        <c:noMultiLvlLbl val="0"/>
      </c:catAx>
      <c:valAx>
        <c:axId val="5926872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9160"/>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18'!$C$7</c:f>
              <c:strCache>
                <c:ptCount val="1"/>
                <c:pt idx="0">
                  <c:v>2020</c:v>
                </c:pt>
              </c:strCache>
            </c:strRef>
          </c:tx>
          <c:spPr>
            <a:solidFill>
              <a:schemeClr val="accent1"/>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18'!$C$12:$C$16</c:f>
              <c:numCache>
                <c:formatCode>#,##0\ \ </c:formatCode>
                <c:ptCount val="5"/>
                <c:pt idx="0">
                  <c:v>32724</c:v>
                </c:pt>
                <c:pt idx="1">
                  <c:v>47358</c:v>
                </c:pt>
                <c:pt idx="2">
                  <c:v>6283</c:v>
                </c:pt>
                <c:pt idx="3">
                  <c:v>671</c:v>
                </c:pt>
                <c:pt idx="4">
                  <c:v>2454</c:v>
                </c:pt>
              </c:numCache>
            </c:numRef>
          </c:val>
          <c:extLst>
            <c:ext xmlns:c16="http://schemas.microsoft.com/office/drawing/2014/chart" uri="{C3380CC4-5D6E-409C-BE32-E72D297353CC}">
              <c16:uniqueId val="{00000000-28AF-4152-A49E-3F452D28467F}"/>
            </c:ext>
          </c:extLst>
        </c:ser>
        <c:ser>
          <c:idx val="1"/>
          <c:order val="1"/>
          <c:tx>
            <c:strRef>
              <c:f>'Table 18'!$D$7</c:f>
              <c:strCache>
                <c:ptCount val="1"/>
                <c:pt idx="0">
                  <c:v>2021</c:v>
                </c:pt>
              </c:strCache>
            </c:strRef>
          </c:tx>
          <c:spPr>
            <a:solidFill>
              <a:schemeClr val="accent2"/>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18'!$D$12:$D$16</c:f>
              <c:numCache>
                <c:formatCode>#,##0\ \ </c:formatCode>
                <c:ptCount val="5"/>
                <c:pt idx="0">
                  <c:v>18</c:v>
                </c:pt>
                <c:pt idx="1">
                  <c:v>674</c:v>
                </c:pt>
                <c:pt idx="2">
                  <c:v>62</c:v>
                </c:pt>
                <c:pt idx="3">
                  <c:v>9</c:v>
                </c:pt>
                <c:pt idx="4">
                  <c:v>0</c:v>
                </c:pt>
              </c:numCache>
            </c:numRef>
          </c:val>
          <c:extLst>
            <c:ext xmlns:c16="http://schemas.microsoft.com/office/drawing/2014/chart" uri="{C3380CC4-5D6E-409C-BE32-E72D297353CC}">
              <c16:uniqueId val="{00000001-28AF-4152-A49E-3F452D28467F}"/>
            </c:ext>
          </c:extLst>
        </c:ser>
        <c:ser>
          <c:idx val="2"/>
          <c:order val="2"/>
          <c:tx>
            <c:strRef>
              <c:f>'Table 18'!$E$7</c:f>
              <c:strCache>
                <c:ptCount val="1"/>
                <c:pt idx="0">
                  <c:v>2022</c:v>
                </c:pt>
              </c:strCache>
            </c:strRef>
          </c:tx>
          <c:spPr>
            <a:solidFill>
              <a:schemeClr val="accent3"/>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18'!$E$12:$E$16</c:f>
              <c:numCache>
                <c:formatCode>#,##0\ \ </c:formatCode>
                <c:ptCount val="5"/>
                <c:pt idx="0">
                  <c:v>1903</c:v>
                </c:pt>
                <c:pt idx="1">
                  <c:v>8848</c:v>
                </c:pt>
                <c:pt idx="2">
                  <c:v>613</c:v>
                </c:pt>
                <c:pt idx="3">
                  <c:v>53</c:v>
                </c:pt>
                <c:pt idx="4">
                  <c:v>29</c:v>
                </c:pt>
              </c:numCache>
            </c:numRef>
          </c:val>
          <c:extLst>
            <c:ext xmlns:c16="http://schemas.microsoft.com/office/drawing/2014/chart" uri="{C3380CC4-5D6E-409C-BE32-E72D297353CC}">
              <c16:uniqueId val="{00000002-28AF-4152-A49E-3F452D28467F}"/>
            </c:ext>
          </c:extLst>
        </c:ser>
        <c:ser>
          <c:idx val="3"/>
          <c:order val="3"/>
          <c:tx>
            <c:strRef>
              <c:f>'Table 18'!$F$7</c:f>
              <c:strCache>
                <c:ptCount val="1"/>
                <c:pt idx="0">
                  <c:v>2023</c:v>
                </c:pt>
              </c:strCache>
            </c:strRef>
          </c:tx>
          <c:spPr>
            <a:solidFill>
              <a:schemeClr val="accent4"/>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18'!$F$12:$F$16</c:f>
              <c:numCache>
                <c:formatCode>#,##0\ \ </c:formatCode>
                <c:ptCount val="5"/>
                <c:pt idx="0">
                  <c:v>26618</c:v>
                </c:pt>
                <c:pt idx="1">
                  <c:v>47700</c:v>
                </c:pt>
                <c:pt idx="2">
                  <c:v>2924</c:v>
                </c:pt>
                <c:pt idx="3">
                  <c:v>144</c:v>
                </c:pt>
                <c:pt idx="4">
                  <c:v>993</c:v>
                </c:pt>
              </c:numCache>
            </c:numRef>
          </c:val>
          <c:extLst>
            <c:ext xmlns:c16="http://schemas.microsoft.com/office/drawing/2014/chart" uri="{C3380CC4-5D6E-409C-BE32-E72D297353CC}">
              <c16:uniqueId val="{00000003-28AF-4152-A49E-3F452D28467F}"/>
            </c:ext>
          </c:extLst>
        </c:ser>
        <c:ser>
          <c:idx val="4"/>
          <c:order val="4"/>
          <c:tx>
            <c:strRef>
              <c:f>'Table 18'!$G$7</c:f>
              <c:strCache>
                <c:ptCount val="1"/>
                <c:pt idx="0">
                  <c:v>2024</c:v>
                </c:pt>
              </c:strCache>
            </c:strRef>
          </c:tx>
          <c:spPr>
            <a:solidFill>
              <a:schemeClr val="accent5"/>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18'!$G$12:$G$16</c:f>
              <c:numCache>
                <c:formatCode>#,##0\ \ </c:formatCode>
                <c:ptCount val="5"/>
                <c:pt idx="0">
                  <c:v>31042</c:v>
                </c:pt>
                <c:pt idx="1">
                  <c:v>45915</c:v>
                </c:pt>
                <c:pt idx="2">
                  <c:v>3814</c:v>
                </c:pt>
                <c:pt idx="3">
                  <c:v>424</c:v>
                </c:pt>
                <c:pt idx="4">
                  <c:v>1732</c:v>
                </c:pt>
              </c:numCache>
            </c:numRef>
          </c:val>
          <c:extLst>
            <c:ext xmlns:c16="http://schemas.microsoft.com/office/drawing/2014/chart" uri="{C3380CC4-5D6E-409C-BE32-E72D297353CC}">
              <c16:uniqueId val="{00000004-28AF-4152-A49E-3F452D28467F}"/>
            </c:ext>
          </c:extLst>
        </c:ser>
        <c:dLbls>
          <c:showLegendKey val="0"/>
          <c:showVal val="0"/>
          <c:showCatName val="0"/>
          <c:showSerName val="0"/>
          <c:showPercent val="0"/>
          <c:showBubbleSize val="0"/>
        </c:dLbls>
        <c:gapWidth val="50"/>
        <c:axId val="592689552"/>
        <c:axId val="592689944"/>
      </c:barChart>
      <c:catAx>
        <c:axId val="5926895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9944"/>
        <c:crosses val="autoZero"/>
        <c:auto val="1"/>
        <c:lblAlgn val="ctr"/>
        <c:lblOffset val="100"/>
        <c:noMultiLvlLbl val="0"/>
      </c:catAx>
      <c:valAx>
        <c:axId val="59268994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955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18'!$C$7</c:f>
              <c:strCache>
                <c:ptCount val="1"/>
                <c:pt idx="0">
                  <c:v>2020</c:v>
                </c:pt>
              </c:strCache>
            </c:strRef>
          </c:tx>
          <c:spPr>
            <a:solidFill>
              <a:schemeClr val="accent1"/>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18'!$C$19:$C$25</c:f>
              <c:numCache>
                <c:formatCode>#,##0\ \ </c:formatCode>
                <c:ptCount val="7"/>
                <c:pt idx="0">
                  <c:v>11489</c:v>
                </c:pt>
                <c:pt idx="1">
                  <c:v>8971</c:v>
                </c:pt>
                <c:pt idx="2">
                  <c:v>19621</c:v>
                </c:pt>
                <c:pt idx="3">
                  <c:v>13778</c:v>
                </c:pt>
                <c:pt idx="4">
                  <c:v>15343</c:v>
                </c:pt>
                <c:pt idx="5">
                  <c:v>16243</c:v>
                </c:pt>
                <c:pt idx="6">
                  <c:v>9955</c:v>
                </c:pt>
              </c:numCache>
            </c:numRef>
          </c:val>
          <c:extLst>
            <c:ext xmlns:c16="http://schemas.microsoft.com/office/drawing/2014/chart" uri="{C3380CC4-5D6E-409C-BE32-E72D297353CC}">
              <c16:uniqueId val="{00000000-18FB-4CC8-952E-1C9592F7CA66}"/>
            </c:ext>
          </c:extLst>
        </c:ser>
        <c:ser>
          <c:idx val="1"/>
          <c:order val="1"/>
          <c:tx>
            <c:strRef>
              <c:f>'Table 18'!$D$7</c:f>
              <c:strCache>
                <c:ptCount val="1"/>
                <c:pt idx="0">
                  <c:v>2021</c:v>
                </c:pt>
              </c:strCache>
            </c:strRef>
          </c:tx>
          <c:spPr>
            <a:solidFill>
              <a:schemeClr val="accent2"/>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18'!$D$19:$D$25</c:f>
              <c:numCache>
                <c:formatCode>#,##0\ \ </c:formatCode>
                <c:ptCount val="7"/>
                <c:pt idx="0">
                  <c:v>145</c:v>
                </c:pt>
                <c:pt idx="1">
                  <c:v>76</c:v>
                </c:pt>
                <c:pt idx="2">
                  <c:v>255</c:v>
                </c:pt>
                <c:pt idx="3">
                  <c:v>170</c:v>
                </c:pt>
                <c:pt idx="4">
                  <c:v>225</c:v>
                </c:pt>
                <c:pt idx="5">
                  <c:v>159</c:v>
                </c:pt>
                <c:pt idx="6">
                  <c:v>41</c:v>
                </c:pt>
              </c:numCache>
            </c:numRef>
          </c:val>
          <c:extLst>
            <c:ext xmlns:c16="http://schemas.microsoft.com/office/drawing/2014/chart" uri="{C3380CC4-5D6E-409C-BE32-E72D297353CC}">
              <c16:uniqueId val="{00000001-18FB-4CC8-952E-1C9592F7CA66}"/>
            </c:ext>
          </c:extLst>
        </c:ser>
        <c:ser>
          <c:idx val="2"/>
          <c:order val="2"/>
          <c:tx>
            <c:strRef>
              <c:f>'Table 18'!$E$7</c:f>
              <c:strCache>
                <c:ptCount val="1"/>
                <c:pt idx="0">
                  <c:v>2022</c:v>
                </c:pt>
              </c:strCache>
            </c:strRef>
          </c:tx>
          <c:spPr>
            <a:solidFill>
              <a:schemeClr val="accent3"/>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18'!$E$19:$E$25</c:f>
              <c:numCache>
                <c:formatCode>#,##0\ \ </c:formatCode>
                <c:ptCount val="7"/>
                <c:pt idx="0">
                  <c:v>1383</c:v>
                </c:pt>
                <c:pt idx="1">
                  <c:v>1178</c:v>
                </c:pt>
                <c:pt idx="2">
                  <c:v>2834</c:v>
                </c:pt>
                <c:pt idx="3">
                  <c:v>1878</c:v>
                </c:pt>
                <c:pt idx="4">
                  <c:v>1893</c:v>
                </c:pt>
                <c:pt idx="5">
                  <c:v>2203</c:v>
                </c:pt>
                <c:pt idx="6">
                  <c:v>954</c:v>
                </c:pt>
              </c:numCache>
            </c:numRef>
          </c:val>
          <c:extLst>
            <c:ext xmlns:c16="http://schemas.microsoft.com/office/drawing/2014/chart" uri="{C3380CC4-5D6E-409C-BE32-E72D297353CC}">
              <c16:uniqueId val="{00000002-18FB-4CC8-952E-1C9592F7CA66}"/>
            </c:ext>
          </c:extLst>
        </c:ser>
        <c:ser>
          <c:idx val="3"/>
          <c:order val="3"/>
          <c:tx>
            <c:strRef>
              <c:f>'Table 18'!$F$7</c:f>
              <c:strCache>
                <c:ptCount val="1"/>
                <c:pt idx="0">
                  <c:v>2023</c:v>
                </c:pt>
              </c:strCache>
            </c:strRef>
          </c:tx>
          <c:spPr>
            <a:solidFill>
              <a:schemeClr val="accent4"/>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18'!$F$19:$F$25</c:f>
              <c:numCache>
                <c:formatCode>#,##0\ \ </c:formatCode>
                <c:ptCount val="7"/>
                <c:pt idx="0">
                  <c:v>10154</c:v>
                </c:pt>
                <c:pt idx="1">
                  <c:v>8285</c:v>
                </c:pt>
                <c:pt idx="2">
                  <c:v>15901</c:v>
                </c:pt>
                <c:pt idx="3">
                  <c:v>12898</c:v>
                </c:pt>
                <c:pt idx="4">
                  <c:v>11824</c:v>
                </c:pt>
                <c:pt idx="5">
                  <c:v>14227</c:v>
                </c:pt>
                <c:pt idx="6">
                  <c:v>9807</c:v>
                </c:pt>
              </c:numCache>
            </c:numRef>
          </c:val>
          <c:extLst>
            <c:ext xmlns:c16="http://schemas.microsoft.com/office/drawing/2014/chart" uri="{C3380CC4-5D6E-409C-BE32-E72D297353CC}">
              <c16:uniqueId val="{00000003-18FB-4CC8-952E-1C9592F7CA66}"/>
            </c:ext>
          </c:extLst>
        </c:ser>
        <c:ser>
          <c:idx val="4"/>
          <c:order val="4"/>
          <c:tx>
            <c:strRef>
              <c:f>'Table 18'!$G$7</c:f>
              <c:strCache>
                <c:ptCount val="1"/>
                <c:pt idx="0">
                  <c:v>2024</c:v>
                </c:pt>
              </c:strCache>
            </c:strRef>
          </c:tx>
          <c:spPr>
            <a:solidFill>
              <a:schemeClr val="accent5"/>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18'!$G$19:$G$25</c:f>
              <c:numCache>
                <c:formatCode>#,##0\ \ </c:formatCode>
                <c:ptCount val="7"/>
                <c:pt idx="0">
                  <c:v>10956</c:v>
                </c:pt>
                <c:pt idx="1">
                  <c:v>9776</c:v>
                </c:pt>
                <c:pt idx="2">
                  <c:v>16471</c:v>
                </c:pt>
                <c:pt idx="3">
                  <c:v>13864</c:v>
                </c:pt>
                <c:pt idx="4">
                  <c:v>12898</c:v>
                </c:pt>
                <c:pt idx="5">
                  <c:v>14597</c:v>
                </c:pt>
                <c:pt idx="6">
                  <c:v>10477</c:v>
                </c:pt>
              </c:numCache>
            </c:numRef>
          </c:val>
          <c:extLst>
            <c:ext xmlns:c16="http://schemas.microsoft.com/office/drawing/2014/chart" uri="{C3380CC4-5D6E-409C-BE32-E72D297353CC}">
              <c16:uniqueId val="{00000004-18FB-4CC8-952E-1C9592F7CA66}"/>
            </c:ext>
          </c:extLst>
        </c:ser>
        <c:dLbls>
          <c:showLegendKey val="0"/>
          <c:showVal val="0"/>
          <c:showCatName val="0"/>
          <c:showSerName val="0"/>
          <c:showPercent val="0"/>
          <c:showBubbleSize val="0"/>
        </c:dLbls>
        <c:gapWidth val="50"/>
        <c:axId val="592697392"/>
        <c:axId val="592698960"/>
      </c:barChart>
      <c:catAx>
        <c:axId val="5926973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8960"/>
        <c:crosses val="autoZero"/>
        <c:auto val="1"/>
        <c:lblAlgn val="ctr"/>
        <c:lblOffset val="100"/>
        <c:noMultiLvlLbl val="0"/>
      </c:catAx>
      <c:valAx>
        <c:axId val="59269896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739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18'!$C$7</c:f>
              <c:strCache>
                <c:ptCount val="1"/>
                <c:pt idx="0">
                  <c:v>2020</c:v>
                </c:pt>
              </c:strCache>
            </c:strRef>
          </c:tx>
          <c:spPr>
            <a:solidFill>
              <a:schemeClr val="accent1"/>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18'!$C$28:$C$32</c:f>
              <c:numCache>
                <c:formatCode>#,##0\ \ </c:formatCode>
                <c:ptCount val="5"/>
                <c:pt idx="0">
                  <c:v>11350</c:v>
                </c:pt>
                <c:pt idx="1">
                  <c:v>19875</c:v>
                </c:pt>
                <c:pt idx="2">
                  <c:v>33920</c:v>
                </c:pt>
                <c:pt idx="3">
                  <c:v>17124</c:v>
                </c:pt>
                <c:pt idx="4">
                  <c:v>13128</c:v>
                </c:pt>
              </c:numCache>
            </c:numRef>
          </c:val>
          <c:extLst>
            <c:ext xmlns:c16="http://schemas.microsoft.com/office/drawing/2014/chart" uri="{C3380CC4-5D6E-409C-BE32-E72D297353CC}">
              <c16:uniqueId val="{00000000-6C90-4BCF-8EDA-7B9C64F4B3AC}"/>
            </c:ext>
          </c:extLst>
        </c:ser>
        <c:ser>
          <c:idx val="1"/>
          <c:order val="1"/>
          <c:tx>
            <c:strRef>
              <c:f>'Table 18'!$D$7</c:f>
              <c:strCache>
                <c:ptCount val="1"/>
                <c:pt idx="0">
                  <c:v>2021</c:v>
                </c:pt>
              </c:strCache>
            </c:strRef>
          </c:tx>
          <c:spPr>
            <a:solidFill>
              <a:schemeClr val="accent2"/>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18'!$D$28:$D$32</c:f>
              <c:numCache>
                <c:formatCode>#,##0\ \ </c:formatCode>
                <c:ptCount val="5"/>
                <c:pt idx="0">
                  <c:v>7</c:v>
                </c:pt>
                <c:pt idx="1">
                  <c:v>1</c:v>
                </c:pt>
                <c:pt idx="2">
                  <c:v>2</c:v>
                </c:pt>
                <c:pt idx="3">
                  <c:v>25</c:v>
                </c:pt>
                <c:pt idx="4">
                  <c:v>1036</c:v>
                </c:pt>
              </c:numCache>
            </c:numRef>
          </c:val>
          <c:extLst>
            <c:ext xmlns:c16="http://schemas.microsoft.com/office/drawing/2014/chart" uri="{C3380CC4-5D6E-409C-BE32-E72D297353CC}">
              <c16:uniqueId val="{00000001-6C90-4BCF-8EDA-7B9C64F4B3AC}"/>
            </c:ext>
          </c:extLst>
        </c:ser>
        <c:ser>
          <c:idx val="2"/>
          <c:order val="2"/>
          <c:tx>
            <c:strRef>
              <c:f>'Table 18'!$E$7</c:f>
              <c:strCache>
                <c:ptCount val="1"/>
                <c:pt idx="0">
                  <c:v>2022</c:v>
                </c:pt>
              </c:strCache>
            </c:strRef>
          </c:tx>
          <c:spPr>
            <a:solidFill>
              <a:schemeClr val="accent3"/>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18'!$E$28:$E$32</c:f>
              <c:numCache>
                <c:formatCode>#,##0\ \ </c:formatCode>
                <c:ptCount val="5"/>
                <c:pt idx="0">
                  <c:v>434</c:v>
                </c:pt>
                <c:pt idx="1">
                  <c:v>1723</c:v>
                </c:pt>
                <c:pt idx="2">
                  <c:v>3910</c:v>
                </c:pt>
                <c:pt idx="3">
                  <c:v>2499</c:v>
                </c:pt>
                <c:pt idx="4">
                  <c:v>3758</c:v>
                </c:pt>
              </c:numCache>
            </c:numRef>
          </c:val>
          <c:extLst>
            <c:ext xmlns:c16="http://schemas.microsoft.com/office/drawing/2014/chart" uri="{C3380CC4-5D6E-409C-BE32-E72D297353CC}">
              <c16:uniqueId val="{00000002-6C90-4BCF-8EDA-7B9C64F4B3AC}"/>
            </c:ext>
          </c:extLst>
        </c:ser>
        <c:ser>
          <c:idx val="3"/>
          <c:order val="3"/>
          <c:tx>
            <c:strRef>
              <c:f>'Table 18'!$F$7</c:f>
              <c:strCache>
                <c:ptCount val="1"/>
                <c:pt idx="0">
                  <c:v>2023</c:v>
                </c:pt>
              </c:strCache>
            </c:strRef>
          </c:tx>
          <c:spPr>
            <a:solidFill>
              <a:schemeClr val="accent4"/>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18'!$F$28:$F$32</c:f>
              <c:numCache>
                <c:formatCode>#,##0\ \ </c:formatCode>
                <c:ptCount val="5"/>
                <c:pt idx="0">
                  <c:v>4568</c:v>
                </c:pt>
                <c:pt idx="1">
                  <c:v>12107</c:v>
                </c:pt>
                <c:pt idx="2">
                  <c:v>30408</c:v>
                </c:pt>
                <c:pt idx="3">
                  <c:v>19188</c:v>
                </c:pt>
                <c:pt idx="4">
                  <c:v>16827</c:v>
                </c:pt>
              </c:numCache>
            </c:numRef>
          </c:val>
          <c:extLst>
            <c:ext xmlns:c16="http://schemas.microsoft.com/office/drawing/2014/chart" uri="{C3380CC4-5D6E-409C-BE32-E72D297353CC}">
              <c16:uniqueId val="{00000003-6C90-4BCF-8EDA-7B9C64F4B3AC}"/>
            </c:ext>
          </c:extLst>
        </c:ser>
        <c:ser>
          <c:idx val="4"/>
          <c:order val="4"/>
          <c:tx>
            <c:strRef>
              <c:f>'Table 18'!$G$7</c:f>
              <c:strCache>
                <c:ptCount val="1"/>
                <c:pt idx="0">
                  <c:v>2024</c:v>
                </c:pt>
              </c:strCache>
            </c:strRef>
          </c:tx>
          <c:spPr>
            <a:solidFill>
              <a:schemeClr val="accent5"/>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18'!$G$28:$G$32</c:f>
              <c:numCache>
                <c:formatCode>#,##0\ \ </c:formatCode>
                <c:ptCount val="5"/>
                <c:pt idx="0">
                  <c:v>7625</c:v>
                </c:pt>
                <c:pt idx="1">
                  <c:v>17062</c:v>
                </c:pt>
                <c:pt idx="2">
                  <c:v>33019</c:v>
                </c:pt>
                <c:pt idx="3">
                  <c:v>17501</c:v>
                </c:pt>
                <c:pt idx="4">
                  <c:v>13832</c:v>
                </c:pt>
              </c:numCache>
            </c:numRef>
          </c:val>
          <c:extLst>
            <c:ext xmlns:c16="http://schemas.microsoft.com/office/drawing/2014/chart" uri="{C3380CC4-5D6E-409C-BE32-E72D297353CC}">
              <c16:uniqueId val="{00000004-6C90-4BCF-8EDA-7B9C64F4B3AC}"/>
            </c:ext>
          </c:extLst>
        </c:ser>
        <c:dLbls>
          <c:showLegendKey val="0"/>
          <c:showVal val="0"/>
          <c:showCatName val="0"/>
          <c:showSerName val="0"/>
          <c:showPercent val="0"/>
          <c:showBubbleSize val="0"/>
        </c:dLbls>
        <c:gapWidth val="50"/>
        <c:axId val="592698176"/>
        <c:axId val="592698568"/>
      </c:barChart>
      <c:catAx>
        <c:axId val="59269817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8568"/>
        <c:crosses val="autoZero"/>
        <c:auto val="1"/>
        <c:lblAlgn val="ctr"/>
        <c:lblOffset val="100"/>
        <c:noMultiLvlLbl val="0"/>
      </c:catAx>
      <c:valAx>
        <c:axId val="592698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8176"/>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19'!$C$7</c:f>
              <c:strCache>
                <c:ptCount val="1"/>
                <c:pt idx="0">
                  <c:v>2020</c:v>
                </c:pt>
              </c:strCache>
            </c:strRef>
          </c:tx>
          <c:spPr>
            <a:solidFill>
              <a:schemeClr val="accent1"/>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19'!$C$12:$C$16</c:f>
              <c:numCache>
                <c:formatCode>#,##0\ \ </c:formatCode>
                <c:ptCount val="5"/>
                <c:pt idx="0">
                  <c:v>1121</c:v>
                </c:pt>
                <c:pt idx="1">
                  <c:v>616</c:v>
                </c:pt>
                <c:pt idx="2">
                  <c:v>228</c:v>
                </c:pt>
                <c:pt idx="3">
                  <c:v>16</c:v>
                </c:pt>
                <c:pt idx="4">
                  <c:v>74</c:v>
                </c:pt>
              </c:numCache>
            </c:numRef>
          </c:val>
          <c:extLst>
            <c:ext xmlns:c16="http://schemas.microsoft.com/office/drawing/2014/chart" uri="{C3380CC4-5D6E-409C-BE32-E72D297353CC}">
              <c16:uniqueId val="{00000000-6E4F-460B-AAB5-B7EAEFCBE950}"/>
            </c:ext>
          </c:extLst>
        </c:ser>
        <c:ser>
          <c:idx val="1"/>
          <c:order val="1"/>
          <c:tx>
            <c:strRef>
              <c:f>'Table 19'!$D$7</c:f>
              <c:strCache>
                <c:ptCount val="1"/>
                <c:pt idx="0">
                  <c:v>2021</c:v>
                </c:pt>
              </c:strCache>
            </c:strRef>
          </c:tx>
          <c:spPr>
            <a:solidFill>
              <a:schemeClr val="accent2"/>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19'!$D$12:$D$16</c:f>
              <c:numCache>
                <c:formatCode>#,##0\ \ </c:formatCode>
                <c:ptCount val="5"/>
                <c:pt idx="0">
                  <c:v>0</c:v>
                </c:pt>
                <c:pt idx="1">
                  <c:v>9</c:v>
                </c:pt>
                <c:pt idx="2">
                  <c:v>5</c:v>
                </c:pt>
                <c:pt idx="3">
                  <c:v>0</c:v>
                </c:pt>
                <c:pt idx="4">
                  <c:v>0</c:v>
                </c:pt>
              </c:numCache>
            </c:numRef>
          </c:val>
          <c:extLst>
            <c:ext xmlns:c16="http://schemas.microsoft.com/office/drawing/2014/chart" uri="{C3380CC4-5D6E-409C-BE32-E72D297353CC}">
              <c16:uniqueId val="{00000001-6E4F-460B-AAB5-B7EAEFCBE950}"/>
            </c:ext>
          </c:extLst>
        </c:ser>
        <c:ser>
          <c:idx val="2"/>
          <c:order val="2"/>
          <c:tx>
            <c:strRef>
              <c:f>'Table 19'!$E$7</c:f>
              <c:strCache>
                <c:ptCount val="1"/>
                <c:pt idx="0">
                  <c:v>2022</c:v>
                </c:pt>
              </c:strCache>
            </c:strRef>
          </c:tx>
          <c:spPr>
            <a:solidFill>
              <a:schemeClr val="accent3"/>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19'!$E$12:$E$16</c:f>
              <c:numCache>
                <c:formatCode>#,##0\ \ </c:formatCode>
                <c:ptCount val="5"/>
                <c:pt idx="0">
                  <c:v>2</c:v>
                </c:pt>
                <c:pt idx="1">
                  <c:v>225</c:v>
                </c:pt>
                <c:pt idx="2">
                  <c:v>7</c:v>
                </c:pt>
                <c:pt idx="3">
                  <c:v>0</c:v>
                </c:pt>
                <c:pt idx="4">
                  <c:v>0</c:v>
                </c:pt>
              </c:numCache>
            </c:numRef>
          </c:val>
          <c:extLst>
            <c:ext xmlns:c16="http://schemas.microsoft.com/office/drawing/2014/chart" uri="{C3380CC4-5D6E-409C-BE32-E72D297353CC}">
              <c16:uniqueId val="{00000002-6E4F-460B-AAB5-B7EAEFCBE950}"/>
            </c:ext>
          </c:extLst>
        </c:ser>
        <c:ser>
          <c:idx val="3"/>
          <c:order val="3"/>
          <c:tx>
            <c:strRef>
              <c:f>'Table 19'!$F$7</c:f>
              <c:strCache>
                <c:ptCount val="1"/>
                <c:pt idx="0">
                  <c:v>2023</c:v>
                </c:pt>
              </c:strCache>
            </c:strRef>
          </c:tx>
          <c:spPr>
            <a:solidFill>
              <a:schemeClr val="accent4"/>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19'!$F$12:$F$16</c:f>
              <c:numCache>
                <c:formatCode>#,##0\ \ </c:formatCode>
                <c:ptCount val="5"/>
                <c:pt idx="0">
                  <c:v>1644</c:v>
                </c:pt>
                <c:pt idx="1">
                  <c:v>791</c:v>
                </c:pt>
                <c:pt idx="2">
                  <c:v>400</c:v>
                </c:pt>
                <c:pt idx="3">
                  <c:v>35</c:v>
                </c:pt>
                <c:pt idx="4">
                  <c:v>177</c:v>
                </c:pt>
              </c:numCache>
            </c:numRef>
          </c:val>
          <c:extLst>
            <c:ext xmlns:c16="http://schemas.microsoft.com/office/drawing/2014/chart" uri="{C3380CC4-5D6E-409C-BE32-E72D297353CC}">
              <c16:uniqueId val="{00000003-6E4F-460B-AAB5-B7EAEFCBE950}"/>
            </c:ext>
          </c:extLst>
        </c:ser>
        <c:ser>
          <c:idx val="4"/>
          <c:order val="4"/>
          <c:tx>
            <c:strRef>
              <c:f>'Table 19'!$G$7</c:f>
              <c:strCache>
                <c:ptCount val="1"/>
                <c:pt idx="0">
                  <c:v>2024</c:v>
                </c:pt>
              </c:strCache>
            </c:strRef>
          </c:tx>
          <c:spPr>
            <a:solidFill>
              <a:schemeClr val="accent5"/>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19'!$G$12:$G$16</c:f>
              <c:numCache>
                <c:formatCode>#,##0\ \ </c:formatCode>
                <c:ptCount val="5"/>
                <c:pt idx="0">
                  <c:v>1902</c:v>
                </c:pt>
                <c:pt idx="1">
                  <c:v>1109</c:v>
                </c:pt>
                <c:pt idx="2">
                  <c:v>366</c:v>
                </c:pt>
                <c:pt idx="3">
                  <c:v>39</c:v>
                </c:pt>
                <c:pt idx="4">
                  <c:v>152</c:v>
                </c:pt>
              </c:numCache>
            </c:numRef>
          </c:val>
          <c:extLst>
            <c:ext xmlns:c16="http://schemas.microsoft.com/office/drawing/2014/chart" uri="{C3380CC4-5D6E-409C-BE32-E72D297353CC}">
              <c16:uniqueId val="{00000004-6E4F-460B-AAB5-B7EAEFCBE950}"/>
            </c:ext>
          </c:extLst>
        </c:ser>
        <c:dLbls>
          <c:showLegendKey val="0"/>
          <c:showVal val="0"/>
          <c:showCatName val="0"/>
          <c:showSerName val="0"/>
          <c:showPercent val="0"/>
          <c:showBubbleSize val="0"/>
        </c:dLbls>
        <c:gapWidth val="50"/>
        <c:axId val="592696216"/>
        <c:axId val="592696608"/>
      </c:barChart>
      <c:catAx>
        <c:axId val="5926962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6608"/>
        <c:crosses val="autoZero"/>
        <c:auto val="1"/>
        <c:lblAlgn val="ctr"/>
        <c:lblOffset val="100"/>
        <c:noMultiLvlLbl val="0"/>
      </c:catAx>
      <c:valAx>
        <c:axId val="5926966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621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2"/>
        </c:manualLayout>
      </c:layout>
      <c:barChart>
        <c:barDir val="col"/>
        <c:grouping val="clustered"/>
        <c:varyColors val="0"/>
        <c:ser>
          <c:idx val="0"/>
          <c:order val="0"/>
          <c:tx>
            <c:strRef>
              <c:f>'Table 5'!$C$7</c:f>
              <c:strCache>
                <c:ptCount val="1"/>
                <c:pt idx="0">
                  <c:v>2020</c:v>
                </c:pt>
              </c:strCache>
            </c:strRef>
          </c:tx>
          <c:spPr>
            <a:solidFill>
              <a:schemeClr val="accent1"/>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5'!$C$19:$C$25</c:f>
              <c:numCache>
                <c:formatCode>#,##0\ \ </c:formatCode>
                <c:ptCount val="7"/>
                <c:pt idx="0">
                  <c:v>10038</c:v>
                </c:pt>
                <c:pt idx="1">
                  <c:v>16669</c:v>
                </c:pt>
                <c:pt idx="2">
                  <c:v>38347</c:v>
                </c:pt>
                <c:pt idx="3">
                  <c:v>23903</c:v>
                </c:pt>
                <c:pt idx="4">
                  <c:v>23927</c:v>
                </c:pt>
                <c:pt idx="5">
                  <c:v>31740</c:v>
                </c:pt>
                <c:pt idx="6">
                  <c:v>30897</c:v>
                </c:pt>
              </c:numCache>
            </c:numRef>
          </c:val>
          <c:extLst>
            <c:ext xmlns:c16="http://schemas.microsoft.com/office/drawing/2014/chart" uri="{C3380CC4-5D6E-409C-BE32-E72D297353CC}">
              <c16:uniqueId val="{00000000-944C-48EF-8104-B49857AD52EF}"/>
            </c:ext>
          </c:extLst>
        </c:ser>
        <c:ser>
          <c:idx val="1"/>
          <c:order val="1"/>
          <c:tx>
            <c:strRef>
              <c:f>'Table 5'!$D$7</c:f>
              <c:strCache>
                <c:ptCount val="1"/>
                <c:pt idx="0">
                  <c:v>2021</c:v>
                </c:pt>
              </c:strCache>
            </c:strRef>
          </c:tx>
          <c:spPr>
            <a:solidFill>
              <a:schemeClr val="accent2"/>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5'!$D$19:$D$25</c:f>
              <c:numCache>
                <c:formatCode>#,##0\ \ </c:formatCode>
                <c:ptCount val="7"/>
                <c:pt idx="0">
                  <c:v>426</c:v>
                </c:pt>
                <c:pt idx="1">
                  <c:v>356</c:v>
                </c:pt>
                <c:pt idx="2">
                  <c:v>1210</c:v>
                </c:pt>
                <c:pt idx="3">
                  <c:v>863</c:v>
                </c:pt>
                <c:pt idx="4">
                  <c:v>739</c:v>
                </c:pt>
                <c:pt idx="5">
                  <c:v>667</c:v>
                </c:pt>
                <c:pt idx="6">
                  <c:v>378</c:v>
                </c:pt>
              </c:numCache>
            </c:numRef>
          </c:val>
          <c:extLst>
            <c:ext xmlns:c16="http://schemas.microsoft.com/office/drawing/2014/chart" uri="{C3380CC4-5D6E-409C-BE32-E72D297353CC}">
              <c16:uniqueId val="{00000001-944C-48EF-8104-B49857AD52EF}"/>
            </c:ext>
          </c:extLst>
        </c:ser>
        <c:ser>
          <c:idx val="2"/>
          <c:order val="2"/>
          <c:tx>
            <c:strRef>
              <c:f>'Table 5'!$E$7</c:f>
              <c:strCache>
                <c:ptCount val="1"/>
                <c:pt idx="0">
                  <c:v>2022</c:v>
                </c:pt>
              </c:strCache>
            </c:strRef>
          </c:tx>
          <c:spPr>
            <a:solidFill>
              <a:schemeClr val="accent3"/>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5'!$E$19:$E$25</c:f>
              <c:numCache>
                <c:formatCode>#,##0\ \ </c:formatCode>
                <c:ptCount val="7"/>
                <c:pt idx="0">
                  <c:v>3309</c:v>
                </c:pt>
                <c:pt idx="1">
                  <c:v>2230</c:v>
                </c:pt>
                <c:pt idx="2">
                  <c:v>6578</c:v>
                </c:pt>
                <c:pt idx="3">
                  <c:v>5006</c:v>
                </c:pt>
                <c:pt idx="4">
                  <c:v>4488</c:v>
                </c:pt>
                <c:pt idx="5">
                  <c:v>4481</c:v>
                </c:pt>
                <c:pt idx="6">
                  <c:v>2532</c:v>
                </c:pt>
              </c:numCache>
            </c:numRef>
          </c:val>
          <c:extLst>
            <c:ext xmlns:c16="http://schemas.microsoft.com/office/drawing/2014/chart" uri="{C3380CC4-5D6E-409C-BE32-E72D297353CC}">
              <c16:uniqueId val="{00000002-944C-48EF-8104-B49857AD52EF}"/>
            </c:ext>
          </c:extLst>
        </c:ser>
        <c:ser>
          <c:idx val="3"/>
          <c:order val="3"/>
          <c:tx>
            <c:strRef>
              <c:f>'Table 5'!$F$7</c:f>
              <c:strCache>
                <c:ptCount val="1"/>
                <c:pt idx="0">
                  <c:v>2023</c:v>
                </c:pt>
              </c:strCache>
            </c:strRef>
          </c:tx>
          <c:spPr>
            <a:solidFill>
              <a:schemeClr val="accent4"/>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5'!$F$19:$F$25</c:f>
              <c:numCache>
                <c:formatCode>#,##0\ \ </c:formatCode>
                <c:ptCount val="7"/>
                <c:pt idx="0">
                  <c:v>17511</c:v>
                </c:pt>
                <c:pt idx="1">
                  <c:v>21615</c:v>
                </c:pt>
                <c:pt idx="2">
                  <c:v>49339</c:v>
                </c:pt>
                <c:pt idx="3">
                  <c:v>38917</c:v>
                </c:pt>
                <c:pt idx="4">
                  <c:v>37431</c:v>
                </c:pt>
                <c:pt idx="5">
                  <c:v>50317</c:v>
                </c:pt>
                <c:pt idx="6">
                  <c:v>51001</c:v>
                </c:pt>
              </c:numCache>
            </c:numRef>
          </c:val>
          <c:extLst>
            <c:ext xmlns:c16="http://schemas.microsoft.com/office/drawing/2014/chart" uri="{C3380CC4-5D6E-409C-BE32-E72D297353CC}">
              <c16:uniqueId val="{00000003-944C-48EF-8104-B49857AD52EF}"/>
            </c:ext>
          </c:extLst>
        </c:ser>
        <c:ser>
          <c:idx val="4"/>
          <c:order val="4"/>
          <c:tx>
            <c:strRef>
              <c:f>'Table 5'!$G$7</c:f>
              <c:strCache>
                <c:ptCount val="1"/>
                <c:pt idx="0">
                  <c:v>2024</c:v>
                </c:pt>
              </c:strCache>
            </c:strRef>
          </c:tx>
          <c:spPr>
            <a:solidFill>
              <a:schemeClr val="accent5"/>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5'!$G$19:$G$25</c:f>
              <c:numCache>
                <c:formatCode>#,##0\ \ </c:formatCode>
                <c:ptCount val="7"/>
                <c:pt idx="0">
                  <c:v>24657</c:v>
                </c:pt>
                <c:pt idx="1">
                  <c:v>28829</c:v>
                </c:pt>
                <c:pt idx="2">
                  <c:v>63011</c:v>
                </c:pt>
                <c:pt idx="3">
                  <c:v>49719</c:v>
                </c:pt>
                <c:pt idx="4">
                  <c:v>47410</c:v>
                </c:pt>
                <c:pt idx="5">
                  <c:v>64197</c:v>
                </c:pt>
                <c:pt idx="6">
                  <c:v>62483</c:v>
                </c:pt>
              </c:numCache>
            </c:numRef>
          </c:val>
          <c:extLst>
            <c:ext xmlns:c16="http://schemas.microsoft.com/office/drawing/2014/chart" uri="{C3380CC4-5D6E-409C-BE32-E72D297353CC}">
              <c16:uniqueId val="{00000004-944C-48EF-8104-B49857AD52EF}"/>
            </c:ext>
          </c:extLst>
        </c:ser>
        <c:dLbls>
          <c:showLegendKey val="0"/>
          <c:showVal val="0"/>
          <c:showCatName val="0"/>
          <c:showSerName val="0"/>
          <c:showPercent val="0"/>
          <c:showBubbleSize val="0"/>
        </c:dLbls>
        <c:gapWidth val="50"/>
        <c:axId val="232512136"/>
        <c:axId val="232512528"/>
      </c:barChart>
      <c:catAx>
        <c:axId val="23251213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12528"/>
        <c:crosses val="autoZero"/>
        <c:auto val="1"/>
        <c:lblAlgn val="ctr"/>
        <c:lblOffset val="100"/>
        <c:noMultiLvlLbl val="0"/>
      </c:catAx>
      <c:valAx>
        <c:axId val="23251252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12136"/>
        <c:crosses val="autoZero"/>
        <c:crossBetween val="between"/>
      </c:valAx>
      <c:spPr>
        <a:solidFill>
          <a:schemeClr val="bg1"/>
        </a:solidFill>
        <a:ln>
          <a:noFill/>
        </a:ln>
        <a:effectLst/>
      </c:spPr>
    </c:plotArea>
    <c:legend>
      <c:legendPos val="b"/>
      <c:layout>
        <c:manualLayout>
          <c:xMode val="edge"/>
          <c:yMode val="edge"/>
          <c:x val="2.0424059895738831E-3"/>
          <c:y val="0.87217022400501831"/>
          <c:w val="0.51883740338909279"/>
          <c:h val="8.826226910315461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paperSize="9" orientation="landscape"/>
  </c:printSettings>
  <c:userShapes r:id="rId3"/>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19'!$C$7</c:f>
              <c:strCache>
                <c:ptCount val="1"/>
                <c:pt idx="0">
                  <c:v>2020</c:v>
                </c:pt>
              </c:strCache>
            </c:strRef>
          </c:tx>
          <c:spPr>
            <a:solidFill>
              <a:schemeClr val="accent1"/>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19'!$C$19:$C$25</c:f>
              <c:numCache>
                <c:formatCode>#,##0\ \ </c:formatCode>
                <c:ptCount val="7"/>
                <c:pt idx="0">
                  <c:v>130</c:v>
                </c:pt>
                <c:pt idx="1">
                  <c:v>114</c:v>
                </c:pt>
                <c:pt idx="2">
                  <c:v>358</c:v>
                </c:pt>
                <c:pt idx="3">
                  <c:v>233</c:v>
                </c:pt>
                <c:pt idx="4">
                  <c:v>358</c:v>
                </c:pt>
                <c:pt idx="5">
                  <c:v>469</c:v>
                </c:pt>
                <c:pt idx="6">
                  <c:v>494</c:v>
                </c:pt>
              </c:numCache>
            </c:numRef>
          </c:val>
          <c:extLst>
            <c:ext xmlns:c16="http://schemas.microsoft.com/office/drawing/2014/chart" uri="{C3380CC4-5D6E-409C-BE32-E72D297353CC}">
              <c16:uniqueId val="{00000000-D400-4BD3-B4C3-5EFE23A9484D}"/>
            </c:ext>
          </c:extLst>
        </c:ser>
        <c:ser>
          <c:idx val="1"/>
          <c:order val="1"/>
          <c:tx>
            <c:strRef>
              <c:f>'Table 19'!$D$7</c:f>
              <c:strCache>
                <c:ptCount val="1"/>
                <c:pt idx="0">
                  <c:v>2021</c:v>
                </c:pt>
              </c:strCache>
            </c:strRef>
          </c:tx>
          <c:spPr>
            <a:solidFill>
              <a:schemeClr val="accent2"/>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19'!$D$19:$D$25</c:f>
              <c:numCache>
                <c:formatCode>#,##0\ \ </c:formatCode>
                <c:ptCount val="7"/>
                <c:pt idx="0">
                  <c:v>0</c:v>
                </c:pt>
                <c:pt idx="1">
                  <c:v>2</c:v>
                </c:pt>
                <c:pt idx="2">
                  <c:v>4</c:v>
                </c:pt>
                <c:pt idx="3">
                  <c:v>4</c:v>
                </c:pt>
                <c:pt idx="4">
                  <c:v>4</c:v>
                </c:pt>
                <c:pt idx="5">
                  <c:v>5</c:v>
                </c:pt>
                <c:pt idx="6">
                  <c:v>0</c:v>
                </c:pt>
              </c:numCache>
            </c:numRef>
          </c:val>
          <c:extLst>
            <c:ext xmlns:c16="http://schemas.microsoft.com/office/drawing/2014/chart" uri="{C3380CC4-5D6E-409C-BE32-E72D297353CC}">
              <c16:uniqueId val="{00000001-D400-4BD3-B4C3-5EFE23A9484D}"/>
            </c:ext>
          </c:extLst>
        </c:ser>
        <c:ser>
          <c:idx val="2"/>
          <c:order val="2"/>
          <c:tx>
            <c:strRef>
              <c:f>'Table 19'!$E$7</c:f>
              <c:strCache>
                <c:ptCount val="1"/>
                <c:pt idx="0">
                  <c:v>2022</c:v>
                </c:pt>
              </c:strCache>
            </c:strRef>
          </c:tx>
          <c:spPr>
            <a:solidFill>
              <a:schemeClr val="accent3"/>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19'!$E$19:$E$25</c:f>
              <c:numCache>
                <c:formatCode>#,##0\ \ </c:formatCode>
                <c:ptCount val="7"/>
                <c:pt idx="0">
                  <c:v>21</c:v>
                </c:pt>
                <c:pt idx="1">
                  <c:v>9</c:v>
                </c:pt>
                <c:pt idx="2">
                  <c:v>49</c:v>
                </c:pt>
                <c:pt idx="3">
                  <c:v>30</c:v>
                </c:pt>
                <c:pt idx="4">
                  <c:v>43</c:v>
                </c:pt>
                <c:pt idx="5">
                  <c:v>54</c:v>
                </c:pt>
                <c:pt idx="6">
                  <c:v>35</c:v>
                </c:pt>
              </c:numCache>
            </c:numRef>
          </c:val>
          <c:extLst>
            <c:ext xmlns:c16="http://schemas.microsoft.com/office/drawing/2014/chart" uri="{C3380CC4-5D6E-409C-BE32-E72D297353CC}">
              <c16:uniqueId val="{00000002-D400-4BD3-B4C3-5EFE23A9484D}"/>
            </c:ext>
          </c:extLst>
        </c:ser>
        <c:ser>
          <c:idx val="3"/>
          <c:order val="3"/>
          <c:tx>
            <c:strRef>
              <c:f>'Table 19'!$F$7</c:f>
              <c:strCache>
                <c:ptCount val="1"/>
                <c:pt idx="0">
                  <c:v>2023</c:v>
                </c:pt>
              </c:strCache>
            </c:strRef>
          </c:tx>
          <c:spPr>
            <a:solidFill>
              <a:schemeClr val="accent4"/>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19'!$F$19:$F$25</c:f>
              <c:numCache>
                <c:formatCode>#,##0\ \ </c:formatCode>
                <c:ptCount val="7"/>
                <c:pt idx="0">
                  <c:v>114</c:v>
                </c:pt>
                <c:pt idx="1">
                  <c:v>120</c:v>
                </c:pt>
                <c:pt idx="2">
                  <c:v>454</c:v>
                </c:pt>
                <c:pt idx="3">
                  <c:v>510</c:v>
                </c:pt>
                <c:pt idx="4">
                  <c:v>543</c:v>
                </c:pt>
                <c:pt idx="5">
                  <c:v>678</c:v>
                </c:pt>
                <c:pt idx="6">
                  <c:v>841</c:v>
                </c:pt>
              </c:numCache>
            </c:numRef>
          </c:val>
          <c:extLst>
            <c:ext xmlns:c16="http://schemas.microsoft.com/office/drawing/2014/chart" uri="{C3380CC4-5D6E-409C-BE32-E72D297353CC}">
              <c16:uniqueId val="{00000003-D400-4BD3-B4C3-5EFE23A9484D}"/>
            </c:ext>
          </c:extLst>
        </c:ser>
        <c:ser>
          <c:idx val="4"/>
          <c:order val="4"/>
          <c:tx>
            <c:strRef>
              <c:f>'Table 19'!$G$7</c:f>
              <c:strCache>
                <c:ptCount val="1"/>
                <c:pt idx="0">
                  <c:v>2024</c:v>
                </c:pt>
              </c:strCache>
            </c:strRef>
          </c:tx>
          <c:spPr>
            <a:solidFill>
              <a:schemeClr val="accent5"/>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19'!$G$19:$G$25</c:f>
              <c:numCache>
                <c:formatCode>#,##0\ \ </c:formatCode>
                <c:ptCount val="7"/>
                <c:pt idx="0">
                  <c:v>201</c:v>
                </c:pt>
                <c:pt idx="1">
                  <c:v>237</c:v>
                </c:pt>
                <c:pt idx="2">
                  <c:v>602</c:v>
                </c:pt>
                <c:pt idx="3">
                  <c:v>651</c:v>
                </c:pt>
                <c:pt idx="4">
                  <c:v>481</c:v>
                </c:pt>
                <c:pt idx="5">
                  <c:v>773</c:v>
                </c:pt>
                <c:pt idx="6">
                  <c:v>820</c:v>
                </c:pt>
              </c:numCache>
            </c:numRef>
          </c:val>
          <c:extLst>
            <c:ext xmlns:c16="http://schemas.microsoft.com/office/drawing/2014/chart" uri="{C3380CC4-5D6E-409C-BE32-E72D297353CC}">
              <c16:uniqueId val="{00000004-D400-4BD3-B4C3-5EFE23A9484D}"/>
            </c:ext>
          </c:extLst>
        </c:ser>
        <c:dLbls>
          <c:showLegendKey val="0"/>
          <c:showVal val="0"/>
          <c:showCatName val="0"/>
          <c:showSerName val="0"/>
          <c:showPercent val="0"/>
          <c:showBubbleSize val="0"/>
        </c:dLbls>
        <c:gapWidth val="50"/>
        <c:axId val="594311736"/>
        <c:axId val="594310168"/>
      </c:barChart>
      <c:catAx>
        <c:axId val="59431173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0168"/>
        <c:crosses val="autoZero"/>
        <c:auto val="1"/>
        <c:lblAlgn val="ctr"/>
        <c:lblOffset val="100"/>
        <c:noMultiLvlLbl val="0"/>
      </c:catAx>
      <c:valAx>
        <c:axId val="5943101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173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19'!$C$7</c:f>
              <c:strCache>
                <c:ptCount val="1"/>
                <c:pt idx="0">
                  <c:v>2020</c:v>
                </c:pt>
              </c:strCache>
            </c:strRef>
          </c:tx>
          <c:spPr>
            <a:solidFill>
              <a:schemeClr val="accent1"/>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19'!$C$28:$C$32</c:f>
              <c:numCache>
                <c:formatCode>#,##0\ \ </c:formatCode>
                <c:ptCount val="5"/>
                <c:pt idx="0">
                  <c:v>352</c:v>
                </c:pt>
                <c:pt idx="1">
                  <c:v>576</c:v>
                </c:pt>
                <c:pt idx="2">
                  <c:v>848</c:v>
                </c:pt>
                <c:pt idx="3">
                  <c:v>239</c:v>
                </c:pt>
                <c:pt idx="4">
                  <c:v>141</c:v>
                </c:pt>
              </c:numCache>
            </c:numRef>
          </c:val>
          <c:extLst>
            <c:ext xmlns:c16="http://schemas.microsoft.com/office/drawing/2014/chart" uri="{C3380CC4-5D6E-409C-BE32-E72D297353CC}">
              <c16:uniqueId val="{00000000-D74D-4C7A-BB7C-6C8C22688CB2}"/>
            </c:ext>
          </c:extLst>
        </c:ser>
        <c:ser>
          <c:idx val="1"/>
          <c:order val="1"/>
          <c:tx>
            <c:strRef>
              <c:f>'Table 19'!$D$7</c:f>
              <c:strCache>
                <c:ptCount val="1"/>
                <c:pt idx="0">
                  <c:v>2021</c:v>
                </c:pt>
              </c:strCache>
            </c:strRef>
          </c:tx>
          <c:spPr>
            <a:solidFill>
              <a:schemeClr val="accent2"/>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19'!$D$28:$D$32</c:f>
              <c:numCache>
                <c:formatCode>#,##0\ \ </c:formatCode>
                <c:ptCount val="5"/>
                <c:pt idx="0">
                  <c:v>0</c:v>
                </c:pt>
                <c:pt idx="1">
                  <c:v>0</c:v>
                </c:pt>
                <c:pt idx="2">
                  <c:v>0</c:v>
                </c:pt>
                <c:pt idx="3">
                  <c:v>0</c:v>
                </c:pt>
                <c:pt idx="4">
                  <c:v>19</c:v>
                </c:pt>
              </c:numCache>
            </c:numRef>
          </c:val>
          <c:extLst>
            <c:ext xmlns:c16="http://schemas.microsoft.com/office/drawing/2014/chart" uri="{C3380CC4-5D6E-409C-BE32-E72D297353CC}">
              <c16:uniqueId val="{00000001-D74D-4C7A-BB7C-6C8C22688CB2}"/>
            </c:ext>
          </c:extLst>
        </c:ser>
        <c:ser>
          <c:idx val="2"/>
          <c:order val="2"/>
          <c:tx>
            <c:strRef>
              <c:f>'Table 19'!$E$7</c:f>
              <c:strCache>
                <c:ptCount val="1"/>
                <c:pt idx="0">
                  <c:v>2022</c:v>
                </c:pt>
              </c:strCache>
            </c:strRef>
          </c:tx>
          <c:spPr>
            <a:solidFill>
              <a:schemeClr val="accent3"/>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19'!$E$28:$E$32</c:f>
              <c:numCache>
                <c:formatCode>#,##0\ \ </c:formatCode>
                <c:ptCount val="5"/>
                <c:pt idx="0">
                  <c:v>2</c:v>
                </c:pt>
                <c:pt idx="1">
                  <c:v>36</c:v>
                </c:pt>
                <c:pt idx="2">
                  <c:v>55</c:v>
                </c:pt>
                <c:pt idx="3">
                  <c:v>47</c:v>
                </c:pt>
                <c:pt idx="4">
                  <c:v>101</c:v>
                </c:pt>
              </c:numCache>
            </c:numRef>
          </c:val>
          <c:extLst>
            <c:ext xmlns:c16="http://schemas.microsoft.com/office/drawing/2014/chart" uri="{C3380CC4-5D6E-409C-BE32-E72D297353CC}">
              <c16:uniqueId val="{00000002-D74D-4C7A-BB7C-6C8C22688CB2}"/>
            </c:ext>
          </c:extLst>
        </c:ser>
        <c:ser>
          <c:idx val="3"/>
          <c:order val="3"/>
          <c:tx>
            <c:strRef>
              <c:f>'Table 19'!$F$7</c:f>
              <c:strCache>
                <c:ptCount val="1"/>
                <c:pt idx="0">
                  <c:v>2023</c:v>
                </c:pt>
              </c:strCache>
            </c:strRef>
          </c:tx>
          <c:spPr>
            <a:solidFill>
              <a:schemeClr val="accent4"/>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19'!$F$28:$F$32</c:f>
              <c:numCache>
                <c:formatCode>#,##0\ \ </c:formatCode>
                <c:ptCount val="5"/>
                <c:pt idx="0">
                  <c:v>538</c:v>
                </c:pt>
                <c:pt idx="1">
                  <c:v>889</c:v>
                </c:pt>
                <c:pt idx="2">
                  <c:v>977</c:v>
                </c:pt>
                <c:pt idx="3">
                  <c:v>434</c:v>
                </c:pt>
                <c:pt idx="4">
                  <c:v>420</c:v>
                </c:pt>
              </c:numCache>
            </c:numRef>
          </c:val>
          <c:extLst>
            <c:ext xmlns:c16="http://schemas.microsoft.com/office/drawing/2014/chart" uri="{C3380CC4-5D6E-409C-BE32-E72D297353CC}">
              <c16:uniqueId val="{00000003-D74D-4C7A-BB7C-6C8C22688CB2}"/>
            </c:ext>
          </c:extLst>
        </c:ser>
        <c:ser>
          <c:idx val="4"/>
          <c:order val="4"/>
          <c:tx>
            <c:strRef>
              <c:f>'Table 19'!$G$7</c:f>
              <c:strCache>
                <c:ptCount val="1"/>
                <c:pt idx="0">
                  <c:v>2024</c:v>
                </c:pt>
              </c:strCache>
            </c:strRef>
          </c:tx>
          <c:spPr>
            <a:solidFill>
              <a:schemeClr val="accent5"/>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19'!$G$28:$G$32</c:f>
              <c:numCache>
                <c:formatCode>#,##0\ \ </c:formatCode>
                <c:ptCount val="5"/>
                <c:pt idx="0">
                  <c:v>507</c:v>
                </c:pt>
                <c:pt idx="1">
                  <c:v>977</c:v>
                </c:pt>
                <c:pt idx="2">
                  <c:v>1428</c:v>
                </c:pt>
                <c:pt idx="3">
                  <c:v>593</c:v>
                </c:pt>
                <c:pt idx="4">
                  <c:v>259</c:v>
                </c:pt>
              </c:numCache>
            </c:numRef>
          </c:val>
          <c:extLst>
            <c:ext xmlns:c16="http://schemas.microsoft.com/office/drawing/2014/chart" uri="{C3380CC4-5D6E-409C-BE32-E72D297353CC}">
              <c16:uniqueId val="{00000004-D74D-4C7A-BB7C-6C8C22688CB2}"/>
            </c:ext>
          </c:extLst>
        </c:ser>
        <c:dLbls>
          <c:showLegendKey val="0"/>
          <c:showVal val="0"/>
          <c:showCatName val="0"/>
          <c:showSerName val="0"/>
          <c:showPercent val="0"/>
          <c:showBubbleSize val="0"/>
        </c:dLbls>
        <c:gapWidth val="50"/>
        <c:axId val="594308208"/>
        <c:axId val="594306248"/>
      </c:barChart>
      <c:catAx>
        <c:axId val="5943082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6248"/>
        <c:crosses val="autoZero"/>
        <c:auto val="1"/>
        <c:lblAlgn val="ctr"/>
        <c:lblOffset val="100"/>
        <c:noMultiLvlLbl val="0"/>
      </c:catAx>
      <c:valAx>
        <c:axId val="59430624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820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20'!$C$7</c:f>
              <c:strCache>
                <c:ptCount val="1"/>
                <c:pt idx="0">
                  <c:v>2020</c:v>
                </c:pt>
              </c:strCache>
            </c:strRef>
          </c:tx>
          <c:spPr>
            <a:solidFill>
              <a:schemeClr val="accent1"/>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20'!$C$12:$C$16</c:f>
              <c:numCache>
                <c:formatCode>#,##0\ \ </c:formatCode>
                <c:ptCount val="5"/>
                <c:pt idx="0">
                  <c:v>21857</c:v>
                </c:pt>
                <c:pt idx="1">
                  <c:v>12811</c:v>
                </c:pt>
                <c:pt idx="2">
                  <c:v>5799</c:v>
                </c:pt>
                <c:pt idx="3">
                  <c:v>326</c:v>
                </c:pt>
                <c:pt idx="4">
                  <c:v>1832</c:v>
                </c:pt>
              </c:numCache>
            </c:numRef>
          </c:val>
          <c:extLst>
            <c:ext xmlns:c16="http://schemas.microsoft.com/office/drawing/2014/chart" uri="{C3380CC4-5D6E-409C-BE32-E72D297353CC}">
              <c16:uniqueId val="{00000000-E28F-427A-A581-40CB767E7644}"/>
            </c:ext>
          </c:extLst>
        </c:ser>
        <c:ser>
          <c:idx val="1"/>
          <c:order val="1"/>
          <c:tx>
            <c:strRef>
              <c:f>'Table 20'!$D$7</c:f>
              <c:strCache>
                <c:ptCount val="1"/>
                <c:pt idx="0">
                  <c:v>2021</c:v>
                </c:pt>
              </c:strCache>
            </c:strRef>
          </c:tx>
          <c:spPr>
            <a:solidFill>
              <a:schemeClr val="accent2"/>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20'!$D$12:$D$16</c:f>
              <c:numCache>
                <c:formatCode>#,##0\ \ </c:formatCode>
                <c:ptCount val="5"/>
                <c:pt idx="0">
                  <c:v>1</c:v>
                </c:pt>
                <c:pt idx="1">
                  <c:v>86</c:v>
                </c:pt>
                <c:pt idx="2">
                  <c:v>28</c:v>
                </c:pt>
                <c:pt idx="3">
                  <c:v>0</c:v>
                </c:pt>
                <c:pt idx="4">
                  <c:v>0</c:v>
                </c:pt>
              </c:numCache>
            </c:numRef>
          </c:val>
          <c:extLst>
            <c:ext xmlns:c16="http://schemas.microsoft.com/office/drawing/2014/chart" uri="{C3380CC4-5D6E-409C-BE32-E72D297353CC}">
              <c16:uniqueId val="{00000001-E28F-427A-A581-40CB767E7644}"/>
            </c:ext>
          </c:extLst>
        </c:ser>
        <c:ser>
          <c:idx val="2"/>
          <c:order val="2"/>
          <c:tx>
            <c:strRef>
              <c:f>'Table 20'!$E$7</c:f>
              <c:strCache>
                <c:ptCount val="1"/>
                <c:pt idx="0">
                  <c:v>2022</c:v>
                </c:pt>
              </c:strCache>
            </c:strRef>
          </c:tx>
          <c:spPr>
            <a:solidFill>
              <a:schemeClr val="accent3"/>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20'!$E$12:$E$16</c:f>
              <c:numCache>
                <c:formatCode>#,##0\ \ </c:formatCode>
                <c:ptCount val="5"/>
                <c:pt idx="0">
                  <c:v>1382</c:v>
                </c:pt>
                <c:pt idx="1">
                  <c:v>2601</c:v>
                </c:pt>
                <c:pt idx="2">
                  <c:v>534</c:v>
                </c:pt>
                <c:pt idx="3">
                  <c:v>28</c:v>
                </c:pt>
                <c:pt idx="4">
                  <c:v>27</c:v>
                </c:pt>
              </c:numCache>
            </c:numRef>
          </c:val>
          <c:extLst>
            <c:ext xmlns:c16="http://schemas.microsoft.com/office/drawing/2014/chart" uri="{C3380CC4-5D6E-409C-BE32-E72D297353CC}">
              <c16:uniqueId val="{00000002-E28F-427A-A581-40CB767E7644}"/>
            </c:ext>
          </c:extLst>
        </c:ser>
        <c:ser>
          <c:idx val="3"/>
          <c:order val="3"/>
          <c:tx>
            <c:strRef>
              <c:f>'Table 20'!$F$7</c:f>
              <c:strCache>
                <c:ptCount val="1"/>
                <c:pt idx="0">
                  <c:v>2023</c:v>
                </c:pt>
              </c:strCache>
            </c:strRef>
          </c:tx>
          <c:spPr>
            <a:solidFill>
              <a:schemeClr val="accent4"/>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20'!$F$12:$F$16</c:f>
              <c:numCache>
                <c:formatCode>#,##0\ \ </c:formatCode>
                <c:ptCount val="5"/>
                <c:pt idx="0">
                  <c:v>15876</c:v>
                </c:pt>
                <c:pt idx="1">
                  <c:v>11435</c:v>
                </c:pt>
                <c:pt idx="2">
                  <c:v>3176</c:v>
                </c:pt>
                <c:pt idx="3">
                  <c:v>154</c:v>
                </c:pt>
                <c:pt idx="4">
                  <c:v>1105</c:v>
                </c:pt>
              </c:numCache>
            </c:numRef>
          </c:val>
          <c:extLst>
            <c:ext xmlns:c16="http://schemas.microsoft.com/office/drawing/2014/chart" uri="{C3380CC4-5D6E-409C-BE32-E72D297353CC}">
              <c16:uniqueId val="{00000003-E28F-427A-A581-40CB767E7644}"/>
            </c:ext>
          </c:extLst>
        </c:ser>
        <c:ser>
          <c:idx val="4"/>
          <c:order val="4"/>
          <c:tx>
            <c:strRef>
              <c:f>'Table 20'!$G$7</c:f>
              <c:strCache>
                <c:ptCount val="1"/>
                <c:pt idx="0">
                  <c:v>2024</c:v>
                </c:pt>
              </c:strCache>
            </c:strRef>
          </c:tx>
          <c:spPr>
            <a:solidFill>
              <a:schemeClr val="accent5"/>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20'!$G$12:$G$16</c:f>
              <c:numCache>
                <c:formatCode>#,##0\ \ </c:formatCode>
                <c:ptCount val="5"/>
                <c:pt idx="0">
                  <c:v>19755</c:v>
                </c:pt>
                <c:pt idx="1">
                  <c:v>11222</c:v>
                </c:pt>
                <c:pt idx="2">
                  <c:v>3468</c:v>
                </c:pt>
                <c:pt idx="3">
                  <c:v>172</c:v>
                </c:pt>
                <c:pt idx="4">
                  <c:v>1946</c:v>
                </c:pt>
              </c:numCache>
            </c:numRef>
          </c:val>
          <c:extLst>
            <c:ext xmlns:c16="http://schemas.microsoft.com/office/drawing/2014/chart" uri="{C3380CC4-5D6E-409C-BE32-E72D297353CC}">
              <c16:uniqueId val="{00000004-E28F-427A-A581-40CB767E7644}"/>
            </c:ext>
          </c:extLst>
        </c:ser>
        <c:dLbls>
          <c:showLegendKey val="0"/>
          <c:showVal val="0"/>
          <c:showCatName val="0"/>
          <c:showSerName val="0"/>
          <c:showPercent val="0"/>
          <c:showBubbleSize val="0"/>
        </c:dLbls>
        <c:gapWidth val="50"/>
        <c:axId val="594306640"/>
        <c:axId val="594305464"/>
      </c:barChart>
      <c:catAx>
        <c:axId val="59430664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5464"/>
        <c:crosses val="autoZero"/>
        <c:auto val="1"/>
        <c:lblAlgn val="ctr"/>
        <c:lblOffset val="100"/>
        <c:noMultiLvlLbl val="0"/>
      </c:catAx>
      <c:valAx>
        <c:axId val="59430546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664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20'!$C$7</c:f>
              <c:strCache>
                <c:ptCount val="1"/>
                <c:pt idx="0">
                  <c:v>2020</c:v>
                </c:pt>
              </c:strCache>
            </c:strRef>
          </c:tx>
          <c:spPr>
            <a:solidFill>
              <a:schemeClr val="accent1"/>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20'!$C$19:$C$25</c:f>
              <c:numCache>
                <c:formatCode>#,##0\ \ </c:formatCode>
                <c:ptCount val="7"/>
                <c:pt idx="0">
                  <c:v>3906</c:v>
                </c:pt>
                <c:pt idx="1">
                  <c:v>4720</c:v>
                </c:pt>
                <c:pt idx="2">
                  <c:v>7757</c:v>
                </c:pt>
                <c:pt idx="3">
                  <c:v>6395</c:v>
                </c:pt>
                <c:pt idx="4">
                  <c:v>7401</c:v>
                </c:pt>
                <c:pt idx="5">
                  <c:v>7851</c:v>
                </c:pt>
                <c:pt idx="6">
                  <c:v>6552</c:v>
                </c:pt>
              </c:numCache>
            </c:numRef>
          </c:val>
          <c:extLst>
            <c:ext xmlns:c16="http://schemas.microsoft.com/office/drawing/2014/chart" uri="{C3380CC4-5D6E-409C-BE32-E72D297353CC}">
              <c16:uniqueId val="{00000000-F118-42A7-BD35-567129EFCC14}"/>
            </c:ext>
          </c:extLst>
        </c:ser>
        <c:ser>
          <c:idx val="1"/>
          <c:order val="1"/>
          <c:tx>
            <c:strRef>
              <c:f>'Table 20'!$D$7</c:f>
              <c:strCache>
                <c:ptCount val="1"/>
                <c:pt idx="0">
                  <c:v>2021</c:v>
                </c:pt>
              </c:strCache>
            </c:strRef>
          </c:tx>
          <c:spPr>
            <a:solidFill>
              <a:schemeClr val="accent2"/>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20'!$D$19:$D$25</c:f>
              <c:numCache>
                <c:formatCode>#,##0\ \ </c:formatCode>
                <c:ptCount val="7"/>
                <c:pt idx="0">
                  <c:v>8</c:v>
                </c:pt>
                <c:pt idx="1">
                  <c:v>15</c:v>
                </c:pt>
                <c:pt idx="2">
                  <c:v>42</c:v>
                </c:pt>
                <c:pt idx="3">
                  <c:v>21</c:v>
                </c:pt>
                <c:pt idx="4">
                  <c:v>37</c:v>
                </c:pt>
                <c:pt idx="5">
                  <c:v>33</c:v>
                </c:pt>
                <c:pt idx="6">
                  <c:v>6</c:v>
                </c:pt>
              </c:numCache>
            </c:numRef>
          </c:val>
          <c:extLst>
            <c:ext xmlns:c16="http://schemas.microsoft.com/office/drawing/2014/chart" uri="{C3380CC4-5D6E-409C-BE32-E72D297353CC}">
              <c16:uniqueId val="{00000001-F118-42A7-BD35-567129EFCC14}"/>
            </c:ext>
          </c:extLst>
        </c:ser>
        <c:ser>
          <c:idx val="2"/>
          <c:order val="2"/>
          <c:tx>
            <c:strRef>
              <c:f>'Table 20'!$E$7</c:f>
              <c:strCache>
                <c:ptCount val="1"/>
                <c:pt idx="0">
                  <c:v>2022</c:v>
                </c:pt>
              </c:strCache>
            </c:strRef>
          </c:tx>
          <c:spPr>
            <a:solidFill>
              <a:schemeClr val="accent3"/>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20'!$E$19:$E$25</c:f>
              <c:numCache>
                <c:formatCode>#,##0\ \ </c:formatCode>
                <c:ptCount val="7"/>
                <c:pt idx="0">
                  <c:v>498</c:v>
                </c:pt>
                <c:pt idx="1">
                  <c:v>476</c:v>
                </c:pt>
                <c:pt idx="2">
                  <c:v>989</c:v>
                </c:pt>
                <c:pt idx="3">
                  <c:v>706</c:v>
                </c:pt>
                <c:pt idx="4">
                  <c:v>726</c:v>
                </c:pt>
                <c:pt idx="5">
                  <c:v>850</c:v>
                </c:pt>
                <c:pt idx="6">
                  <c:v>511</c:v>
                </c:pt>
              </c:numCache>
            </c:numRef>
          </c:val>
          <c:extLst>
            <c:ext xmlns:c16="http://schemas.microsoft.com/office/drawing/2014/chart" uri="{C3380CC4-5D6E-409C-BE32-E72D297353CC}">
              <c16:uniqueId val="{00000002-F118-42A7-BD35-567129EFCC14}"/>
            </c:ext>
          </c:extLst>
        </c:ser>
        <c:ser>
          <c:idx val="3"/>
          <c:order val="3"/>
          <c:tx>
            <c:strRef>
              <c:f>'Table 20'!$F$7</c:f>
              <c:strCache>
                <c:ptCount val="1"/>
                <c:pt idx="0">
                  <c:v>2023</c:v>
                </c:pt>
              </c:strCache>
            </c:strRef>
          </c:tx>
          <c:spPr>
            <a:solidFill>
              <a:schemeClr val="accent4"/>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20'!$F$19:$F$25</c:f>
              <c:numCache>
                <c:formatCode>#,##0\ \ </c:formatCode>
                <c:ptCount val="7"/>
                <c:pt idx="0">
                  <c:v>3040</c:v>
                </c:pt>
                <c:pt idx="1">
                  <c:v>3534</c:v>
                </c:pt>
                <c:pt idx="2">
                  <c:v>5800</c:v>
                </c:pt>
                <c:pt idx="3">
                  <c:v>4667</c:v>
                </c:pt>
                <c:pt idx="4">
                  <c:v>5285</c:v>
                </c:pt>
                <c:pt idx="5">
                  <c:v>5589</c:v>
                </c:pt>
                <c:pt idx="6">
                  <c:v>5697</c:v>
                </c:pt>
              </c:numCache>
            </c:numRef>
          </c:val>
          <c:extLst>
            <c:ext xmlns:c16="http://schemas.microsoft.com/office/drawing/2014/chart" uri="{C3380CC4-5D6E-409C-BE32-E72D297353CC}">
              <c16:uniqueId val="{00000003-F118-42A7-BD35-567129EFCC14}"/>
            </c:ext>
          </c:extLst>
        </c:ser>
        <c:ser>
          <c:idx val="4"/>
          <c:order val="4"/>
          <c:tx>
            <c:strRef>
              <c:f>'Table 20'!$G$7</c:f>
              <c:strCache>
                <c:ptCount val="1"/>
                <c:pt idx="0">
                  <c:v>2024</c:v>
                </c:pt>
              </c:strCache>
            </c:strRef>
          </c:tx>
          <c:spPr>
            <a:solidFill>
              <a:schemeClr val="accent5"/>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20'!$G$19:$G$25</c:f>
              <c:numCache>
                <c:formatCode>#,##0\ \ </c:formatCode>
                <c:ptCount val="7"/>
                <c:pt idx="0">
                  <c:v>3415</c:v>
                </c:pt>
                <c:pt idx="1">
                  <c:v>4147</c:v>
                </c:pt>
                <c:pt idx="2">
                  <c:v>6639</c:v>
                </c:pt>
                <c:pt idx="3">
                  <c:v>5536</c:v>
                </c:pt>
                <c:pt idx="4">
                  <c:v>6155</c:v>
                </c:pt>
                <c:pt idx="5">
                  <c:v>6579</c:v>
                </c:pt>
                <c:pt idx="6">
                  <c:v>6076</c:v>
                </c:pt>
              </c:numCache>
            </c:numRef>
          </c:val>
          <c:extLst>
            <c:ext xmlns:c16="http://schemas.microsoft.com/office/drawing/2014/chart" uri="{C3380CC4-5D6E-409C-BE32-E72D297353CC}">
              <c16:uniqueId val="{00000004-F118-42A7-BD35-567129EFCC14}"/>
            </c:ext>
          </c:extLst>
        </c:ser>
        <c:dLbls>
          <c:showLegendKey val="0"/>
          <c:showVal val="0"/>
          <c:showCatName val="0"/>
          <c:showSerName val="0"/>
          <c:showPercent val="0"/>
          <c:showBubbleSize val="0"/>
        </c:dLbls>
        <c:gapWidth val="50"/>
        <c:axId val="594310560"/>
        <c:axId val="594308992"/>
      </c:barChart>
      <c:catAx>
        <c:axId val="59431056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8992"/>
        <c:crosses val="autoZero"/>
        <c:auto val="1"/>
        <c:lblAlgn val="ctr"/>
        <c:lblOffset val="100"/>
        <c:noMultiLvlLbl val="0"/>
      </c:catAx>
      <c:valAx>
        <c:axId val="5943089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056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20'!$C$7</c:f>
              <c:strCache>
                <c:ptCount val="1"/>
                <c:pt idx="0">
                  <c:v>2020</c:v>
                </c:pt>
              </c:strCache>
            </c:strRef>
          </c:tx>
          <c:spPr>
            <a:solidFill>
              <a:schemeClr val="accent1"/>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20'!$C$28:$C$32</c:f>
              <c:numCache>
                <c:formatCode>#,##0\ \ </c:formatCode>
                <c:ptCount val="5"/>
                <c:pt idx="0">
                  <c:v>7226</c:v>
                </c:pt>
                <c:pt idx="1">
                  <c:v>12260</c:v>
                </c:pt>
                <c:pt idx="2">
                  <c:v>15945</c:v>
                </c:pt>
                <c:pt idx="3">
                  <c:v>5861</c:v>
                </c:pt>
                <c:pt idx="4">
                  <c:v>3290</c:v>
                </c:pt>
              </c:numCache>
            </c:numRef>
          </c:val>
          <c:extLst>
            <c:ext xmlns:c16="http://schemas.microsoft.com/office/drawing/2014/chart" uri="{C3380CC4-5D6E-409C-BE32-E72D297353CC}">
              <c16:uniqueId val="{00000000-BA24-4B73-98F4-F489361E71F3}"/>
            </c:ext>
          </c:extLst>
        </c:ser>
        <c:ser>
          <c:idx val="1"/>
          <c:order val="1"/>
          <c:tx>
            <c:strRef>
              <c:f>'Table 20'!$D$7</c:f>
              <c:strCache>
                <c:ptCount val="1"/>
                <c:pt idx="0">
                  <c:v>2021</c:v>
                </c:pt>
              </c:strCache>
            </c:strRef>
          </c:tx>
          <c:spPr>
            <a:solidFill>
              <a:schemeClr val="accent2"/>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20'!$D$28:$D$32</c:f>
              <c:numCache>
                <c:formatCode>#,##0\ \ </c:formatCode>
                <c:ptCount val="5"/>
                <c:pt idx="0">
                  <c:v>0</c:v>
                </c:pt>
                <c:pt idx="1">
                  <c:v>0</c:v>
                </c:pt>
                <c:pt idx="2">
                  <c:v>0</c:v>
                </c:pt>
                <c:pt idx="3">
                  <c:v>3</c:v>
                </c:pt>
                <c:pt idx="4">
                  <c:v>159</c:v>
                </c:pt>
              </c:numCache>
            </c:numRef>
          </c:val>
          <c:extLst>
            <c:ext xmlns:c16="http://schemas.microsoft.com/office/drawing/2014/chart" uri="{C3380CC4-5D6E-409C-BE32-E72D297353CC}">
              <c16:uniqueId val="{00000001-BA24-4B73-98F4-F489361E71F3}"/>
            </c:ext>
          </c:extLst>
        </c:ser>
        <c:ser>
          <c:idx val="2"/>
          <c:order val="2"/>
          <c:tx>
            <c:strRef>
              <c:f>'Table 20'!$E$7</c:f>
              <c:strCache>
                <c:ptCount val="1"/>
                <c:pt idx="0">
                  <c:v>2022</c:v>
                </c:pt>
              </c:strCache>
            </c:strRef>
          </c:tx>
          <c:spPr>
            <a:solidFill>
              <a:schemeClr val="accent3"/>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20'!$E$28:$E$32</c:f>
              <c:numCache>
                <c:formatCode>#,##0\ \ </c:formatCode>
                <c:ptCount val="5"/>
                <c:pt idx="0">
                  <c:v>318</c:v>
                </c:pt>
                <c:pt idx="1">
                  <c:v>1231</c:v>
                </c:pt>
                <c:pt idx="2">
                  <c:v>1711</c:v>
                </c:pt>
                <c:pt idx="3">
                  <c:v>702</c:v>
                </c:pt>
                <c:pt idx="4">
                  <c:v>794</c:v>
                </c:pt>
              </c:numCache>
            </c:numRef>
          </c:val>
          <c:extLst>
            <c:ext xmlns:c16="http://schemas.microsoft.com/office/drawing/2014/chart" uri="{C3380CC4-5D6E-409C-BE32-E72D297353CC}">
              <c16:uniqueId val="{00000002-BA24-4B73-98F4-F489361E71F3}"/>
            </c:ext>
          </c:extLst>
        </c:ser>
        <c:ser>
          <c:idx val="3"/>
          <c:order val="3"/>
          <c:tx>
            <c:strRef>
              <c:f>'Table 20'!$F$7</c:f>
              <c:strCache>
                <c:ptCount val="1"/>
                <c:pt idx="0">
                  <c:v>2023</c:v>
                </c:pt>
              </c:strCache>
            </c:strRef>
          </c:tx>
          <c:spPr>
            <a:solidFill>
              <a:schemeClr val="accent4"/>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20'!$F$28:$F$32</c:f>
              <c:numCache>
                <c:formatCode>#,##0\ \ </c:formatCode>
                <c:ptCount val="5"/>
                <c:pt idx="0">
                  <c:v>3663</c:v>
                </c:pt>
                <c:pt idx="1">
                  <c:v>8310</c:v>
                </c:pt>
                <c:pt idx="2">
                  <c:v>12356</c:v>
                </c:pt>
                <c:pt idx="3">
                  <c:v>5713</c:v>
                </c:pt>
                <c:pt idx="4">
                  <c:v>3568</c:v>
                </c:pt>
              </c:numCache>
            </c:numRef>
          </c:val>
          <c:extLst>
            <c:ext xmlns:c16="http://schemas.microsoft.com/office/drawing/2014/chart" uri="{C3380CC4-5D6E-409C-BE32-E72D297353CC}">
              <c16:uniqueId val="{00000003-BA24-4B73-98F4-F489361E71F3}"/>
            </c:ext>
          </c:extLst>
        </c:ser>
        <c:ser>
          <c:idx val="4"/>
          <c:order val="4"/>
          <c:tx>
            <c:strRef>
              <c:f>'Table 20'!$G$7</c:f>
              <c:strCache>
                <c:ptCount val="1"/>
                <c:pt idx="0">
                  <c:v>2024</c:v>
                </c:pt>
              </c:strCache>
            </c:strRef>
          </c:tx>
          <c:spPr>
            <a:solidFill>
              <a:schemeClr val="accent5"/>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20'!$G$28:$G$32</c:f>
              <c:numCache>
                <c:formatCode>#,##0\ \ </c:formatCode>
                <c:ptCount val="5"/>
                <c:pt idx="0">
                  <c:v>4682</c:v>
                </c:pt>
                <c:pt idx="1">
                  <c:v>10668</c:v>
                </c:pt>
                <c:pt idx="2">
                  <c:v>14523</c:v>
                </c:pt>
                <c:pt idx="3">
                  <c:v>5603</c:v>
                </c:pt>
                <c:pt idx="4">
                  <c:v>3070</c:v>
                </c:pt>
              </c:numCache>
            </c:numRef>
          </c:val>
          <c:extLst>
            <c:ext xmlns:c16="http://schemas.microsoft.com/office/drawing/2014/chart" uri="{C3380CC4-5D6E-409C-BE32-E72D297353CC}">
              <c16:uniqueId val="{00000004-BA24-4B73-98F4-F489361E71F3}"/>
            </c:ext>
          </c:extLst>
        </c:ser>
        <c:dLbls>
          <c:showLegendKey val="0"/>
          <c:showVal val="0"/>
          <c:showCatName val="0"/>
          <c:showSerName val="0"/>
          <c:showPercent val="0"/>
          <c:showBubbleSize val="0"/>
        </c:dLbls>
        <c:gapWidth val="50"/>
        <c:axId val="594307032"/>
        <c:axId val="594307424"/>
      </c:barChart>
      <c:catAx>
        <c:axId val="5943070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7424"/>
        <c:crosses val="autoZero"/>
        <c:auto val="1"/>
        <c:lblAlgn val="ctr"/>
        <c:lblOffset val="100"/>
        <c:noMultiLvlLbl val="0"/>
      </c:catAx>
      <c:valAx>
        <c:axId val="5943074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7032"/>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9"/>
          <c:w val="0.85065451076974063"/>
          <c:h val="0.56571616621316834"/>
        </c:manualLayout>
      </c:layout>
      <c:barChart>
        <c:barDir val="col"/>
        <c:grouping val="clustered"/>
        <c:varyColors val="0"/>
        <c:ser>
          <c:idx val="0"/>
          <c:order val="0"/>
          <c:tx>
            <c:strRef>
              <c:f>'Table 21'!$C$7</c:f>
              <c:strCache>
                <c:ptCount val="1"/>
                <c:pt idx="0">
                  <c:v>2020</c:v>
                </c:pt>
              </c:strCache>
            </c:strRef>
          </c:tx>
          <c:spPr>
            <a:solidFill>
              <a:schemeClr val="accent1"/>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21'!$C$12:$C$16</c:f>
              <c:numCache>
                <c:formatCode>#,##0\ \ </c:formatCode>
                <c:ptCount val="5"/>
                <c:pt idx="0">
                  <c:v>360</c:v>
                </c:pt>
                <c:pt idx="1">
                  <c:v>532</c:v>
                </c:pt>
                <c:pt idx="2">
                  <c:v>46</c:v>
                </c:pt>
                <c:pt idx="3">
                  <c:v>164</c:v>
                </c:pt>
                <c:pt idx="4">
                  <c:v>14</c:v>
                </c:pt>
              </c:numCache>
            </c:numRef>
          </c:val>
          <c:extLst>
            <c:ext xmlns:c16="http://schemas.microsoft.com/office/drawing/2014/chart" uri="{C3380CC4-5D6E-409C-BE32-E72D297353CC}">
              <c16:uniqueId val="{00000000-9762-421E-AB46-336E0BFB5AFE}"/>
            </c:ext>
          </c:extLst>
        </c:ser>
        <c:ser>
          <c:idx val="1"/>
          <c:order val="1"/>
          <c:tx>
            <c:strRef>
              <c:f>'Table 21'!$D$7</c:f>
              <c:strCache>
                <c:ptCount val="1"/>
                <c:pt idx="0">
                  <c:v>2021</c:v>
                </c:pt>
              </c:strCache>
            </c:strRef>
          </c:tx>
          <c:spPr>
            <a:solidFill>
              <a:schemeClr val="accent2"/>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21'!$D$12:$D$16</c:f>
              <c:numCache>
                <c:formatCode>#,##0\ \ </c:formatCode>
                <c:ptCount val="5"/>
                <c:pt idx="0">
                  <c:v>2</c:v>
                </c:pt>
                <c:pt idx="1">
                  <c:v>52</c:v>
                </c:pt>
                <c:pt idx="2">
                  <c:v>14</c:v>
                </c:pt>
                <c:pt idx="3">
                  <c:v>9</c:v>
                </c:pt>
                <c:pt idx="4">
                  <c:v>0</c:v>
                </c:pt>
              </c:numCache>
            </c:numRef>
          </c:val>
          <c:extLst>
            <c:ext xmlns:c16="http://schemas.microsoft.com/office/drawing/2014/chart" uri="{C3380CC4-5D6E-409C-BE32-E72D297353CC}">
              <c16:uniqueId val="{00000001-9762-421E-AB46-336E0BFB5AFE}"/>
            </c:ext>
          </c:extLst>
        </c:ser>
        <c:ser>
          <c:idx val="2"/>
          <c:order val="2"/>
          <c:tx>
            <c:strRef>
              <c:f>'Table 21'!$E$7</c:f>
              <c:strCache>
                <c:ptCount val="1"/>
                <c:pt idx="0">
                  <c:v>2022</c:v>
                </c:pt>
              </c:strCache>
            </c:strRef>
          </c:tx>
          <c:spPr>
            <a:solidFill>
              <a:schemeClr val="accent3"/>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21'!$E$12:$E$16</c:f>
              <c:numCache>
                <c:formatCode>#,##0\ \ </c:formatCode>
                <c:ptCount val="5"/>
                <c:pt idx="0">
                  <c:v>3</c:v>
                </c:pt>
                <c:pt idx="1">
                  <c:v>62</c:v>
                </c:pt>
                <c:pt idx="2">
                  <c:v>4</c:v>
                </c:pt>
                <c:pt idx="3">
                  <c:v>15</c:v>
                </c:pt>
                <c:pt idx="4">
                  <c:v>0</c:v>
                </c:pt>
              </c:numCache>
            </c:numRef>
          </c:val>
          <c:extLst>
            <c:ext xmlns:c16="http://schemas.microsoft.com/office/drawing/2014/chart" uri="{C3380CC4-5D6E-409C-BE32-E72D297353CC}">
              <c16:uniqueId val="{00000002-9762-421E-AB46-336E0BFB5AFE}"/>
            </c:ext>
          </c:extLst>
        </c:ser>
        <c:ser>
          <c:idx val="3"/>
          <c:order val="3"/>
          <c:tx>
            <c:strRef>
              <c:f>'Table 21'!$F$7</c:f>
              <c:strCache>
                <c:ptCount val="1"/>
                <c:pt idx="0">
                  <c:v>2023</c:v>
                </c:pt>
              </c:strCache>
            </c:strRef>
          </c:tx>
          <c:spPr>
            <a:solidFill>
              <a:schemeClr val="accent4"/>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21'!$F$12:$F$16</c:f>
              <c:numCache>
                <c:formatCode>#,##0\ \ </c:formatCode>
                <c:ptCount val="5"/>
                <c:pt idx="0">
                  <c:v>2493</c:v>
                </c:pt>
                <c:pt idx="1">
                  <c:v>2702</c:v>
                </c:pt>
                <c:pt idx="2">
                  <c:v>545</c:v>
                </c:pt>
                <c:pt idx="3">
                  <c:v>307</c:v>
                </c:pt>
                <c:pt idx="4">
                  <c:v>61</c:v>
                </c:pt>
              </c:numCache>
            </c:numRef>
          </c:val>
          <c:extLst>
            <c:ext xmlns:c16="http://schemas.microsoft.com/office/drawing/2014/chart" uri="{C3380CC4-5D6E-409C-BE32-E72D297353CC}">
              <c16:uniqueId val="{00000003-9762-421E-AB46-336E0BFB5AFE}"/>
            </c:ext>
          </c:extLst>
        </c:ser>
        <c:ser>
          <c:idx val="4"/>
          <c:order val="4"/>
          <c:tx>
            <c:strRef>
              <c:f>'Table 21'!$G$7</c:f>
              <c:strCache>
                <c:ptCount val="1"/>
                <c:pt idx="0">
                  <c:v>2024</c:v>
                </c:pt>
              </c:strCache>
            </c:strRef>
          </c:tx>
          <c:spPr>
            <a:solidFill>
              <a:schemeClr val="accent5"/>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21'!$G$12:$G$16</c:f>
              <c:numCache>
                <c:formatCode>#,##0\ \ </c:formatCode>
                <c:ptCount val="5"/>
                <c:pt idx="0">
                  <c:v>11400</c:v>
                </c:pt>
                <c:pt idx="1">
                  <c:v>3241</c:v>
                </c:pt>
                <c:pt idx="2">
                  <c:v>688</c:v>
                </c:pt>
                <c:pt idx="3">
                  <c:v>279</c:v>
                </c:pt>
                <c:pt idx="4">
                  <c:v>103</c:v>
                </c:pt>
              </c:numCache>
            </c:numRef>
          </c:val>
          <c:extLst>
            <c:ext xmlns:c16="http://schemas.microsoft.com/office/drawing/2014/chart" uri="{C3380CC4-5D6E-409C-BE32-E72D297353CC}">
              <c16:uniqueId val="{00000004-9762-421E-AB46-336E0BFB5AFE}"/>
            </c:ext>
          </c:extLst>
        </c:ser>
        <c:dLbls>
          <c:showLegendKey val="0"/>
          <c:showVal val="0"/>
          <c:showCatName val="0"/>
          <c:showSerName val="0"/>
          <c:showPercent val="0"/>
          <c:showBubbleSize val="0"/>
        </c:dLbls>
        <c:gapWidth val="50"/>
        <c:axId val="594307816"/>
        <c:axId val="594310952"/>
      </c:barChart>
      <c:catAx>
        <c:axId val="5943078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0952"/>
        <c:crosses val="autoZero"/>
        <c:auto val="1"/>
        <c:lblAlgn val="ctr"/>
        <c:lblOffset val="100"/>
        <c:noMultiLvlLbl val="0"/>
      </c:catAx>
      <c:valAx>
        <c:axId val="594310952"/>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781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c:printSettings>
  <c:userShapes r:id="rId3"/>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21'!$C$7</c:f>
              <c:strCache>
                <c:ptCount val="1"/>
                <c:pt idx="0">
                  <c:v>2020</c:v>
                </c:pt>
              </c:strCache>
            </c:strRef>
          </c:tx>
          <c:spPr>
            <a:solidFill>
              <a:schemeClr val="accent1"/>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21'!$C$19:$C$25</c:f>
              <c:numCache>
                <c:formatCode>#,##0\ \ </c:formatCode>
                <c:ptCount val="7"/>
                <c:pt idx="0">
                  <c:v>105</c:v>
                </c:pt>
                <c:pt idx="1">
                  <c:v>186</c:v>
                </c:pt>
                <c:pt idx="2">
                  <c:v>165</c:v>
                </c:pt>
                <c:pt idx="3">
                  <c:v>169</c:v>
                </c:pt>
                <c:pt idx="4">
                  <c:v>200</c:v>
                </c:pt>
                <c:pt idx="5">
                  <c:v>404</c:v>
                </c:pt>
                <c:pt idx="6">
                  <c:v>237</c:v>
                </c:pt>
              </c:numCache>
            </c:numRef>
          </c:val>
          <c:extLst>
            <c:ext xmlns:c16="http://schemas.microsoft.com/office/drawing/2014/chart" uri="{C3380CC4-5D6E-409C-BE32-E72D297353CC}">
              <c16:uniqueId val="{00000000-7E0B-41B0-B656-EECF6F51C581}"/>
            </c:ext>
          </c:extLst>
        </c:ser>
        <c:ser>
          <c:idx val="1"/>
          <c:order val="1"/>
          <c:tx>
            <c:strRef>
              <c:f>'Table 21'!$D$7</c:f>
              <c:strCache>
                <c:ptCount val="1"/>
                <c:pt idx="0">
                  <c:v>2021</c:v>
                </c:pt>
              </c:strCache>
            </c:strRef>
          </c:tx>
          <c:spPr>
            <a:solidFill>
              <a:schemeClr val="accent2"/>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21'!$D$19:$D$25</c:f>
              <c:numCache>
                <c:formatCode>#,##0\ \ </c:formatCode>
                <c:ptCount val="7"/>
                <c:pt idx="0">
                  <c:v>19</c:v>
                </c:pt>
                <c:pt idx="1">
                  <c:v>5</c:v>
                </c:pt>
                <c:pt idx="2">
                  <c:v>28</c:v>
                </c:pt>
                <c:pt idx="3">
                  <c:v>24</c:v>
                </c:pt>
                <c:pt idx="4">
                  <c:v>28</c:v>
                </c:pt>
                <c:pt idx="5">
                  <c:v>35</c:v>
                </c:pt>
                <c:pt idx="6">
                  <c:v>24</c:v>
                </c:pt>
              </c:numCache>
            </c:numRef>
          </c:val>
          <c:extLst>
            <c:ext xmlns:c16="http://schemas.microsoft.com/office/drawing/2014/chart" uri="{C3380CC4-5D6E-409C-BE32-E72D297353CC}">
              <c16:uniqueId val="{00000001-7E0B-41B0-B656-EECF6F51C581}"/>
            </c:ext>
          </c:extLst>
        </c:ser>
        <c:ser>
          <c:idx val="2"/>
          <c:order val="2"/>
          <c:tx>
            <c:strRef>
              <c:f>'Table 21'!$E$7</c:f>
              <c:strCache>
                <c:ptCount val="1"/>
                <c:pt idx="0">
                  <c:v>2022</c:v>
                </c:pt>
              </c:strCache>
            </c:strRef>
          </c:tx>
          <c:spPr>
            <a:solidFill>
              <a:schemeClr val="accent3"/>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21'!$E$19:$E$25</c:f>
              <c:numCache>
                <c:formatCode>#,##0\ \ </c:formatCode>
                <c:ptCount val="7"/>
                <c:pt idx="0">
                  <c:v>9</c:v>
                </c:pt>
                <c:pt idx="1">
                  <c:v>12</c:v>
                </c:pt>
                <c:pt idx="2">
                  <c:v>16</c:v>
                </c:pt>
                <c:pt idx="3">
                  <c:v>29</c:v>
                </c:pt>
                <c:pt idx="4">
                  <c:v>18</c:v>
                </c:pt>
                <c:pt idx="5">
                  <c:v>30</c:v>
                </c:pt>
                <c:pt idx="6">
                  <c:v>21</c:v>
                </c:pt>
              </c:numCache>
            </c:numRef>
          </c:val>
          <c:extLst>
            <c:ext xmlns:c16="http://schemas.microsoft.com/office/drawing/2014/chart" uri="{C3380CC4-5D6E-409C-BE32-E72D297353CC}">
              <c16:uniqueId val="{00000002-7E0B-41B0-B656-EECF6F51C581}"/>
            </c:ext>
          </c:extLst>
        </c:ser>
        <c:ser>
          <c:idx val="3"/>
          <c:order val="3"/>
          <c:tx>
            <c:strRef>
              <c:f>'Table 21'!$F$7</c:f>
              <c:strCache>
                <c:ptCount val="1"/>
                <c:pt idx="0">
                  <c:v>2023</c:v>
                </c:pt>
              </c:strCache>
            </c:strRef>
          </c:tx>
          <c:spPr>
            <a:solidFill>
              <a:schemeClr val="accent4"/>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21'!$F$19:$F$25</c:f>
              <c:numCache>
                <c:formatCode>#,##0\ \ </c:formatCode>
                <c:ptCount val="7"/>
                <c:pt idx="0">
                  <c:v>253</c:v>
                </c:pt>
                <c:pt idx="1">
                  <c:v>473</c:v>
                </c:pt>
                <c:pt idx="2">
                  <c:v>1197</c:v>
                </c:pt>
                <c:pt idx="3">
                  <c:v>1151</c:v>
                </c:pt>
                <c:pt idx="4">
                  <c:v>1119</c:v>
                </c:pt>
                <c:pt idx="5">
                  <c:v>1823</c:v>
                </c:pt>
                <c:pt idx="6">
                  <c:v>1248</c:v>
                </c:pt>
              </c:numCache>
            </c:numRef>
          </c:val>
          <c:extLst>
            <c:ext xmlns:c16="http://schemas.microsoft.com/office/drawing/2014/chart" uri="{C3380CC4-5D6E-409C-BE32-E72D297353CC}">
              <c16:uniqueId val="{00000003-7E0B-41B0-B656-EECF6F51C581}"/>
            </c:ext>
          </c:extLst>
        </c:ser>
        <c:ser>
          <c:idx val="4"/>
          <c:order val="4"/>
          <c:tx>
            <c:strRef>
              <c:f>'Table 21'!$G$7</c:f>
              <c:strCache>
                <c:ptCount val="1"/>
                <c:pt idx="0">
                  <c:v>2024</c:v>
                </c:pt>
              </c:strCache>
            </c:strRef>
          </c:tx>
          <c:spPr>
            <a:solidFill>
              <a:schemeClr val="accent5"/>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21'!$G$19:$G$25</c:f>
              <c:numCache>
                <c:formatCode>#,##0\ \ </c:formatCode>
                <c:ptCount val="7"/>
                <c:pt idx="0">
                  <c:v>567</c:v>
                </c:pt>
                <c:pt idx="1">
                  <c:v>808</c:v>
                </c:pt>
                <c:pt idx="2">
                  <c:v>3503</c:v>
                </c:pt>
                <c:pt idx="3">
                  <c:v>2388</c:v>
                </c:pt>
                <c:pt idx="4">
                  <c:v>2020</c:v>
                </c:pt>
                <c:pt idx="5">
                  <c:v>4797</c:v>
                </c:pt>
                <c:pt idx="6">
                  <c:v>3194</c:v>
                </c:pt>
              </c:numCache>
            </c:numRef>
          </c:val>
          <c:extLst>
            <c:ext xmlns:c16="http://schemas.microsoft.com/office/drawing/2014/chart" uri="{C3380CC4-5D6E-409C-BE32-E72D297353CC}">
              <c16:uniqueId val="{00000004-7E0B-41B0-B656-EECF6F51C581}"/>
            </c:ext>
          </c:extLst>
        </c:ser>
        <c:dLbls>
          <c:showLegendKey val="0"/>
          <c:showVal val="0"/>
          <c:showCatName val="0"/>
          <c:showSerName val="0"/>
          <c:showPercent val="0"/>
          <c:showBubbleSize val="0"/>
        </c:dLbls>
        <c:gapWidth val="50"/>
        <c:axId val="594312128"/>
        <c:axId val="674367592"/>
      </c:barChart>
      <c:catAx>
        <c:axId val="5943121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7592"/>
        <c:crosses val="autoZero"/>
        <c:auto val="1"/>
        <c:lblAlgn val="ctr"/>
        <c:lblOffset val="100"/>
        <c:noMultiLvlLbl val="0"/>
      </c:catAx>
      <c:valAx>
        <c:axId val="6743675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212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paperSize="9" orientation="landscape"/>
  </c:printSettings>
  <c:userShapes r:id="rId3"/>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88"/>
          <c:w val="0.85797960738778889"/>
          <c:h val="0.57381307919034397"/>
        </c:manualLayout>
      </c:layout>
      <c:barChart>
        <c:barDir val="col"/>
        <c:grouping val="clustered"/>
        <c:varyColors val="0"/>
        <c:ser>
          <c:idx val="0"/>
          <c:order val="0"/>
          <c:tx>
            <c:strRef>
              <c:f>'Table 21'!$C$7</c:f>
              <c:strCache>
                <c:ptCount val="1"/>
                <c:pt idx="0">
                  <c:v>2020</c:v>
                </c:pt>
              </c:strCache>
            </c:strRef>
          </c:tx>
          <c:spPr>
            <a:solidFill>
              <a:schemeClr val="accent1"/>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21'!$C$28:$C$32</c:f>
              <c:numCache>
                <c:formatCode>#,##0\ \ </c:formatCode>
                <c:ptCount val="5"/>
                <c:pt idx="0">
                  <c:v>118</c:v>
                </c:pt>
                <c:pt idx="1">
                  <c:v>87</c:v>
                </c:pt>
                <c:pt idx="2">
                  <c:v>84</c:v>
                </c:pt>
                <c:pt idx="3">
                  <c:v>32</c:v>
                </c:pt>
                <c:pt idx="4">
                  <c:v>1145</c:v>
                </c:pt>
              </c:numCache>
            </c:numRef>
          </c:val>
          <c:extLst>
            <c:ext xmlns:c16="http://schemas.microsoft.com/office/drawing/2014/chart" uri="{C3380CC4-5D6E-409C-BE32-E72D297353CC}">
              <c16:uniqueId val="{00000000-97AC-4205-BDFA-14EEA66C7009}"/>
            </c:ext>
          </c:extLst>
        </c:ser>
        <c:ser>
          <c:idx val="1"/>
          <c:order val="1"/>
          <c:tx>
            <c:strRef>
              <c:f>'Table 21'!$D$7</c:f>
              <c:strCache>
                <c:ptCount val="1"/>
                <c:pt idx="0">
                  <c:v>2021</c:v>
                </c:pt>
              </c:strCache>
            </c:strRef>
          </c:tx>
          <c:spPr>
            <a:solidFill>
              <a:schemeClr val="accent2"/>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21'!$D$28:$D$32</c:f>
              <c:numCache>
                <c:formatCode>#,##0\ \ </c:formatCode>
                <c:ptCount val="5"/>
                <c:pt idx="0">
                  <c:v>0</c:v>
                </c:pt>
                <c:pt idx="1">
                  <c:v>0</c:v>
                </c:pt>
                <c:pt idx="2">
                  <c:v>0</c:v>
                </c:pt>
                <c:pt idx="3">
                  <c:v>4</c:v>
                </c:pt>
                <c:pt idx="4">
                  <c:v>159</c:v>
                </c:pt>
              </c:numCache>
            </c:numRef>
          </c:val>
          <c:extLst>
            <c:ext xmlns:c16="http://schemas.microsoft.com/office/drawing/2014/chart" uri="{C3380CC4-5D6E-409C-BE32-E72D297353CC}">
              <c16:uniqueId val="{00000001-97AC-4205-BDFA-14EEA66C7009}"/>
            </c:ext>
          </c:extLst>
        </c:ser>
        <c:ser>
          <c:idx val="2"/>
          <c:order val="2"/>
          <c:tx>
            <c:strRef>
              <c:f>'Table 21'!$E$7</c:f>
              <c:strCache>
                <c:ptCount val="1"/>
                <c:pt idx="0">
                  <c:v>2022</c:v>
                </c:pt>
              </c:strCache>
            </c:strRef>
          </c:tx>
          <c:spPr>
            <a:solidFill>
              <a:schemeClr val="accent3"/>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21'!$E$28:$E$32</c:f>
              <c:numCache>
                <c:formatCode>#,##0\ \ </c:formatCode>
                <c:ptCount val="5"/>
                <c:pt idx="0">
                  <c:v>1</c:v>
                </c:pt>
                <c:pt idx="1">
                  <c:v>2</c:v>
                </c:pt>
                <c:pt idx="2">
                  <c:v>2</c:v>
                </c:pt>
                <c:pt idx="3">
                  <c:v>9</c:v>
                </c:pt>
                <c:pt idx="4">
                  <c:v>121</c:v>
                </c:pt>
              </c:numCache>
            </c:numRef>
          </c:val>
          <c:extLst>
            <c:ext xmlns:c16="http://schemas.microsoft.com/office/drawing/2014/chart" uri="{C3380CC4-5D6E-409C-BE32-E72D297353CC}">
              <c16:uniqueId val="{00000002-97AC-4205-BDFA-14EEA66C7009}"/>
            </c:ext>
          </c:extLst>
        </c:ser>
        <c:ser>
          <c:idx val="3"/>
          <c:order val="3"/>
          <c:tx>
            <c:strRef>
              <c:f>'Table 21'!$F$7</c:f>
              <c:strCache>
                <c:ptCount val="1"/>
                <c:pt idx="0">
                  <c:v>2023</c:v>
                </c:pt>
              </c:strCache>
            </c:strRef>
          </c:tx>
          <c:spPr>
            <a:solidFill>
              <a:schemeClr val="accent4"/>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21'!$F$28:$F$32</c:f>
              <c:numCache>
                <c:formatCode>#,##0\ \ </c:formatCode>
                <c:ptCount val="5"/>
                <c:pt idx="0">
                  <c:v>348</c:v>
                </c:pt>
                <c:pt idx="1">
                  <c:v>886</c:v>
                </c:pt>
                <c:pt idx="2">
                  <c:v>1532</c:v>
                </c:pt>
                <c:pt idx="3">
                  <c:v>513</c:v>
                </c:pt>
                <c:pt idx="4">
                  <c:v>3985</c:v>
                </c:pt>
              </c:numCache>
            </c:numRef>
          </c:val>
          <c:extLst>
            <c:ext xmlns:c16="http://schemas.microsoft.com/office/drawing/2014/chart" uri="{C3380CC4-5D6E-409C-BE32-E72D297353CC}">
              <c16:uniqueId val="{00000003-97AC-4205-BDFA-14EEA66C7009}"/>
            </c:ext>
          </c:extLst>
        </c:ser>
        <c:ser>
          <c:idx val="4"/>
          <c:order val="4"/>
          <c:tx>
            <c:strRef>
              <c:f>'Table 21'!$G$7</c:f>
              <c:strCache>
                <c:ptCount val="1"/>
                <c:pt idx="0">
                  <c:v>2024</c:v>
                </c:pt>
              </c:strCache>
            </c:strRef>
          </c:tx>
          <c:spPr>
            <a:solidFill>
              <a:schemeClr val="accent5"/>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21'!$G$28:$G$32</c:f>
              <c:numCache>
                <c:formatCode>#,##0\ \ </c:formatCode>
                <c:ptCount val="5"/>
                <c:pt idx="0">
                  <c:v>1577</c:v>
                </c:pt>
                <c:pt idx="1">
                  <c:v>3605</c:v>
                </c:pt>
                <c:pt idx="2">
                  <c:v>6847</c:v>
                </c:pt>
                <c:pt idx="3">
                  <c:v>1208</c:v>
                </c:pt>
                <c:pt idx="4">
                  <c:v>4040</c:v>
                </c:pt>
              </c:numCache>
            </c:numRef>
          </c:val>
          <c:extLst>
            <c:ext xmlns:c16="http://schemas.microsoft.com/office/drawing/2014/chart" uri="{C3380CC4-5D6E-409C-BE32-E72D297353CC}">
              <c16:uniqueId val="{00000004-97AC-4205-BDFA-14EEA66C7009}"/>
            </c:ext>
          </c:extLst>
        </c:ser>
        <c:dLbls>
          <c:showLegendKey val="0"/>
          <c:showVal val="0"/>
          <c:showCatName val="0"/>
          <c:showSerName val="0"/>
          <c:showPercent val="0"/>
          <c:showBubbleSize val="0"/>
        </c:dLbls>
        <c:gapWidth val="50"/>
        <c:axId val="674368768"/>
        <c:axId val="674371512"/>
      </c:barChart>
      <c:catAx>
        <c:axId val="6743687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1512"/>
        <c:crosses val="autoZero"/>
        <c:auto val="1"/>
        <c:lblAlgn val="ctr"/>
        <c:lblOffset val="100"/>
        <c:noMultiLvlLbl val="0"/>
      </c:catAx>
      <c:valAx>
        <c:axId val="674371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876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99" l="0.70000000000000062" r="0.70000000000000062" t="0.75000000000000899" header="0.30000000000000032" footer="0.30000000000000032"/>
    <c:pageSetup orientation="portrait"/>
  </c:printSettings>
  <c:userShapes r:id="rId3"/>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9"/>
          <c:w val="0.85065451076974063"/>
          <c:h val="0.56571616621316834"/>
        </c:manualLayout>
      </c:layout>
      <c:barChart>
        <c:barDir val="col"/>
        <c:grouping val="clustered"/>
        <c:varyColors val="0"/>
        <c:ser>
          <c:idx val="0"/>
          <c:order val="0"/>
          <c:tx>
            <c:strRef>
              <c:f>'Table 22'!$C$7</c:f>
              <c:strCache>
                <c:ptCount val="1"/>
                <c:pt idx="0">
                  <c:v>2020</c:v>
                </c:pt>
              </c:strCache>
            </c:strRef>
          </c:tx>
          <c:spPr>
            <a:solidFill>
              <a:schemeClr val="accent1"/>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22'!$C$12:$C$16</c:f>
              <c:numCache>
                <c:formatCode>#,##0\ \ </c:formatCode>
                <c:ptCount val="5"/>
                <c:pt idx="0">
                  <c:v>239307</c:v>
                </c:pt>
                <c:pt idx="1">
                  <c:v>43175</c:v>
                </c:pt>
                <c:pt idx="2">
                  <c:v>12709</c:v>
                </c:pt>
                <c:pt idx="3">
                  <c:v>11051</c:v>
                </c:pt>
                <c:pt idx="4">
                  <c:v>3424</c:v>
                </c:pt>
              </c:numCache>
            </c:numRef>
          </c:val>
          <c:extLst>
            <c:ext xmlns:c16="http://schemas.microsoft.com/office/drawing/2014/chart" uri="{C3380CC4-5D6E-409C-BE32-E72D297353CC}">
              <c16:uniqueId val="{00000000-7F7D-4FC0-8BFD-7D89081726EE}"/>
            </c:ext>
          </c:extLst>
        </c:ser>
        <c:ser>
          <c:idx val="1"/>
          <c:order val="1"/>
          <c:tx>
            <c:strRef>
              <c:f>'Table 22'!$D$7</c:f>
              <c:strCache>
                <c:ptCount val="1"/>
                <c:pt idx="0">
                  <c:v>2021</c:v>
                </c:pt>
              </c:strCache>
            </c:strRef>
          </c:tx>
          <c:spPr>
            <a:solidFill>
              <a:schemeClr val="accent2"/>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22'!$D$12:$D$16</c:f>
              <c:numCache>
                <c:formatCode>#,##0\ \ </c:formatCode>
                <c:ptCount val="5"/>
                <c:pt idx="0">
                  <c:v>63</c:v>
                </c:pt>
                <c:pt idx="1">
                  <c:v>593</c:v>
                </c:pt>
                <c:pt idx="2">
                  <c:v>63</c:v>
                </c:pt>
                <c:pt idx="3">
                  <c:v>31</c:v>
                </c:pt>
                <c:pt idx="4">
                  <c:v>2</c:v>
                </c:pt>
              </c:numCache>
            </c:numRef>
          </c:val>
          <c:extLst>
            <c:ext xmlns:c16="http://schemas.microsoft.com/office/drawing/2014/chart" uri="{C3380CC4-5D6E-409C-BE32-E72D297353CC}">
              <c16:uniqueId val="{00000001-7F7D-4FC0-8BFD-7D89081726EE}"/>
            </c:ext>
          </c:extLst>
        </c:ser>
        <c:ser>
          <c:idx val="2"/>
          <c:order val="2"/>
          <c:tx>
            <c:strRef>
              <c:f>'Table 22'!$E$7</c:f>
              <c:strCache>
                <c:ptCount val="1"/>
                <c:pt idx="0">
                  <c:v>2022</c:v>
                </c:pt>
              </c:strCache>
            </c:strRef>
          </c:tx>
          <c:spPr>
            <a:solidFill>
              <a:schemeClr val="accent3"/>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22'!$E$12:$E$16</c:f>
              <c:numCache>
                <c:formatCode>#,##0\ \ </c:formatCode>
                <c:ptCount val="5"/>
                <c:pt idx="0">
                  <c:v>68</c:v>
                </c:pt>
                <c:pt idx="1">
                  <c:v>550</c:v>
                </c:pt>
                <c:pt idx="2">
                  <c:v>60</c:v>
                </c:pt>
                <c:pt idx="3">
                  <c:v>220</c:v>
                </c:pt>
                <c:pt idx="4">
                  <c:v>1</c:v>
                </c:pt>
              </c:numCache>
            </c:numRef>
          </c:val>
          <c:extLst>
            <c:ext xmlns:c16="http://schemas.microsoft.com/office/drawing/2014/chart" uri="{C3380CC4-5D6E-409C-BE32-E72D297353CC}">
              <c16:uniqueId val="{00000002-7F7D-4FC0-8BFD-7D89081726EE}"/>
            </c:ext>
          </c:extLst>
        </c:ser>
        <c:ser>
          <c:idx val="3"/>
          <c:order val="3"/>
          <c:tx>
            <c:strRef>
              <c:f>'Table 22'!$F$7</c:f>
              <c:strCache>
                <c:ptCount val="1"/>
                <c:pt idx="0">
                  <c:v>2023</c:v>
                </c:pt>
              </c:strCache>
            </c:strRef>
          </c:tx>
          <c:spPr>
            <a:solidFill>
              <a:schemeClr val="accent4"/>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22'!$F$12:$F$16</c:f>
              <c:numCache>
                <c:formatCode>#,##0\ \ </c:formatCode>
                <c:ptCount val="5"/>
                <c:pt idx="0">
                  <c:v>7716</c:v>
                </c:pt>
                <c:pt idx="1">
                  <c:v>15258</c:v>
                </c:pt>
                <c:pt idx="2">
                  <c:v>1841</c:v>
                </c:pt>
                <c:pt idx="3">
                  <c:v>2612</c:v>
                </c:pt>
                <c:pt idx="4">
                  <c:v>275</c:v>
                </c:pt>
              </c:numCache>
            </c:numRef>
          </c:val>
          <c:extLst>
            <c:ext xmlns:c16="http://schemas.microsoft.com/office/drawing/2014/chart" uri="{C3380CC4-5D6E-409C-BE32-E72D297353CC}">
              <c16:uniqueId val="{00000003-7F7D-4FC0-8BFD-7D89081726EE}"/>
            </c:ext>
          </c:extLst>
        </c:ser>
        <c:ser>
          <c:idx val="4"/>
          <c:order val="4"/>
          <c:tx>
            <c:strRef>
              <c:f>'Table 22'!$G$7</c:f>
              <c:strCache>
                <c:ptCount val="1"/>
                <c:pt idx="0">
                  <c:v>2024</c:v>
                </c:pt>
              </c:strCache>
            </c:strRef>
          </c:tx>
          <c:spPr>
            <a:solidFill>
              <a:schemeClr val="accent5"/>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22'!$G$12:$G$16</c:f>
              <c:numCache>
                <c:formatCode>#,##0\ \ </c:formatCode>
                <c:ptCount val="5"/>
                <c:pt idx="0">
                  <c:v>134415</c:v>
                </c:pt>
                <c:pt idx="1">
                  <c:v>39410</c:v>
                </c:pt>
                <c:pt idx="2">
                  <c:v>7867</c:v>
                </c:pt>
                <c:pt idx="3">
                  <c:v>6447</c:v>
                </c:pt>
                <c:pt idx="4">
                  <c:v>4683</c:v>
                </c:pt>
              </c:numCache>
            </c:numRef>
          </c:val>
          <c:extLst>
            <c:ext xmlns:c16="http://schemas.microsoft.com/office/drawing/2014/chart" uri="{C3380CC4-5D6E-409C-BE32-E72D297353CC}">
              <c16:uniqueId val="{00000004-7F7D-4FC0-8BFD-7D89081726EE}"/>
            </c:ext>
          </c:extLst>
        </c:ser>
        <c:dLbls>
          <c:showLegendKey val="0"/>
          <c:showVal val="0"/>
          <c:showCatName val="0"/>
          <c:showSerName val="0"/>
          <c:showPercent val="0"/>
          <c:showBubbleSize val="0"/>
        </c:dLbls>
        <c:gapWidth val="50"/>
        <c:axId val="674369944"/>
        <c:axId val="674367200"/>
      </c:barChart>
      <c:catAx>
        <c:axId val="67436994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7200"/>
        <c:crosses val="autoZero"/>
        <c:auto val="1"/>
        <c:lblAlgn val="ctr"/>
        <c:lblOffset val="100"/>
        <c:noMultiLvlLbl val="0"/>
      </c:catAx>
      <c:valAx>
        <c:axId val="67436720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9944"/>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c:printSettings>
  <c:userShapes r:id="rId3"/>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22'!$C$7</c:f>
              <c:strCache>
                <c:ptCount val="1"/>
                <c:pt idx="0">
                  <c:v>2020</c:v>
                </c:pt>
              </c:strCache>
            </c:strRef>
          </c:tx>
          <c:spPr>
            <a:solidFill>
              <a:schemeClr val="accent1"/>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22'!$C$19:$C$25</c:f>
              <c:numCache>
                <c:formatCode>#,##0\ \ </c:formatCode>
                <c:ptCount val="7"/>
                <c:pt idx="0">
                  <c:v>28545</c:v>
                </c:pt>
                <c:pt idx="1">
                  <c:v>18155</c:v>
                </c:pt>
                <c:pt idx="2">
                  <c:v>56526</c:v>
                </c:pt>
                <c:pt idx="3">
                  <c:v>52149</c:v>
                </c:pt>
                <c:pt idx="4">
                  <c:v>55160</c:v>
                </c:pt>
                <c:pt idx="5">
                  <c:v>77629</c:v>
                </c:pt>
                <c:pt idx="6">
                  <c:v>39981</c:v>
                </c:pt>
              </c:numCache>
            </c:numRef>
          </c:val>
          <c:extLst>
            <c:ext xmlns:c16="http://schemas.microsoft.com/office/drawing/2014/chart" uri="{C3380CC4-5D6E-409C-BE32-E72D297353CC}">
              <c16:uniqueId val="{00000000-E130-4730-B1C3-180DF36AE964}"/>
            </c:ext>
          </c:extLst>
        </c:ser>
        <c:ser>
          <c:idx val="1"/>
          <c:order val="1"/>
          <c:tx>
            <c:strRef>
              <c:f>'Table 22'!$D$7</c:f>
              <c:strCache>
                <c:ptCount val="1"/>
                <c:pt idx="0">
                  <c:v>2021</c:v>
                </c:pt>
              </c:strCache>
            </c:strRef>
          </c:tx>
          <c:spPr>
            <a:solidFill>
              <a:schemeClr val="accent2"/>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22'!$D$19:$D$25</c:f>
              <c:numCache>
                <c:formatCode>#,##0\ \ </c:formatCode>
                <c:ptCount val="7"/>
                <c:pt idx="0">
                  <c:v>196</c:v>
                </c:pt>
                <c:pt idx="1">
                  <c:v>66</c:v>
                </c:pt>
                <c:pt idx="2">
                  <c:v>255</c:v>
                </c:pt>
                <c:pt idx="3">
                  <c:v>360</c:v>
                </c:pt>
                <c:pt idx="4">
                  <c:v>341</c:v>
                </c:pt>
                <c:pt idx="5">
                  <c:v>528</c:v>
                </c:pt>
                <c:pt idx="6">
                  <c:v>409</c:v>
                </c:pt>
              </c:numCache>
            </c:numRef>
          </c:val>
          <c:extLst>
            <c:ext xmlns:c16="http://schemas.microsoft.com/office/drawing/2014/chart" uri="{C3380CC4-5D6E-409C-BE32-E72D297353CC}">
              <c16:uniqueId val="{00000001-E130-4730-B1C3-180DF36AE964}"/>
            </c:ext>
          </c:extLst>
        </c:ser>
        <c:ser>
          <c:idx val="2"/>
          <c:order val="2"/>
          <c:tx>
            <c:strRef>
              <c:f>'Table 22'!$E$7</c:f>
              <c:strCache>
                <c:ptCount val="1"/>
                <c:pt idx="0">
                  <c:v>2022</c:v>
                </c:pt>
              </c:strCache>
            </c:strRef>
          </c:tx>
          <c:spPr>
            <a:solidFill>
              <a:schemeClr val="accent3"/>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22'!$E$19:$E$25</c:f>
              <c:numCache>
                <c:formatCode>#,##0\ \ </c:formatCode>
                <c:ptCount val="7"/>
                <c:pt idx="0">
                  <c:v>124</c:v>
                </c:pt>
                <c:pt idx="1">
                  <c:v>177</c:v>
                </c:pt>
                <c:pt idx="2">
                  <c:v>194</c:v>
                </c:pt>
                <c:pt idx="3">
                  <c:v>249</c:v>
                </c:pt>
                <c:pt idx="4">
                  <c:v>209</c:v>
                </c:pt>
                <c:pt idx="5">
                  <c:v>299</c:v>
                </c:pt>
                <c:pt idx="6">
                  <c:v>218</c:v>
                </c:pt>
              </c:numCache>
            </c:numRef>
          </c:val>
          <c:extLst>
            <c:ext xmlns:c16="http://schemas.microsoft.com/office/drawing/2014/chart" uri="{C3380CC4-5D6E-409C-BE32-E72D297353CC}">
              <c16:uniqueId val="{00000002-E130-4730-B1C3-180DF36AE964}"/>
            </c:ext>
          </c:extLst>
        </c:ser>
        <c:ser>
          <c:idx val="3"/>
          <c:order val="3"/>
          <c:tx>
            <c:strRef>
              <c:f>'Table 22'!$F$7</c:f>
              <c:strCache>
                <c:ptCount val="1"/>
                <c:pt idx="0">
                  <c:v>2023</c:v>
                </c:pt>
              </c:strCache>
            </c:strRef>
          </c:tx>
          <c:spPr>
            <a:solidFill>
              <a:schemeClr val="accent4"/>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22'!$F$19:$F$25</c:f>
              <c:numCache>
                <c:formatCode>#,##0\ \ </c:formatCode>
                <c:ptCount val="7"/>
                <c:pt idx="0">
                  <c:v>1690</c:v>
                </c:pt>
                <c:pt idx="1">
                  <c:v>3266</c:v>
                </c:pt>
                <c:pt idx="2">
                  <c:v>4276</c:v>
                </c:pt>
                <c:pt idx="3">
                  <c:v>4495</c:v>
                </c:pt>
                <c:pt idx="4">
                  <c:v>5009</c:v>
                </c:pt>
                <c:pt idx="5">
                  <c:v>8908</c:v>
                </c:pt>
                <c:pt idx="6">
                  <c:v>5524</c:v>
                </c:pt>
              </c:numCache>
            </c:numRef>
          </c:val>
          <c:extLst>
            <c:ext xmlns:c16="http://schemas.microsoft.com/office/drawing/2014/chart" uri="{C3380CC4-5D6E-409C-BE32-E72D297353CC}">
              <c16:uniqueId val="{00000003-E130-4730-B1C3-180DF36AE964}"/>
            </c:ext>
          </c:extLst>
        </c:ser>
        <c:ser>
          <c:idx val="4"/>
          <c:order val="4"/>
          <c:tx>
            <c:strRef>
              <c:f>'Table 22'!$G$7</c:f>
              <c:strCache>
                <c:ptCount val="1"/>
                <c:pt idx="0">
                  <c:v>2024</c:v>
                </c:pt>
              </c:strCache>
            </c:strRef>
          </c:tx>
          <c:spPr>
            <a:solidFill>
              <a:schemeClr val="accent5"/>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22'!$G$19:$G$25</c:f>
              <c:numCache>
                <c:formatCode>#,##0\ \ </c:formatCode>
                <c:ptCount val="7"/>
                <c:pt idx="0">
                  <c:v>19658</c:v>
                </c:pt>
                <c:pt idx="1">
                  <c:v>13688</c:v>
                </c:pt>
                <c:pt idx="2">
                  <c:v>40781</c:v>
                </c:pt>
                <c:pt idx="3">
                  <c:v>37415</c:v>
                </c:pt>
                <c:pt idx="4">
                  <c:v>30733</c:v>
                </c:pt>
                <c:pt idx="5">
                  <c:v>40799</c:v>
                </c:pt>
                <c:pt idx="6">
                  <c:v>27562</c:v>
                </c:pt>
              </c:numCache>
            </c:numRef>
          </c:val>
          <c:extLst>
            <c:ext xmlns:c16="http://schemas.microsoft.com/office/drawing/2014/chart" uri="{C3380CC4-5D6E-409C-BE32-E72D297353CC}">
              <c16:uniqueId val="{00000004-E130-4730-B1C3-180DF36AE964}"/>
            </c:ext>
          </c:extLst>
        </c:ser>
        <c:dLbls>
          <c:showLegendKey val="0"/>
          <c:showVal val="0"/>
          <c:showCatName val="0"/>
          <c:showSerName val="0"/>
          <c:showPercent val="0"/>
          <c:showBubbleSize val="0"/>
        </c:dLbls>
        <c:gapWidth val="50"/>
        <c:axId val="674367984"/>
        <c:axId val="674373864"/>
      </c:barChart>
      <c:catAx>
        <c:axId val="6743679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3864"/>
        <c:crosses val="autoZero"/>
        <c:auto val="1"/>
        <c:lblAlgn val="ctr"/>
        <c:lblOffset val="100"/>
        <c:noMultiLvlLbl val="0"/>
      </c:catAx>
      <c:valAx>
        <c:axId val="67437386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7984"/>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paperSize="9" orientation="landscape"/>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49"/>
          <c:w val="0.85797960738778689"/>
          <c:h val="0.57381307919034397"/>
        </c:manualLayout>
      </c:layout>
      <c:barChart>
        <c:barDir val="col"/>
        <c:grouping val="clustered"/>
        <c:varyColors val="0"/>
        <c:ser>
          <c:idx val="0"/>
          <c:order val="0"/>
          <c:tx>
            <c:strRef>
              <c:f>'Table 5'!$C$7</c:f>
              <c:strCache>
                <c:ptCount val="1"/>
                <c:pt idx="0">
                  <c:v>2020</c:v>
                </c:pt>
              </c:strCache>
            </c:strRef>
          </c:tx>
          <c:spPr>
            <a:solidFill>
              <a:schemeClr val="accent1"/>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5'!$C$28:$C$32</c:f>
              <c:numCache>
                <c:formatCode>#,##0\ \ </c:formatCode>
                <c:ptCount val="5"/>
                <c:pt idx="0">
                  <c:v>29733</c:v>
                </c:pt>
                <c:pt idx="1">
                  <c:v>39925</c:v>
                </c:pt>
                <c:pt idx="2">
                  <c:v>44274</c:v>
                </c:pt>
                <c:pt idx="3">
                  <c:v>15579</c:v>
                </c:pt>
                <c:pt idx="4">
                  <c:v>46010</c:v>
                </c:pt>
              </c:numCache>
            </c:numRef>
          </c:val>
          <c:extLst>
            <c:ext xmlns:c16="http://schemas.microsoft.com/office/drawing/2014/chart" uri="{C3380CC4-5D6E-409C-BE32-E72D297353CC}">
              <c16:uniqueId val="{00000000-5B6A-41C5-911B-D689D7EF2BC2}"/>
            </c:ext>
          </c:extLst>
        </c:ser>
        <c:ser>
          <c:idx val="1"/>
          <c:order val="1"/>
          <c:tx>
            <c:strRef>
              <c:f>'Table 5'!$D$7</c:f>
              <c:strCache>
                <c:ptCount val="1"/>
                <c:pt idx="0">
                  <c:v>2021</c:v>
                </c:pt>
              </c:strCache>
            </c:strRef>
          </c:tx>
          <c:spPr>
            <a:solidFill>
              <a:schemeClr val="accent2"/>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5'!$D$28:$D$32</c:f>
              <c:numCache>
                <c:formatCode>#,##0\ \ </c:formatCode>
                <c:ptCount val="5"/>
                <c:pt idx="0">
                  <c:v>44</c:v>
                </c:pt>
                <c:pt idx="1">
                  <c:v>85</c:v>
                </c:pt>
                <c:pt idx="2">
                  <c:v>118</c:v>
                </c:pt>
                <c:pt idx="3">
                  <c:v>181</c:v>
                </c:pt>
                <c:pt idx="4">
                  <c:v>4211</c:v>
                </c:pt>
              </c:numCache>
            </c:numRef>
          </c:val>
          <c:extLst>
            <c:ext xmlns:c16="http://schemas.microsoft.com/office/drawing/2014/chart" uri="{C3380CC4-5D6E-409C-BE32-E72D297353CC}">
              <c16:uniqueId val="{00000001-5B6A-41C5-911B-D689D7EF2BC2}"/>
            </c:ext>
          </c:extLst>
        </c:ser>
        <c:ser>
          <c:idx val="2"/>
          <c:order val="2"/>
          <c:tx>
            <c:strRef>
              <c:f>'Table 5'!$E$7</c:f>
              <c:strCache>
                <c:ptCount val="1"/>
                <c:pt idx="0">
                  <c:v>2022</c:v>
                </c:pt>
              </c:strCache>
            </c:strRef>
          </c:tx>
          <c:spPr>
            <a:solidFill>
              <a:schemeClr val="accent3"/>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5'!$E$28:$E$32</c:f>
              <c:numCache>
                <c:formatCode>#,##0\ \ </c:formatCode>
                <c:ptCount val="5"/>
                <c:pt idx="0">
                  <c:v>985</c:v>
                </c:pt>
                <c:pt idx="1">
                  <c:v>3163</c:v>
                </c:pt>
                <c:pt idx="2">
                  <c:v>5434</c:v>
                </c:pt>
                <c:pt idx="3">
                  <c:v>4769</c:v>
                </c:pt>
                <c:pt idx="4">
                  <c:v>14273</c:v>
                </c:pt>
              </c:numCache>
            </c:numRef>
          </c:val>
          <c:extLst>
            <c:ext xmlns:c16="http://schemas.microsoft.com/office/drawing/2014/chart" uri="{C3380CC4-5D6E-409C-BE32-E72D297353CC}">
              <c16:uniqueId val="{00000002-5B6A-41C5-911B-D689D7EF2BC2}"/>
            </c:ext>
          </c:extLst>
        </c:ser>
        <c:ser>
          <c:idx val="3"/>
          <c:order val="3"/>
          <c:tx>
            <c:strRef>
              <c:f>'Table 5'!$F$7</c:f>
              <c:strCache>
                <c:ptCount val="1"/>
                <c:pt idx="0">
                  <c:v>2023</c:v>
                </c:pt>
              </c:strCache>
            </c:strRef>
          </c:tx>
          <c:spPr>
            <a:solidFill>
              <a:schemeClr val="accent4"/>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5'!$F$28:$F$32</c:f>
              <c:numCache>
                <c:formatCode>#,##0\ \ </c:formatCode>
                <c:ptCount val="5"/>
                <c:pt idx="0">
                  <c:v>35663</c:v>
                </c:pt>
                <c:pt idx="1">
                  <c:v>58493</c:v>
                </c:pt>
                <c:pt idx="2">
                  <c:v>74281</c:v>
                </c:pt>
                <c:pt idx="3">
                  <c:v>37022</c:v>
                </c:pt>
                <c:pt idx="4">
                  <c:v>60672</c:v>
                </c:pt>
              </c:numCache>
            </c:numRef>
          </c:val>
          <c:extLst>
            <c:ext xmlns:c16="http://schemas.microsoft.com/office/drawing/2014/chart" uri="{C3380CC4-5D6E-409C-BE32-E72D297353CC}">
              <c16:uniqueId val="{00000003-5B6A-41C5-911B-D689D7EF2BC2}"/>
            </c:ext>
          </c:extLst>
        </c:ser>
        <c:ser>
          <c:idx val="4"/>
          <c:order val="4"/>
          <c:tx>
            <c:strRef>
              <c:f>'Table 5'!$G$7</c:f>
              <c:strCache>
                <c:ptCount val="1"/>
                <c:pt idx="0">
                  <c:v>2024</c:v>
                </c:pt>
              </c:strCache>
            </c:strRef>
          </c:tx>
          <c:spPr>
            <a:solidFill>
              <a:schemeClr val="accent5"/>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5'!$G$28:$G$32</c:f>
              <c:numCache>
                <c:formatCode>#,##0\ \ </c:formatCode>
                <c:ptCount val="5"/>
                <c:pt idx="0">
                  <c:v>49632</c:v>
                </c:pt>
                <c:pt idx="1">
                  <c:v>85252</c:v>
                </c:pt>
                <c:pt idx="2">
                  <c:v>107199</c:v>
                </c:pt>
                <c:pt idx="3">
                  <c:v>42059</c:v>
                </c:pt>
                <c:pt idx="4">
                  <c:v>56164</c:v>
                </c:pt>
              </c:numCache>
            </c:numRef>
          </c:val>
          <c:extLst>
            <c:ext xmlns:c16="http://schemas.microsoft.com/office/drawing/2014/chart" uri="{C3380CC4-5D6E-409C-BE32-E72D297353CC}">
              <c16:uniqueId val="{00000004-5B6A-41C5-911B-D689D7EF2BC2}"/>
            </c:ext>
          </c:extLst>
        </c:ser>
        <c:dLbls>
          <c:showLegendKey val="0"/>
          <c:showVal val="0"/>
          <c:showCatName val="0"/>
          <c:showSerName val="0"/>
          <c:showPercent val="0"/>
          <c:showBubbleSize val="0"/>
        </c:dLbls>
        <c:gapWidth val="50"/>
        <c:axId val="232507432"/>
        <c:axId val="232507824"/>
      </c:barChart>
      <c:catAx>
        <c:axId val="2325074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07824"/>
        <c:crosses val="autoZero"/>
        <c:auto val="1"/>
        <c:lblAlgn val="ctr"/>
        <c:lblOffset val="100"/>
        <c:noMultiLvlLbl val="0"/>
      </c:catAx>
      <c:valAx>
        <c:axId val="2325078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07432"/>
        <c:crosses val="autoZero"/>
        <c:crossBetween val="between"/>
      </c:valAx>
      <c:spPr>
        <a:solidFill>
          <a:schemeClr val="bg1"/>
        </a:solidFill>
        <a:ln>
          <a:noFill/>
        </a:ln>
        <a:effectLst/>
      </c:spPr>
    </c:plotArea>
    <c:legend>
      <c:legendPos val="b"/>
      <c:layout>
        <c:manualLayout>
          <c:xMode val="edge"/>
          <c:yMode val="edge"/>
          <c:x val="7.8561147598485669E-3"/>
          <c:y val="0.85554587229994328"/>
          <c:w val="0.48642838999963733"/>
          <c:h val="9.12978110745865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1" l="0.70000000000000062" r="0.70000000000000062" t="0.7500000000000081" header="0.30000000000000032" footer="0.30000000000000032"/>
    <c:pageSetup orientation="portrait"/>
  </c:printSettings>
  <c:userShapes r:id="rId3"/>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88"/>
          <c:w val="0.85797960738778889"/>
          <c:h val="0.57381307919034397"/>
        </c:manualLayout>
      </c:layout>
      <c:barChart>
        <c:barDir val="col"/>
        <c:grouping val="clustered"/>
        <c:varyColors val="0"/>
        <c:ser>
          <c:idx val="0"/>
          <c:order val="0"/>
          <c:tx>
            <c:strRef>
              <c:f>'Table 22'!$C$7</c:f>
              <c:strCache>
                <c:ptCount val="1"/>
                <c:pt idx="0">
                  <c:v>2020</c:v>
                </c:pt>
              </c:strCache>
            </c:strRef>
          </c:tx>
          <c:spPr>
            <a:solidFill>
              <a:schemeClr val="accent1"/>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22'!$C$28:$C$32</c:f>
              <c:numCache>
                <c:formatCode>#,##0\ \ </c:formatCode>
                <c:ptCount val="5"/>
                <c:pt idx="0">
                  <c:v>77030</c:v>
                </c:pt>
                <c:pt idx="1">
                  <c:v>64550</c:v>
                </c:pt>
                <c:pt idx="2">
                  <c:v>99790</c:v>
                </c:pt>
                <c:pt idx="3">
                  <c:v>22564</c:v>
                </c:pt>
                <c:pt idx="4">
                  <c:v>64211</c:v>
                </c:pt>
              </c:numCache>
            </c:numRef>
          </c:val>
          <c:extLst>
            <c:ext xmlns:c16="http://schemas.microsoft.com/office/drawing/2014/chart" uri="{C3380CC4-5D6E-409C-BE32-E72D297353CC}">
              <c16:uniqueId val="{00000000-BB40-40A2-A2B4-78FD99C9D8BC}"/>
            </c:ext>
          </c:extLst>
        </c:ser>
        <c:ser>
          <c:idx val="1"/>
          <c:order val="1"/>
          <c:tx>
            <c:strRef>
              <c:f>'Table 22'!$D$7</c:f>
              <c:strCache>
                <c:ptCount val="1"/>
                <c:pt idx="0">
                  <c:v>2021</c:v>
                </c:pt>
              </c:strCache>
            </c:strRef>
          </c:tx>
          <c:spPr>
            <a:solidFill>
              <a:schemeClr val="accent2"/>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22'!$D$28:$D$32</c:f>
              <c:numCache>
                <c:formatCode>#,##0\ \ </c:formatCode>
                <c:ptCount val="5"/>
                <c:pt idx="0">
                  <c:v>13</c:v>
                </c:pt>
                <c:pt idx="1">
                  <c:v>13</c:v>
                </c:pt>
                <c:pt idx="2">
                  <c:v>16</c:v>
                </c:pt>
                <c:pt idx="3">
                  <c:v>30</c:v>
                </c:pt>
                <c:pt idx="4">
                  <c:v>2083</c:v>
                </c:pt>
              </c:numCache>
            </c:numRef>
          </c:val>
          <c:extLst>
            <c:ext xmlns:c16="http://schemas.microsoft.com/office/drawing/2014/chart" uri="{C3380CC4-5D6E-409C-BE32-E72D297353CC}">
              <c16:uniqueId val="{00000001-BB40-40A2-A2B4-78FD99C9D8BC}"/>
            </c:ext>
          </c:extLst>
        </c:ser>
        <c:ser>
          <c:idx val="2"/>
          <c:order val="2"/>
          <c:tx>
            <c:strRef>
              <c:f>'Table 22'!$E$7</c:f>
              <c:strCache>
                <c:ptCount val="1"/>
                <c:pt idx="0">
                  <c:v>2022</c:v>
                </c:pt>
              </c:strCache>
            </c:strRef>
          </c:tx>
          <c:spPr>
            <a:solidFill>
              <a:schemeClr val="accent3"/>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22'!$E$28:$E$32</c:f>
              <c:numCache>
                <c:formatCode>#,##0\ \ </c:formatCode>
                <c:ptCount val="5"/>
                <c:pt idx="0">
                  <c:v>14</c:v>
                </c:pt>
                <c:pt idx="1">
                  <c:v>10</c:v>
                </c:pt>
                <c:pt idx="2">
                  <c:v>10</c:v>
                </c:pt>
                <c:pt idx="3">
                  <c:v>42</c:v>
                </c:pt>
                <c:pt idx="4">
                  <c:v>1394</c:v>
                </c:pt>
              </c:numCache>
            </c:numRef>
          </c:val>
          <c:extLst>
            <c:ext xmlns:c16="http://schemas.microsoft.com/office/drawing/2014/chart" uri="{C3380CC4-5D6E-409C-BE32-E72D297353CC}">
              <c16:uniqueId val="{00000002-BB40-40A2-A2B4-78FD99C9D8BC}"/>
            </c:ext>
          </c:extLst>
        </c:ser>
        <c:ser>
          <c:idx val="3"/>
          <c:order val="3"/>
          <c:tx>
            <c:strRef>
              <c:f>'Table 22'!$F$7</c:f>
              <c:strCache>
                <c:ptCount val="1"/>
                <c:pt idx="0">
                  <c:v>2023</c:v>
                </c:pt>
              </c:strCache>
            </c:strRef>
          </c:tx>
          <c:spPr>
            <a:solidFill>
              <a:schemeClr val="accent4"/>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22'!$F$28:$F$32</c:f>
              <c:numCache>
                <c:formatCode>#,##0\ \ </c:formatCode>
                <c:ptCount val="5"/>
                <c:pt idx="0">
                  <c:v>1992</c:v>
                </c:pt>
                <c:pt idx="1">
                  <c:v>2722</c:v>
                </c:pt>
                <c:pt idx="2">
                  <c:v>3948</c:v>
                </c:pt>
                <c:pt idx="3">
                  <c:v>1858</c:v>
                </c:pt>
                <c:pt idx="4">
                  <c:v>22648</c:v>
                </c:pt>
              </c:numCache>
            </c:numRef>
          </c:val>
          <c:extLst>
            <c:ext xmlns:c16="http://schemas.microsoft.com/office/drawing/2014/chart" uri="{C3380CC4-5D6E-409C-BE32-E72D297353CC}">
              <c16:uniqueId val="{00000003-BB40-40A2-A2B4-78FD99C9D8BC}"/>
            </c:ext>
          </c:extLst>
        </c:ser>
        <c:ser>
          <c:idx val="4"/>
          <c:order val="4"/>
          <c:tx>
            <c:strRef>
              <c:f>'Table 22'!$G$7</c:f>
              <c:strCache>
                <c:ptCount val="1"/>
                <c:pt idx="0">
                  <c:v>2024</c:v>
                </c:pt>
              </c:strCache>
            </c:strRef>
          </c:tx>
          <c:spPr>
            <a:solidFill>
              <a:schemeClr val="accent5"/>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22'!$G$28:$G$32</c:f>
              <c:numCache>
                <c:formatCode>#,##0\ \ </c:formatCode>
                <c:ptCount val="5"/>
                <c:pt idx="0">
                  <c:v>13871</c:v>
                </c:pt>
                <c:pt idx="1">
                  <c:v>44233</c:v>
                </c:pt>
                <c:pt idx="2">
                  <c:v>82202</c:v>
                </c:pt>
                <c:pt idx="3">
                  <c:v>17423</c:v>
                </c:pt>
                <c:pt idx="4">
                  <c:v>52907</c:v>
                </c:pt>
              </c:numCache>
            </c:numRef>
          </c:val>
          <c:extLst>
            <c:ext xmlns:c16="http://schemas.microsoft.com/office/drawing/2014/chart" uri="{C3380CC4-5D6E-409C-BE32-E72D297353CC}">
              <c16:uniqueId val="{00000004-BB40-40A2-A2B4-78FD99C9D8BC}"/>
            </c:ext>
          </c:extLst>
        </c:ser>
        <c:dLbls>
          <c:showLegendKey val="0"/>
          <c:showVal val="0"/>
          <c:showCatName val="0"/>
          <c:showSerName val="0"/>
          <c:showPercent val="0"/>
          <c:showBubbleSize val="0"/>
        </c:dLbls>
        <c:gapWidth val="50"/>
        <c:axId val="674370336"/>
        <c:axId val="674373080"/>
      </c:barChart>
      <c:catAx>
        <c:axId val="67437033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3080"/>
        <c:crosses val="autoZero"/>
        <c:auto val="1"/>
        <c:lblAlgn val="ctr"/>
        <c:lblOffset val="100"/>
        <c:noMultiLvlLbl val="0"/>
      </c:catAx>
      <c:valAx>
        <c:axId val="67437308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0336"/>
        <c:crosses val="autoZero"/>
        <c:crossBetween val="between"/>
        <c:minorUnit val="1000"/>
      </c:valAx>
      <c:spPr>
        <a:solidFill>
          <a:schemeClr val="bg1"/>
        </a:solidFill>
        <a:ln>
          <a:noFill/>
        </a:ln>
        <a:effectLst/>
      </c:spPr>
    </c:plotArea>
    <c:legend>
      <c:legendPos val="b"/>
      <c:layout>
        <c:manualLayout>
          <c:xMode val="edge"/>
          <c:yMode val="edge"/>
          <c:x val="7.8561147598485669E-3"/>
          <c:y val="0.85986100794004539"/>
          <c:w val="0.48642838999963733"/>
          <c:h val="8.6982947886231163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99" l="0.70000000000000062" r="0.70000000000000062" t="0.75000000000000899" header="0.30000000000000032" footer="0.30000000000000032"/>
    <c:pageSetup orientation="portrait"/>
  </c:printSettings>
  <c:userShapes r:id="rId3"/>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25'!$C$7</c:f>
              <c:strCache>
                <c:ptCount val="1"/>
                <c:pt idx="0">
                  <c:v>2020</c:v>
                </c:pt>
              </c:strCache>
            </c:strRef>
          </c:tx>
          <c:spPr>
            <a:solidFill>
              <a:schemeClr val="accent1"/>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25'!$C$12:$C$16</c:f>
              <c:numCache>
                <c:formatCode>#,##0\ \ </c:formatCode>
                <c:ptCount val="5"/>
                <c:pt idx="0">
                  <c:v>57</c:v>
                </c:pt>
                <c:pt idx="1">
                  <c:v>51</c:v>
                </c:pt>
                <c:pt idx="2">
                  <c:v>17</c:v>
                </c:pt>
                <c:pt idx="3">
                  <c:v>5</c:v>
                </c:pt>
                <c:pt idx="4">
                  <c:v>6</c:v>
                </c:pt>
              </c:numCache>
            </c:numRef>
          </c:val>
          <c:extLst>
            <c:ext xmlns:c16="http://schemas.microsoft.com/office/drawing/2014/chart" uri="{C3380CC4-5D6E-409C-BE32-E72D297353CC}">
              <c16:uniqueId val="{00000000-CDAB-4952-A25F-0B9729F3BE3A}"/>
            </c:ext>
          </c:extLst>
        </c:ser>
        <c:ser>
          <c:idx val="1"/>
          <c:order val="1"/>
          <c:tx>
            <c:strRef>
              <c:f>'Table 25'!$D$7</c:f>
              <c:strCache>
                <c:ptCount val="1"/>
                <c:pt idx="0">
                  <c:v>2021</c:v>
                </c:pt>
              </c:strCache>
            </c:strRef>
          </c:tx>
          <c:spPr>
            <a:solidFill>
              <a:schemeClr val="accent2"/>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25'!$D$12:$D$16</c:f>
              <c:numCache>
                <c:formatCode>#,##0\ \ </c:formatCode>
                <c:ptCount val="5"/>
                <c:pt idx="0">
                  <c:v>0</c:v>
                </c:pt>
                <c:pt idx="1">
                  <c:v>4</c:v>
                </c:pt>
                <c:pt idx="2">
                  <c:v>0</c:v>
                </c:pt>
                <c:pt idx="3">
                  <c:v>3</c:v>
                </c:pt>
                <c:pt idx="4">
                  <c:v>0</c:v>
                </c:pt>
              </c:numCache>
            </c:numRef>
          </c:val>
          <c:extLst>
            <c:ext xmlns:c16="http://schemas.microsoft.com/office/drawing/2014/chart" uri="{C3380CC4-5D6E-409C-BE32-E72D297353CC}">
              <c16:uniqueId val="{00000001-CDAB-4952-A25F-0B9729F3BE3A}"/>
            </c:ext>
          </c:extLst>
        </c:ser>
        <c:ser>
          <c:idx val="2"/>
          <c:order val="2"/>
          <c:tx>
            <c:strRef>
              <c:f>'Table 25'!$E$7</c:f>
              <c:strCache>
                <c:ptCount val="1"/>
                <c:pt idx="0">
                  <c:v>2022</c:v>
                </c:pt>
              </c:strCache>
            </c:strRef>
          </c:tx>
          <c:spPr>
            <a:solidFill>
              <a:schemeClr val="accent3"/>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25'!$E$12:$E$16</c:f>
              <c:numCache>
                <c:formatCode>#,##0\ \ </c:formatCode>
                <c:ptCount val="5"/>
                <c:pt idx="0">
                  <c:v>0</c:v>
                </c:pt>
                <c:pt idx="1">
                  <c:v>9</c:v>
                </c:pt>
                <c:pt idx="2">
                  <c:v>0</c:v>
                </c:pt>
                <c:pt idx="3">
                  <c:v>1</c:v>
                </c:pt>
                <c:pt idx="4">
                  <c:v>0</c:v>
                </c:pt>
              </c:numCache>
            </c:numRef>
          </c:val>
          <c:extLst>
            <c:ext xmlns:c16="http://schemas.microsoft.com/office/drawing/2014/chart" uri="{C3380CC4-5D6E-409C-BE32-E72D297353CC}">
              <c16:uniqueId val="{00000002-CDAB-4952-A25F-0B9729F3BE3A}"/>
            </c:ext>
          </c:extLst>
        </c:ser>
        <c:ser>
          <c:idx val="3"/>
          <c:order val="3"/>
          <c:tx>
            <c:strRef>
              <c:f>'Table 25'!$F$7</c:f>
              <c:strCache>
                <c:ptCount val="1"/>
                <c:pt idx="0">
                  <c:v>2023</c:v>
                </c:pt>
              </c:strCache>
            </c:strRef>
          </c:tx>
          <c:spPr>
            <a:solidFill>
              <a:schemeClr val="accent4"/>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25'!$F$12:$F$16</c:f>
              <c:numCache>
                <c:formatCode>#,##0\ \ </c:formatCode>
                <c:ptCount val="5"/>
                <c:pt idx="0">
                  <c:v>390</c:v>
                </c:pt>
                <c:pt idx="1">
                  <c:v>302</c:v>
                </c:pt>
                <c:pt idx="2">
                  <c:v>153</c:v>
                </c:pt>
                <c:pt idx="3">
                  <c:v>50</c:v>
                </c:pt>
                <c:pt idx="4">
                  <c:v>1</c:v>
                </c:pt>
              </c:numCache>
            </c:numRef>
          </c:val>
          <c:extLst>
            <c:ext xmlns:c16="http://schemas.microsoft.com/office/drawing/2014/chart" uri="{C3380CC4-5D6E-409C-BE32-E72D297353CC}">
              <c16:uniqueId val="{00000003-CDAB-4952-A25F-0B9729F3BE3A}"/>
            </c:ext>
          </c:extLst>
        </c:ser>
        <c:ser>
          <c:idx val="4"/>
          <c:order val="4"/>
          <c:tx>
            <c:strRef>
              <c:f>'Table 25'!$G$7</c:f>
              <c:strCache>
                <c:ptCount val="1"/>
                <c:pt idx="0">
                  <c:v>2024</c:v>
                </c:pt>
              </c:strCache>
            </c:strRef>
          </c:tx>
          <c:spPr>
            <a:solidFill>
              <a:schemeClr val="accent5"/>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25'!$G$12:$G$16</c:f>
              <c:numCache>
                <c:formatCode>#,##0\ \ </c:formatCode>
                <c:ptCount val="5"/>
                <c:pt idx="0">
                  <c:v>3170</c:v>
                </c:pt>
                <c:pt idx="1">
                  <c:v>338</c:v>
                </c:pt>
                <c:pt idx="2">
                  <c:v>168</c:v>
                </c:pt>
                <c:pt idx="3">
                  <c:v>4</c:v>
                </c:pt>
                <c:pt idx="4">
                  <c:v>7</c:v>
                </c:pt>
              </c:numCache>
            </c:numRef>
          </c:val>
          <c:extLst>
            <c:ext xmlns:c16="http://schemas.microsoft.com/office/drawing/2014/chart" uri="{C3380CC4-5D6E-409C-BE32-E72D297353CC}">
              <c16:uniqueId val="{00000004-CDAB-4952-A25F-0B9729F3BE3A}"/>
            </c:ext>
          </c:extLst>
        </c:ser>
        <c:dLbls>
          <c:showLegendKey val="0"/>
          <c:showVal val="0"/>
          <c:showCatName val="0"/>
          <c:showSerName val="0"/>
          <c:showPercent val="0"/>
          <c:showBubbleSize val="0"/>
        </c:dLbls>
        <c:gapWidth val="50"/>
        <c:axId val="674376608"/>
        <c:axId val="674371904"/>
      </c:barChart>
      <c:catAx>
        <c:axId val="67437660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1904"/>
        <c:crosses val="autoZero"/>
        <c:auto val="1"/>
        <c:lblAlgn val="ctr"/>
        <c:lblOffset val="100"/>
        <c:noMultiLvlLbl val="0"/>
      </c:catAx>
      <c:valAx>
        <c:axId val="67437190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660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25'!$C$7</c:f>
              <c:strCache>
                <c:ptCount val="1"/>
                <c:pt idx="0">
                  <c:v>2020</c:v>
                </c:pt>
              </c:strCache>
            </c:strRef>
          </c:tx>
          <c:spPr>
            <a:solidFill>
              <a:schemeClr val="accent1"/>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25'!$C$19:$C$25</c:f>
              <c:numCache>
                <c:formatCode>#,##0\ \ </c:formatCode>
                <c:ptCount val="7"/>
                <c:pt idx="0">
                  <c:v>22</c:v>
                </c:pt>
                <c:pt idx="1">
                  <c:v>5</c:v>
                </c:pt>
                <c:pt idx="2">
                  <c:v>11</c:v>
                </c:pt>
                <c:pt idx="3">
                  <c:v>42</c:v>
                </c:pt>
                <c:pt idx="4">
                  <c:v>28</c:v>
                </c:pt>
                <c:pt idx="5">
                  <c:v>34</c:v>
                </c:pt>
                <c:pt idx="6">
                  <c:v>18</c:v>
                </c:pt>
              </c:numCache>
            </c:numRef>
          </c:val>
          <c:extLst>
            <c:ext xmlns:c16="http://schemas.microsoft.com/office/drawing/2014/chart" uri="{C3380CC4-5D6E-409C-BE32-E72D297353CC}">
              <c16:uniqueId val="{00000000-1FA5-44F6-80AE-5397772FCD55}"/>
            </c:ext>
          </c:extLst>
        </c:ser>
        <c:ser>
          <c:idx val="1"/>
          <c:order val="1"/>
          <c:tx>
            <c:strRef>
              <c:f>'Table 25'!$D$7</c:f>
              <c:strCache>
                <c:ptCount val="1"/>
                <c:pt idx="0">
                  <c:v>2021</c:v>
                </c:pt>
              </c:strCache>
            </c:strRef>
          </c:tx>
          <c:spPr>
            <a:solidFill>
              <a:schemeClr val="accent2"/>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25'!$D$19:$D$25</c:f>
              <c:numCache>
                <c:formatCode>#,##0\ \ </c:formatCode>
                <c:ptCount val="7"/>
                <c:pt idx="0">
                  <c:v>0</c:v>
                </c:pt>
                <c:pt idx="1">
                  <c:v>1</c:v>
                </c:pt>
                <c:pt idx="2">
                  <c:v>3</c:v>
                </c:pt>
                <c:pt idx="3">
                  <c:v>2</c:v>
                </c:pt>
                <c:pt idx="4">
                  <c:v>1</c:v>
                </c:pt>
                <c:pt idx="5">
                  <c:v>1</c:v>
                </c:pt>
                <c:pt idx="6">
                  <c:v>0</c:v>
                </c:pt>
              </c:numCache>
            </c:numRef>
          </c:val>
          <c:extLst>
            <c:ext xmlns:c16="http://schemas.microsoft.com/office/drawing/2014/chart" uri="{C3380CC4-5D6E-409C-BE32-E72D297353CC}">
              <c16:uniqueId val="{00000001-1FA5-44F6-80AE-5397772FCD55}"/>
            </c:ext>
          </c:extLst>
        </c:ser>
        <c:ser>
          <c:idx val="2"/>
          <c:order val="2"/>
          <c:tx>
            <c:strRef>
              <c:f>'Table 25'!$E$7</c:f>
              <c:strCache>
                <c:ptCount val="1"/>
                <c:pt idx="0">
                  <c:v>2022</c:v>
                </c:pt>
              </c:strCache>
            </c:strRef>
          </c:tx>
          <c:spPr>
            <a:solidFill>
              <a:schemeClr val="accent3"/>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25'!$E$19:$E$25</c:f>
              <c:numCache>
                <c:formatCode>#,##0\ \ </c:formatCode>
                <c:ptCount val="7"/>
                <c:pt idx="0">
                  <c:v>0</c:v>
                </c:pt>
                <c:pt idx="1">
                  <c:v>1</c:v>
                </c:pt>
                <c:pt idx="2">
                  <c:v>2</c:v>
                </c:pt>
                <c:pt idx="3">
                  <c:v>4</c:v>
                </c:pt>
                <c:pt idx="4">
                  <c:v>0</c:v>
                </c:pt>
                <c:pt idx="5">
                  <c:v>3</c:v>
                </c:pt>
                <c:pt idx="6">
                  <c:v>0</c:v>
                </c:pt>
              </c:numCache>
            </c:numRef>
          </c:val>
          <c:extLst>
            <c:ext xmlns:c16="http://schemas.microsoft.com/office/drawing/2014/chart" uri="{C3380CC4-5D6E-409C-BE32-E72D297353CC}">
              <c16:uniqueId val="{00000002-1FA5-44F6-80AE-5397772FCD55}"/>
            </c:ext>
          </c:extLst>
        </c:ser>
        <c:ser>
          <c:idx val="3"/>
          <c:order val="3"/>
          <c:tx>
            <c:strRef>
              <c:f>'Table 25'!$F$7</c:f>
              <c:strCache>
                <c:ptCount val="1"/>
                <c:pt idx="0">
                  <c:v>2023</c:v>
                </c:pt>
              </c:strCache>
            </c:strRef>
          </c:tx>
          <c:spPr>
            <a:solidFill>
              <a:schemeClr val="accent4"/>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25'!$F$19:$F$25</c:f>
              <c:numCache>
                <c:formatCode>#,##0\ \ </c:formatCode>
                <c:ptCount val="7"/>
                <c:pt idx="0">
                  <c:v>33</c:v>
                </c:pt>
                <c:pt idx="1">
                  <c:v>68</c:v>
                </c:pt>
                <c:pt idx="2">
                  <c:v>149</c:v>
                </c:pt>
                <c:pt idx="3">
                  <c:v>187</c:v>
                </c:pt>
                <c:pt idx="4">
                  <c:v>183</c:v>
                </c:pt>
                <c:pt idx="5">
                  <c:v>222</c:v>
                </c:pt>
                <c:pt idx="6">
                  <c:v>87</c:v>
                </c:pt>
              </c:numCache>
            </c:numRef>
          </c:val>
          <c:extLst>
            <c:ext xmlns:c16="http://schemas.microsoft.com/office/drawing/2014/chart" uri="{C3380CC4-5D6E-409C-BE32-E72D297353CC}">
              <c16:uniqueId val="{00000003-1FA5-44F6-80AE-5397772FCD55}"/>
            </c:ext>
          </c:extLst>
        </c:ser>
        <c:ser>
          <c:idx val="4"/>
          <c:order val="4"/>
          <c:tx>
            <c:strRef>
              <c:f>'Table 25'!$G$7</c:f>
              <c:strCache>
                <c:ptCount val="1"/>
                <c:pt idx="0">
                  <c:v>2024</c:v>
                </c:pt>
              </c:strCache>
            </c:strRef>
          </c:tx>
          <c:spPr>
            <a:solidFill>
              <a:schemeClr val="accent5"/>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25'!$G$19:$G$25</c:f>
              <c:numCache>
                <c:formatCode>#,##0\ \ </c:formatCode>
                <c:ptCount val="7"/>
                <c:pt idx="0">
                  <c:v>51</c:v>
                </c:pt>
                <c:pt idx="1">
                  <c:v>38</c:v>
                </c:pt>
                <c:pt idx="2">
                  <c:v>877</c:v>
                </c:pt>
                <c:pt idx="3">
                  <c:v>508</c:v>
                </c:pt>
                <c:pt idx="4">
                  <c:v>467</c:v>
                </c:pt>
                <c:pt idx="5">
                  <c:v>1100</c:v>
                </c:pt>
                <c:pt idx="6">
                  <c:v>774</c:v>
                </c:pt>
              </c:numCache>
            </c:numRef>
          </c:val>
          <c:extLst>
            <c:ext xmlns:c16="http://schemas.microsoft.com/office/drawing/2014/chart" uri="{C3380CC4-5D6E-409C-BE32-E72D297353CC}">
              <c16:uniqueId val="{00000004-1FA5-44F6-80AE-5397772FCD55}"/>
            </c:ext>
          </c:extLst>
        </c:ser>
        <c:dLbls>
          <c:showLegendKey val="0"/>
          <c:showVal val="0"/>
          <c:showCatName val="0"/>
          <c:showSerName val="0"/>
          <c:showPercent val="0"/>
          <c:showBubbleSize val="0"/>
        </c:dLbls>
        <c:gapWidth val="50"/>
        <c:axId val="674377000"/>
        <c:axId val="674373472"/>
      </c:barChart>
      <c:catAx>
        <c:axId val="6743770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3472"/>
        <c:crosses val="autoZero"/>
        <c:auto val="1"/>
        <c:lblAlgn val="ctr"/>
        <c:lblOffset val="100"/>
        <c:noMultiLvlLbl val="0"/>
      </c:catAx>
      <c:valAx>
        <c:axId val="67437347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700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25'!$C$7</c:f>
              <c:strCache>
                <c:ptCount val="1"/>
                <c:pt idx="0">
                  <c:v>2020</c:v>
                </c:pt>
              </c:strCache>
            </c:strRef>
          </c:tx>
          <c:spPr>
            <a:solidFill>
              <a:schemeClr val="accent1"/>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25'!$C$28:$C$32</c:f>
              <c:numCache>
                <c:formatCode>#,##0\ \ </c:formatCode>
                <c:ptCount val="5"/>
                <c:pt idx="0">
                  <c:v>29</c:v>
                </c:pt>
                <c:pt idx="1">
                  <c:v>27</c:v>
                </c:pt>
                <c:pt idx="2">
                  <c:v>7</c:v>
                </c:pt>
                <c:pt idx="3">
                  <c:v>9</c:v>
                </c:pt>
                <c:pt idx="4">
                  <c:v>87</c:v>
                </c:pt>
              </c:numCache>
            </c:numRef>
          </c:val>
          <c:extLst>
            <c:ext xmlns:c16="http://schemas.microsoft.com/office/drawing/2014/chart" uri="{C3380CC4-5D6E-409C-BE32-E72D297353CC}">
              <c16:uniqueId val="{00000000-69F4-44DB-9C81-83D439405456}"/>
            </c:ext>
          </c:extLst>
        </c:ser>
        <c:ser>
          <c:idx val="1"/>
          <c:order val="1"/>
          <c:tx>
            <c:strRef>
              <c:f>'Table 25'!$D$7</c:f>
              <c:strCache>
                <c:ptCount val="1"/>
                <c:pt idx="0">
                  <c:v>2021</c:v>
                </c:pt>
              </c:strCache>
            </c:strRef>
          </c:tx>
          <c:spPr>
            <a:solidFill>
              <a:schemeClr val="accent2"/>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25'!$D$28:$D$32</c:f>
              <c:numCache>
                <c:formatCode>#,##0\ \ </c:formatCode>
                <c:ptCount val="5"/>
                <c:pt idx="0">
                  <c:v>0</c:v>
                </c:pt>
                <c:pt idx="1">
                  <c:v>0</c:v>
                </c:pt>
                <c:pt idx="2">
                  <c:v>0</c:v>
                </c:pt>
                <c:pt idx="3">
                  <c:v>1</c:v>
                </c:pt>
                <c:pt idx="4">
                  <c:v>7</c:v>
                </c:pt>
              </c:numCache>
            </c:numRef>
          </c:val>
          <c:extLst>
            <c:ext xmlns:c16="http://schemas.microsoft.com/office/drawing/2014/chart" uri="{C3380CC4-5D6E-409C-BE32-E72D297353CC}">
              <c16:uniqueId val="{00000001-69F4-44DB-9C81-83D439405456}"/>
            </c:ext>
          </c:extLst>
        </c:ser>
        <c:ser>
          <c:idx val="2"/>
          <c:order val="2"/>
          <c:tx>
            <c:strRef>
              <c:f>'Table 25'!$E$7</c:f>
              <c:strCache>
                <c:ptCount val="1"/>
                <c:pt idx="0">
                  <c:v>2022</c:v>
                </c:pt>
              </c:strCache>
            </c:strRef>
          </c:tx>
          <c:spPr>
            <a:solidFill>
              <a:schemeClr val="accent3"/>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25'!$E$28:$E$32</c:f>
              <c:numCache>
                <c:formatCode>#,##0\ \ </c:formatCode>
                <c:ptCount val="5"/>
                <c:pt idx="0">
                  <c:v>0</c:v>
                </c:pt>
                <c:pt idx="1">
                  <c:v>0</c:v>
                </c:pt>
                <c:pt idx="2">
                  <c:v>0</c:v>
                </c:pt>
                <c:pt idx="3">
                  <c:v>0</c:v>
                </c:pt>
                <c:pt idx="4">
                  <c:v>10</c:v>
                </c:pt>
              </c:numCache>
            </c:numRef>
          </c:val>
          <c:extLst>
            <c:ext xmlns:c16="http://schemas.microsoft.com/office/drawing/2014/chart" uri="{C3380CC4-5D6E-409C-BE32-E72D297353CC}">
              <c16:uniqueId val="{00000002-69F4-44DB-9C81-83D439405456}"/>
            </c:ext>
          </c:extLst>
        </c:ser>
        <c:ser>
          <c:idx val="3"/>
          <c:order val="3"/>
          <c:tx>
            <c:strRef>
              <c:f>'Table 25'!$F$7</c:f>
              <c:strCache>
                <c:ptCount val="1"/>
                <c:pt idx="0">
                  <c:v>2023</c:v>
                </c:pt>
              </c:strCache>
            </c:strRef>
          </c:tx>
          <c:spPr>
            <a:solidFill>
              <a:schemeClr val="accent4"/>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25'!$F$28:$F$32</c:f>
              <c:numCache>
                <c:formatCode>#,##0\ \ </c:formatCode>
                <c:ptCount val="5"/>
                <c:pt idx="0">
                  <c:v>68</c:v>
                </c:pt>
                <c:pt idx="1">
                  <c:v>218</c:v>
                </c:pt>
                <c:pt idx="2">
                  <c:v>290</c:v>
                </c:pt>
                <c:pt idx="3">
                  <c:v>67</c:v>
                </c:pt>
                <c:pt idx="4">
                  <c:v>287</c:v>
                </c:pt>
              </c:numCache>
            </c:numRef>
          </c:val>
          <c:extLst>
            <c:ext xmlns:c16="http://schemas.microsoft.com/office/drawing/2014/chart" uri="{C3380CC4-5D6E-409C-BE32-E72D297353CC}">
              <c16:uniqueId val="{00000003-69F4-44DB-9C81-83D439405456}"/>
            </c:ext>
          </c:extLst>
        </c:ser>
        <c:ser>
          <c:idx val="4"/>
          <c:order val="4"/>
          <c:tx>
            <c:strRef>
              <c:f>'Table 25'!$G$7</c:f>
              <c:strCache>
                <c:ptCount val="1"/>
                <c:pt idx="0">
                  <c:v>2024</c:v>
                </c:pt>
              </c:strCache>
            </c:strRef>
          </c:tx>
          <c:spPr>
            <a:solidFill>
              <a:schemeClr val="accent5"/>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25'!$G$28:$G$32</c:f>
              <c:numCache>
                <c:formatCode>#,##0\ \ </c:formatCode>
                <c:ptCount val="5"/>
                <c:pt idx="0">
                  <c:v>195</c:v>
                </c:pt>
                <c:pt idx="1">
                  <c:v>755</c:v>
                </c:pt>
                <c:pt idx="2">
                  <c:v>2158</c:v>
                </c:pt>
                <c:pt idx="3">
                  <c:v>278</c:v>
                </c:pt>
                <c:pt idx="4">
                  <c:v>429</c:v>
                </c:pt>
              </c:numCache>
            </c:numRef>
          </c:val>
          <c:extLst>
            <c:ext xmlns:c16="http://schemas.microsoft.com/office/drawing/2014/chart" uri="{C3380CC4-5D6E-409C-BE32-E72D297353CC}">
              <c16:uniqueId val="{00000004-69F4-44DB-9C81-83D439405456}"/>
            </c:ext>
          </c:extLst>
        </c:ser>
        <c:dLbls>
          <c:showLegendKey val="0"/>
          <c:showVal val="0"/>
          <c:showCatName val="0"/>
          <c:showSerName val="0"/>
          <c:showPercent val="0"/>
          <c:showBubbleSize val="0"/>
        </c:dLbls>
        <c:gapWidth val="50"/>
        <c:axId val="674372296"/>
        <c:axId val="674375824"/>
      </c:barChart>
      <c:catAx>
        <c:axId val="6743722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5824"/>
        <c:crosses val="autoZero"/>
        <c:auto val="1"/>
        <c:lblAlgn val="ctr"/>
        <c:lblOffset val="100"/>
        <c:noMultiLvlLbl val="0"/>
      </c:catAx>
      <c:valAx>
        <c:axId val="6743758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229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26'!$C$7</c:f>
              <c:strCache>
                <c:ptCount val="1"/>
                <c:pt idx="0">
                  <c:v>2020</c:v>
                </c:pt>
              </c:strCache>
            </c:strRef>
          </c:tx>
          <c:spPr>
            <a:solidFill>
              <a:schemeClr val="accent1"/>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26'!$C$12:$C$16</c:f>
              <c:numCache>
                <c:formatCode>#,##0\ \ </c:formatCode>
                <c:ptCount val="5"/>
                <c:pt idx="0">
                  <c:v>40510</c:v>
                </c:pt>
                <c:pt idx="1">
                  <c:v>4520</c:v>
                </c:pt>
                <c:pt idx="2">
                  <c:v>1739</c:v>
                </c:pt>
                <c:pt idx="3">
                  <c:v>921</c:v>
                </c:pt>
                <c:pt idx="4">
                  <c:v>455</c:v>
                </c:pt>
              </c:numCache>
            </c:numRef>
          </c:val>
          <c:extLst>
            <c:ext xmlns:c16="http://schemas.microsoft.com/office/drawing/2014/chart" uri="{C3380CC4-5D6E-409C-BE32-E72D297353CC}">
              <c16:uniqueId val="{00000000-FE81-4CC1-8EBF-89E3A3969744}"/>
            </c:ext>
          </c:extLst>
        </c:ser>
        <c:ser>
          <c:idx val="1"/>
          <c:order val="1"/>
          <c:tx>
            <c:strRef>
              <c:f>'Table 26'!$D$7</c:f>
              <c:strCache>
                <c:ptCount val="1"/>
                <c:pt idx="0">
                  <c:v>2021</c:v>
                </c:pt>
              </c:strCache>
            </c:strRef>
          </c:tx>
          <c:spPr>
            <a:solidFill>
              <a:schemeClr val="accent2"/>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26'!$D$12:$D$16</c:f>
              <c:numCache>
                <c:formatCode>#,##0\ \ </c:formatCode>
                <c:ptCount val="5"/>
                <c:pt idx="0">
                  <c:v>4</c:v>
                </c:pt>
                <c:pt idx="1">
                  <c:v>84</c:v>
                </c:pt>
                <c:pt idx="2">
                  <c:v>13</c:v>
                </c:pt>
                <c:pt idx="3">
                  <c:v>4</c:v>
                </c:pt>
                <c:pt idx="4">
                  <c:v>0</c:v>
                </c:pt>
              </c:numCache>
            </c:numRef>
          </c:val>
          <c:extLst>
            <c:ext xmlns:c16="http://schemas.microsoft.com/office/drawing/2014/chart" uri="{C3380CC4-5D6E-409C-BE32-E72D297353CC}">
              <c16:uniqueId val="{00000001-FE81-4CC1-8EBF-89E3A3969744}"/>
            </c:ext>
          </c:extLst>
        </c:ser>
        <c:ser>
          <c:idx val="2"/>
          <c:order val="2"/>
          <c:tx>
            <c:strRef>
              <c:f>'Table 26'!$E$7</c:f>
              <c:strCache>
                <c:ptCount val="1"/>
                <c:pt idx="0">
                  <c:v>2022</c:v>
                </c:pt>
              </c:strCache>
            </c:strRef>
          </c:tx>
          <c:spPr>
            <a:solidFill>
              <a:schemeClr val="accent3"/>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26'!$E$12:$E$16</c:f>
              <c:numCache>
                <c:formatCode>#,##0\ \ </c:formatCode>
                <c:ptCount val="5"/>
                <c:pt idx="0">
                  <c:v>14</c:v>
                </c:pt>
                <c:pt idx="1">
                  <c:v>97</c:v>
                </c:pt>
                <c:pt idx="2">
                  <c:v>12</c:v>
                </c:pt>
                <c:pt idx="3">
                  <c:v>8</c:v>
                </c:pt>
                <c:pt idx="4">
                  <c:v>0</c:v>
                </c:pt>
              </c:numCache>
            </c:numRef>
          </c:val>
          <c:extLst>
            <c:ext xmlns:c16="http://schemas.microsoft.com/office/drawing/2014/chart" uri="{C3380CC4-5D6E-409C-BE32-E72D297353CC}">
              <c16:uniqueId val="{00000002-FE81-4CC1-8EBF-89E3A3969744}"/>
            </c:ext>
          </c:extLst>
        </c:ser>
        <c:ser>
          <c:idx val="3"/>
          <c:order val="3"/>
          <c:tx>
            <c:strRef>
              <c:f>'Table 26'!$F$7</c:f>
              <c:strCache>
                <c:ptCount val="1"/>
                <c:pt idx="0">
                  <c:v>2023</c:v>
                </c:pt>
              </c:strCache>
            </c:strRef>
          </c:tx>
          <c:spPr>
            <a:solidFill>
              <a:schemeClr val="accent4"/>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26'!$F$12:$F$16</c:f>
              <c:numCache>
                <c:formatCode>#,##0\ \ </c:formatCode>
                <c:ptCount val="5"/>
                <c:pt idx="0">
                  <c:v>1524</c:v>
                </c:pt>
                <c:pt idx="1">
                  <c:v>2110</c:v>
                </c:pt>
                <c:pt idx="2">
                  <c:v>384</c:v>
                </c:pt>
                <c:pt idx="3">
                  <c:v>236</c:v>
                </c:pt>
                <c:pt idx="4">
                  <c:v>43</c:v>
                </c:pt>
              </c:numCache>
            </c:numRef>
          </c:val>
          <c:extLst>
            <c:ext xmlns:c16="http://schemas.microsoft.com/office/drawing/2014/chart" uri="{C3380CC4-5D6E-409C-BE32-E72D297353CC}">
              <c16:uniqueId val="{00000003-FE81-4CC1-8EBF-89E3A3969744}"/>
            </c:ext>
          </c:extLst>
        </c:ser>
        <c:ser>
          <c:idx val="4"/>
          <c:order val="4"/>
          <c:tx>
            <c:strRef>
              <c:f>'Table 26'!$G$7</c:f>
              <c:strCache>
                <c:ptCount val="1"/>
                <c:pt idx="0">
                  <c:v>2024</c:v>
                </c:pt>
              </c:strCache>
            </c:strRef>
          </c:tx>
          <c:spPr>
            <a:solidFill>
              <a:schemeClr val="accent5"/>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26'!$G$12:$G$16</c:f>
              <c:numCache>
                <c:formatCode>#,##0\ \ </c:formatCode>
                <c:ptCount val="5"/>
                <c:pt idx="0">
                  <c:v>32751</c:v>
                </c:pt>
                <c:pt idx="1">
                  <c:v>3923</c:v>
                </c:pt>
                <c:pt idx="2">
                  <c:v>1422</c:v>
                </c:pt>
                <c:pt idx="3">
                  <c:v>600</c:v>
                </c:pt>
                <c:pt idx="4">
                  <c:v>995</c:v>
                </c:pt>
              </c:numCache>
            </c:numRef>
          </c:val>
          <c:extLst>
            <c:ext xmlns:c16="http://schemas.microsoft.com/office/drawing/2014/chart" uri="{C3380CC4-5D6E-409C-BE32-E72D297353CC}">
              <c16:uniqueId val="{00000004-FE81-4CC1-8EBF-89E3A3969744}"/>
            </c:ext>
          </c:extLst>
        </c:ser>
        <c:dLbls>
          <c:showLegendKey val="0"/>
          <c:showVal val="0"/>
          <c:showCatName val="0"/>
          <c:showSerName val="0"/>
          <c:showPercent val="0"/>
          <c:showBubbleSize val="0"/>
        </c:dLbls>
        <c:gapWidth val="50"/>
        <c:axId val="674374256"/>
        <c:axId val="674369160"/>
      </c:barChart>
      <c:catAx>
        <c:axId val="67437425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9160"/>
        <c:crosses val="autoZero"/>
        <c:auto val="1"/>
        <c:lblAlgn val="ctr"/>
        <c:lblOffset val="100"/>
        <c:noMultiLvlLbl val="0"/>
      </c:catAx>
      <c:valAx>
        <c:axId val="67436916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425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26'!$C$7</c:f>
              <c:strCache>
                <c:ptCount val="1"/>
                <c:pt idx="0">
                  <c:v>2020</c:v>
                </c:pt>
              </c:strCache>
            </c:strRef>
          </c:tx>
          <c:spPr>
            <a:solidFill>
              <a:schemeClr val="accent1"/>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26'!$C$19:$C$25</c:f>
              <c:numCache>
                <c:formatCode>#,##0\ \ </c:formatCode>
                <c:ptCount val="7"/>
                <c:pt idx="0">
                  <c:v>5054</c:v>
                </c:pt>
                <c:pt idx="1">
                  <c:v>2085</c:v>
                </c:pt>
                <c:pt idx="2">
                  <c:v>10213</c:v>
                </c:pt>
                <c:pt idx="3">
                  <c:v>9968</c:v>
                </c:pt>
                <c:pt idx="4">
                  <c:v>6801</c:v>
                </c:pt>
                <c:pt idx="5">
                  <c:v>9737</c:v>
                </c:pt>
                <c:pt idx="6">
                  <c:v>5748</c:v>
                </c:pt>
              </c:numCache>
            </c:numRef>
          </c:val>
          <c:extLst>
            <c:ext xmlns:c16="http://schemas.microsoft.com/office/drawing/2014/chart" uri="{C3380CC4-5D6E-409C-BE32-E72D297353CC}">
              <c16:uniqueId val="{00000000-FDAC-4583-AA9F-DD3B3351821F}"/>
            </c:ext>
          </c:extLst>
        </c:ser>
        <c:ser>
          <c:idx val="1"/>
          <c:order val="1"/>
          <c:tx>
            <c:strRef>
              <c:f>'Table 26'!$D$7</c:f>
              <c:strCache>
                <c:ptCount val="1"/>
                <c:pt idx="0">
                  <c:v>2021</c:v>
                </c:pt>
              </c:strCache>
            </c:strRef>
          </c:tx>
          <c:spPr>
            <a:solidFill>
              <a:schemeClr val="accent2"/>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26'!$D$19:$D$25</c:f>
              <c:numCache>
                <c:formatCode>#,##0\ \ </c:formatCode>
                <c:ptCount val="7"/>
                <c:pt idx="0">
                  <c:v>13</c:v>
                </c:pt>
                <c:pt idx="1">
                  <c:v>4</c:v>
                </c:pt>
                <c:pt idx="2">
                  <c:v>15</c:v>
                </c:pt>
                <c:pt idx="3">
                  <c:v>37</c:v>
                </c:pt>
                <c:pt idx="4">
                  <c:v>29</c:v>
                </c:pt>
                <c:pt idx="5">
                  <c:v>25</c:v>
                </c:pt>
                <c:pt idx="6">
                  <c:v>19</c:v>
                </c:pt>
              </c:numCache>
            </c:numRef>
          </c:val>
          <c:extLst>
            <c:ext xmlns:c16="http://schemas.microsoft.com/office/drawing/2014/chart" uri="{C3380CC4-5D6E-409C-BE32-E72D297353CC}">
              <c16:uniqueId val="{00000001-FDAC-4583-AA9F-DD3B3351821F}"/>
            </c:ext>
          </c:extLst>
        </c:ser>
        <c:ser>
          <c:idx val="2"/>
          <c:order val="2"/>
          <c:tx>
            <c:strRef>
              <c:f>'Table 26'!$E$7</c:f>
              <c:strCache>
                <c:ptCount val="1"/>
                <c:pt idx="0">
                  <c:v>2022</c:v>
                </c:pt>
              </c:strCache>
            </c:strRef>
          </c:tx>
          <c:spPr>
            <a:solidFill>
              <a:schemeClr val="accent3"/>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26'!$E$19:$E$25</c:f>
              <c:numCache>
                <c:formatCode>#,##0\ \ </c:formatCode>
                <c:ptCount val="7"/>
                <c:pt idx="0">
                  <c:v>7</c:v>
                </c:pt>
                <c:pt idx="1">
                  <c:v>8</c:v>
                </c:pt>
                <c:pt idx="2">
                  <c:v>18</c:v>
                </c:pt>
                <c:pt idx="3">
                  <c:v>34</c:v>
                </c:pt>
                <c:pt idx="4">
                  <c:v>19</c:v>
                </c:pt>
                <c:pt idx="5">
                  <c:v>34</c:v>
                </c:pt>
                <c:pt idx="6">
                  <c:v>29</c:v>
                </c:pt>
              </c:numCache>
            </c:numRef>
          </c:val>
          <c:extLst>
            <c:ext xmlns:c16="http://schemas.microsoft.com/office/drawing/2014/chart" uri="{C3380CC4-5D6E-409C-BE32-E72D297353CC}">
              <c16:uniqueId val="{00000002-FDAC-4583-AA9F-DD3B3351821F}"/>
            </c:ext>
          </c:extLst>
        </c:ser>
        <c:ser>
          <c:idx val="3"/>
          <c:order val="3"/>
          <c:tx>
            <c:strRef>
              <c:f>'Table 26'!$F$7</c:f>
              <c:strCache>
                <c:ptCount val="1"/>
                <c:pt idx="0">
                  <c:v>2023</c:v>
                </c:pt>
              </c:strCache>
            </c:strRef>
          </c:tx>
          <c:spPr>
            <a:solidFill>
              <a:schemeClr val="accent4"/>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26'!$F$19:$F$25</c:f>
              <c:numCache>
                <c:formatCode>#,##0\ \ </c:formatCode>
                <c:ptCount val="7"/>
                <c:pt idx="0">
                  <c:v>364</c:v>
                </c:pt>
                <c:pt idx="1">
                  <c:v>396</c:v>
                </c:pt>
                <c:pt idx="2">
                  <c:v>581</c:v>
                </c:pt>
                <c:pt idx="3">
                  <c:v>890</c:v>
                </c:pt>
                <c:pt idx="4">
                  <c:v>853</c:v>
                </c:pt>
                <c:pt idx="5">
                  <c:v>1058</c:v>
                </c:pt>
                <c:pt idx="6">
                  <c:v>707</c:v>
                </c:pt>
              </c:numCache>
            </c:numRef>
          </c:val>
          <c:extLst>
            <c:ext xmlns:c16="http://schemas.microsoft.com/office/drawing/2014/chart" uri="{C3380CC4-5D6E-409C-BE32-E72D297353CC}">
              <c16:uniqueId val="{00000003-FDAC-4583-AA9F-DD3B3351821F}"/>
            </c:ext>
          </c:extLst>
        </c:ser>
        <c:ser>
          <c:idx val="4"/>
          <c:order val="4"/>
          <c:tx>
            <c:strRef>
              <c:f>'Table 26'!$G$7</c:f>
              <c:strCache>
                <c:ptCount val="1"/>
                <c:pt idx="0">
                  <c:v>2024</c:v>
                </c:pt>
              </c:strCache>
            </c:strRef>
          </c:tx>
          <c:spPr>
            <a:solidFill>
              <a:schemeClr val="accent5"/>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26'!$G$19:$G$25</c:f>
              <c:numCache>
                <c:formatCode>#,##0\ \ </c:formatCode>
                <c:ptCount val="7"/>
                <c:pt idx="0">
                  <c:v>3319</c:v>
                </c:pt>
                <c:pt idx="1">
                  <c:v>1562</c:v>
                </c:pt>
                <c:pt idx="2">
                  <c:v>10094</c:v>
                </c:pt>
                <c:pt idx="3">
                  <c:v>8483</c:v>
                </c:pt>
                <c:pt idx="4">
                  <c:v>5531</c:v>
                </c:pt>
                <c:pt idx="5">
                  <c:v>6702</c:v>
                </c:pt>
                <c:pt idx="6">
                  <c:v>5560</c:v>
                </c:pt>
              </c:numCache>
            </c:numRef>
          </c:val>
          <c:extLst>
            <c:ext xmlns:c16="http://schemas.microsoft.com/office/drawing/2014/chart" uri="{C3380CC4-5D6E-409C-BE32-E72D297353CC}">
              <c16:uniqueId val="{00000004-FDAC-4583-AA9F-DD3B3351821F}"/>
            </c:ext>
          </c:extLst>
        </c:ser>
        <c:dLbls>
          <c:showLegendKey val="0"/>
          <c:showVal val="0"/>
          <c:showCatName val="0"/>
          <c:showSerName val="0"/>
          <c:showPercent val="0"/>
          <c:showBubbleSize val="0"/>
        </c:dLbls>
        <c:gapWidth val="50"/>
        <c:axId val="674374648"/>
        <c:axId val="674366808"/>
      </c:barChart>
      <c:catAx>
        <c:axId val="6743746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6808"/>
        <c:crosses val="autoZero"/>
        <c:auto val="1"/>
        <c:lblAlgn val="ctr"/>
        <c:lblOffset val="100"/>
        <c:noMultiLvlLbl val="0"/>
      </c:catAx>
      <c:valAx>
        <c:axId val="67436680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464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26'!$C$7</c:f>
              <c:strCache>
                <c:ptCount val="1"/>
                <c:pt idx="0">
                  <c:v>2020</c:v>
                </c:pt>
              </c:strCache>
            </c:strRef>
          </c:tx>
          <c:spPr>
            <a:solidFill>
              <a:schemeClr val="accent1"/>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26'!$C$28:$C$32</c:f>
              <c:numCache>
                <c:formatCode>#,##0\ \ </c:formatCode>
                <c:ptCount val="5"/>
                <c:pt idx="0">
                  <c:v>4276</c:v>
                </c:pt>
                <c:pt idx="1">
                  <c:v>10566</c:v>
                </c:pt>
                <c:pt idx="2">
                  <c:v>24003</c:v>
                </c:pt>
                <c:pt idx="3">
                  <c:v>4614</c:v>
                </c:pt>
                <c:pt idx="4">
                  <c:v>6146</c:v>
                </c:pt>
              </c:numCache>
            </c:numRef>
          </c:val>
          <c:extLst>
            <c:ext xmlns:c16="http://schemas.microsoft.com/office/drawing/2014/chart" uri="{C3380CC4-5D6E-409C-BE32-E72D297353CC}">
              <c16:uniqueId val="{00000000-AC6B-4F15-9911-3B4D6EB49D87}"/>
            </c:ext>
          </c:extLst>
        </c:ser>
        <c:ser>
          <c:idx val="1"/>
          <c:order val="1"/>
          <c:tx>
            <c:strRef>
              <c:f>'Table 26'!$D$7</c:f>
              <c:strCache>
                <c:ptCount val="1"/>
                <c:pt idx="0">
                  <c:v>2021</c:v>
                </c:pt>
              </c:strCache>
            </c:strRef>
          </c:tx>
          <c:spPr>
            <a:solidFill>
              <a:schemeClr val="accent2"/>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26'!$D$28:$D$32</c:f>
              <c:numCache>
                <c:formatCode>#,##0\ \ </c:formatCode>
                <c:ptCount val="5"/>
                <c:pt idx="0">
                  <c:v>0</c:v>
                </c:pt>
                <c:pt idx="1">
                  <c:v>1</c:v>
                </c:pt>
                <c:pt idx="2">
                  <c:v>1</c:v>
                </c:pt>
                <c:pt idx="3">
                  <c:v>4</c:v>
                </c:pt>
                <c:pt idx="4">
                  <c:v>136</c:v>
                </c:pt>
              </c:numCache>
            </c:numRef>
          </c:val>
          <c:extLst>
            <c:ext xmlns:c16="http://schemas.microsoft.com/office/drawing/2014/chart" uri="{C3380CC4-5D6E-409C-BE32-E72D297353CC}">
              <c16:uniqueId val="{00000001-AC6B-4F15-9911-3B4D6EB49D87}"/>
            </c:ext>
          </c:extLst>
        </c:ser>
        <c:ser>
          <c:idx val="2"/>
          <c:order val="2"/>
          <c:tx>
            <c:strRef>
              <c:f>'Table 26'!$E$7</c:f>
              <c:strCache>
                <c:ptCount val="1"/>
                <c:pt idx="0">
                  <c:v>2022</c:v>
                </c:pt>
              </c:strCache>
            </c:strRef>
          </c:tx>
          <c:spPr>
            <a:solidFill>
              <a:schemeClr val="accent3"/>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26'!$E$28:$E$32</c:f>
              <c:numCache>
                <c:formatCode>#,##0\ \ </c:formatCode>
                <c:ptCount val="5"/>
                <c:pt idx="0">
                  <c:v>2</c:v>
                </c:pt>
                <c:pt idx="1">
                  <c:v>4</c:v>
                </c:pt>
                <c:pt idx="2">
                  <c:v>0</c:v>
                </c:pt>
                <c:pt idx="3">
                  <c:v>7</c:v>
                </c:pt>
                <c:pt idx="4">
                  <c:v>137</c:v>
                </c:pt>
              </c:numCache>
            </c:numRef>
          </c:val>
          <c:extLst>
            <c:ext xmlns:c16="http://schemas.microsoft.com/office/drawing/2014/chart" uri="{C3380CC4-5D6E-409C-BE32-E72D297353CC}">
              <c16:uniqueId val="{00000002-AC6B-4F15-9911-3B4D6EB49D87}"/>
            </c:ext>
          </c:extLst>
        </c:ser>
        <c:ser>
          <c:idx val="3"/>
          <c:order val="3"/>
          <c:tx>
            <c:strRef>
              <c:f>'Table 26'!$F$7</c:f>
              <c:strCache>
                <c:ptCount val="1"/>
                <c:pt idx="0">
                  <c:v>2023</c:v>
                </c:pt>
              </c:strCache>
            </c:strRef>
          </c:tx>
          <c:spPr>
            <a:solidFill>
              <a:schemeClr val="accent4"/>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26'!$F$28:$F$32</c:f>
              <c:numCache>
                <c:formatCode>#,##0\ \ </c:formatCode>
                <c:ptCount val="5"/>
                <c:pt idx="0">
                  <c:v>592</c:v>
                </c:pt>
                <c:pt idx="1">
                  <c:v>685</c:v>
                </c:pt>
                <c:pt idx="2">
                  <c:v>806</c:v>
                </c:pt>
                <c:pt idx="3">
                  <c:v>399</c:v>
                </c:pt>
                <c:pt idx="4">
                  <c:v>2367</c:v>
                </c:pt>
              </c:numCache>
            </c:numRef>
          </c:val>
          <c:extLst>
            <c:ext xmlns:c16="http://schemas.microsoft.com/office/drawing/2014/chart" uri="{C3380CC4-5D6E-409C-BE32-E72D297353CC}">
              <c16:uniqueId val="{00000003-AC6B-4F15-9911-3B4D6EB49D87}"/>
            </c:ext>
          </c:extLst>
        </c:ser>
        <c:ser>
          <c:idx val="4"/>
          <c:order val="4"/>
          <c:tx>
            <c:strRef>
              <c:f>'Table 26'!$G$7</c:f>
              <c:strCache>
                <c:ptCount val="1"/>
                <c:pt idx="0">
                  <c:v>2024</c:v>
                </c:pt>
              </c:strCache>
            </c:strRef>
          </c:tx>
          <c:spPr>
            <a:solidFill>
              <a:schemeClr val="accent5"/>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26'!$G$28:$G$32</c:f>
              <c:numCache>
                <c:formatCode>#,##0\ \ </c:formatCode>
                <c:ptCount val="5"/>
                <c:pt idx="0">
                  <c:v>1883</c:v>
                </c:pt>
                <c:pt idx="1">
                  <c:v>8695</c:v>
                </c:pt>
                <c:pt idx="2">
                  <c:v>22778</c:v>
                </c:pt>
                <c:pt idx="3">
                  <c:v>2923</c:v>
                </c:pt>
                <c:pt idx="4">
                  <c:v>4974</c:v>
                </c:pt>
              </c:numCache>
            </c:numRef>
          </c:val>
          <c:extLst>
            <c:ext xmlns:c16="http://schemas.microsoft.com/office/drawing/2014/chart" uri="{C3380CC4-5D6E-409C-BE32-E72D297353CC}">
              <c16:uniqueId val="{00000004-AC6B-4F15-9911-3B4D6EB49D87}"/>
            </c:ext>
          </c:extLst>
        </c:ser>
        <c:dLbls>
          <c:showLegendKey val="0"/>
          <c:showVal val="0"/>
          <c:showCatName val="0"/>
          <c:showSerName val="0"/>
          <c:showPercent val="0"/>
          <c:showBubbleSize val="0"/>
        </c:dLbls>
        <c:gapWidth val="50"/>
        <c:axId val="674377392"/>
        <c:axId val="674377784"/>
      </c:barChart>
      <c:catAx>
        <c:axId val="6743773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7784"/>
        <c:crosses val="autoZero"/>
        <c:auto val="1"/>
        <c:lblAlgn val="ctr"/>
        <c:lblOffset val="100"/>
        <c:noMultiLvlLbl val="0"/>
      </c:catAx>
      <c:valAx>
        <c:axId val="6743777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7392"/>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27'!$C$7</c:f>
              <c:strCache>
                <c:ptCount val="1"/>
                <c:pt idx="0">
                  <c:v>2020</c:v>
                </c:pt>
              </c:strCache>
            </c:strRef>
          </c:tx>
          <c:spPr>
            <a:solidFill>
              <a:schemeClr val="accent1"/>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27'!$C$12:$C$16</c:f>
              <c:numCache>
                <c:formatCode>#,##0\ \ </c:formatCode>
                <c:ptCount val="5"/>
                <c:pt idx="0">
                  <c:v>34</c:v>
                </c:pt>
                <c:pt idx="1">
                  <c:v>55</c:v>
                </c:pt>
                <c:pt idx="2">
                  <c:v>9</c:v>
                </c:pt>
                <c:pt idx="3">
                  <c:v>21</c:v>
                </c:pt>
                <c:pt idx="4">
                  <c:v>0</c:v>
                </c:pt>
              </c:numCache>
            </c:numRef>
          </c:val>
          <c:extLst>
            <c:ext xmlns:c16="http://schemas.microsoft.com/office/drawing/2014/chart" uri="{C3380CC4-5D6E-409C-BE32-E72D297353CC}">
              <c16:uniqueId val="{00000000-84D7-43BA-9181-DEC556C17875}"/>
            </c:ext>
          </c:extLst>
        </c:ser>
        <c:ser>
          <c:idx val="1"/>
          <c:order val="1"/>
          <c:tx>
            <c:strRef>
              <c:f>'Table 27'!$D$7</c:f>
              <c:strCache>
                <c:ptCount val="1"/>
                <c:pt idx="0">
                  <c:v>2021</c:v>
                </c:pt>
              </c:strCache>
            </c:strRef>
          </c:tx>
          <c:spPr>
            <a:solidFill>
              <a:schemeClr val="accent2"/>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27'!$D$12:$D$16</c:f>
              <c:numCache>
                <c:formatCode>#,##0\ \ </c:formatCode>
                <c:ptCount val="5"/>
                <c:pt idx="0">
                  <c:v>0</c:v>
                </c:pt>
                <c:pt idx="1">
                  <c:v>1</c:v>
                </c:pt>
                <c:pt idx="2">
                  <c:v>0</c:v>
                </c:pt>
                <c:pt idx="3">
                  <c:v>0</c:v>
                </c:pt>
                <c:pt idx="4">
                  <c:v>0</c:v>
                </c:pt>
              </c:numCache>
            </c:numRef>
          </c:val>
          <c:extLst>
            <c:ext xmlns:c16="http://schemas.microsoft.com/office/drawing/2014/chart" uri="{C3380CC4-5D6E-409C-BE32-E72D297353CC}">
              <c16:uniqueId val="{00000001-84D7-43BA-9181-DEC556C17875}"/>
            </c:ext>
          </c:extLst>
        </c:ser>
        <c:ser>
          <c:idx val="2"/>
          <c:order val="2"/>
          <c:tx>
            <c:strRef>
              <c:f>'Table 27'!$E$7</c:f>
              <c:strCache>
                <c:ptCount val="1"/>
                <c:pt idx="0">
                  <c:v>2022</c:v>
                </c:pt>
              </c:strCache>
            </c:strRef>
          </c:tx>
          <c:spPr>
            <a:solidFill>
              <a:schemeClr val="accent3"/>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27'!$E$12:$E$16</c:f>
              <c:numCache>
                <c:formatCode>#,##0\ \ </c:formatCode>
                <c:ptCount val="5"/>
                <c:pt idx="0">
                  <c:v>1</c:v>
                </c:pt>
                <c:pt idx="1">
                  <c:v>7</c:v>
                </c:pt>
                <c:pt idx="2">
                  <c:v>0</c:v>
                </c:pt>
                <c:pt idx="3">
                  <c:v>4</c:v>
                </c:pt>
                <c:pt idx="4">
                  <c:v>0</c:v>
                </c:pt>
              </c:numCache>
            </c:numRef>
          </c:val>
          <c:extLst>
            <c:ext xmlns:c16="http://schemas.microsoft.com/office/drawing/2014/chart" uri="{C3380CC4-5D6E-409C-BE32-E72D297353CC}">
              <c16:uniqueId val="{00000002-84D7-43BA-9181-DEC556C17875}"/>
            </c:ext>
          </c:extLst>
        </c:ser>
        <c:ser>
          <c:idx val="3"/>
          <c:order val="3"/>
          <c:tx>
            <c:strRef>
              <c:f>'Table 27'!$F$7</c:f>
              <c:strCache>
                <c:ptCount val="1"/>
                <c:pt idx="0">
                  <c:v>2023</c:v>
                </c:pt>
              </c:strCache>
            </c:strRef>
          </c:tx>
          <c:spPr>
            <a:solidFill>
              <a:schemeClr val="accent4"/>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27'!$F$12:$F$16</c:f>
              <c:numCache>
                <c:formatCode>#,##0\ \ </c:formatCode>
                <c:ptCount val="5"/>
                <c:pt idx="0">
                  <c:v>377</c:v>
                </c:pt>
                <c:pt idx="1">
                  <c:v>457</c:v>
                </c:pt>
                <c:pt idx="2">
                  <c:v>51</c:v>
                </c:pt>
                <c:pt idx="3">
                  <c:v>50</c:v>
                </c:pt>
                <c:pt idx="4">
                  <c:v>0</c:v>
                </c:pt>
              </c:numCache>
            </c:numRef>
          </c:val>
          <c:extLst>
            <c:ext xmlns:c16="http://schemas.microsoft.com/office/drawing/2014/chart" uri="{C3380CC4-5D6E-409C-BE32-E72D297353CC}">
              <c16:uniqueId val="{00000003-84D7-43BA-9181-DEC556C17875}"/>
            </c:ext>
          </c:extLst>
        </c:ser>
        <c:ser>
          <c:idx val="4"/>
          <c:order val="4"/>
          <c:tx>
            <c:strRef>
              <c:f>'Table 27'!$G$7</c:f>
              <c:strCache>
                <c:ptCount val="1"/>
                <c:pt idx="0">
                  <c:v>2024</c:v>
                </c:pt>
              </c:strCache>
            </c:strRef>
          </c:tx>
          <c:spPr>
            <a:solidFill>
              <a:schemeClr val="accent5"/>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27'!$G$12:$G$16</c:f>
              <c:numCache>
                <c:formatCode>#,##0\ \ </c:formatCode>
                <c:ptCount val="5"/>
                <c:pt idx="0">
                  <c:v>1329</c:v>
                </c:pt>
                <c:pt idx="1">
                  <c:v>490</c:v>
                </c:pt>
                <c:pt idx="2">
                  <c:v>96</c:v>
                </c:pt>
                <c:pt idx="3">
                  <c:v>37</c:v>
                </c:pt>
                <c:pt idx="4">
                  <c:v>3</c:v>
                </c:pt>
              </c:numCache>
            </c:numRef>
          </c:val>
          <c:extLst>
            <c:ext xmlns:c16="http://schemas.microsoft.com/office/drawing/2014/chart" uri="{C3380CC4-5D6E-409C-BE32-E72D297353CC}">
              <c16:uniqueId val="{00000004-84D7-43BA-9181-DEC556C17875}"/>
            </c:ext>
          </c:extLst>
        </c:ser>
        <c:dLbls>
          <c:showLegendKey val="0"/>
          <c:showVal val="0"/>
          <c:showCatName val="0"/>
          <c:showSerName val="0"/>
          <c:showPercent val="0"/>
          <c:showBubbleSize val="0"/>
        </c:dLbls>
        <c:gapWidth val="50"/>
        <c:axId val="674379352"/>
        <c:axId val="674380136"/>
      </c:barChart>
      <c:catAx>
        <c:axId val="6743793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80136"/>
        <c:crosses val="autoZero"/>
        <c:auto val="1"/>
        <c:lblAlgn val="ctr"/>
        <c:lblOffset val="100"/>
        <c:noMultiLvlLbl val="0"/>
      </c:catAx>
      <c:valAx>
        <c:axId val="67438013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935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27'!$C$7</c:f>
              <c:strCache>
                <c:ptCount val="1"/>
                <c:pt idx="0">
                  <c:v>2020</c:v>
                </c:pt>
              </c:strCache>
            </c:strRef>
          </c:tx>
          <c:spPr>
            <a:solidFill>
              <a:schemeClr val="accent1"/>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27'!$C$19:$C$25</c:f>
              <c:numCache>
                <c:formatCode>#,##0\ \ </c:formatCode>
                <c:ptCount val="7"/>
                <c:pt idx="0">
                  <c:v>5</c:v>
                </c:pt>
                <c:pt idx="1">
                  <c:v>35</c:v>
                </c:pt>
                <c:pt idx="2">
                  <c:v>17</c:v>
                </c:pt>
                <c:pt idx="3">
                  <c:v>20</c:v>
                </c:pt>
                <c:pt idx="4">
                  <c:v>14</c:v>
                </c:pt>
                <c:pt idx="5">
                  <c:v>24</c:v>
                </c:pt>
                <c:pt idx="6">
                  <c:v>34</c:v>
                </c:pt>
              </c:numCache>
            </c:numRef>
          </c:val>
          <c:extLst>
            <c:ext xmlns:c16="http://schemas.microsoft.com/office/drawing/2014/chart" uri="{C3380CC4-5D6E-409C-BE32-E72D297353CC}">
              <c16:uniqueId val="{00000000-EBE5-4109-9880-CA45D54DD2D1}"/>
            </c:ext>
          </c:extLst>
        </c:ser>
        <c:ser>
          <c:idx val="1"/>
          <c:order val="1"/>
          <c:tx>
            <c:strRef>
              <c:f>'Table 27'!$D$7</c:f>
              <c:strCache>
                <c:ptCount val="1"/>
                <c:pt idx="0">
                  <c:v>2021</c:v>
                </c:pt>
              </c:strCache>
            </c:strRef>
          </c:tx>
          <c:spPr>
            <a:solidFill>
              <a:schemeClr val="accent2"/>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27'!$D$19:$D$25</c:f>
              <c:numCache>
                <c:formatCode>#,##0\ \ </c:formatCode>
                <c:ptCount val="7"/>
                <c:pt idx="0">
                  <c:v>1</c:v>
                </c:pt>
                <c:pt idx="1">
                  <c:v>0</c:v>
                </c:pt>
                <c:pt idx="2">
                  <c:v>0</c:v>
                </c:pt>
                <c:pt idx="3">
                  <c:v>0</c:v>
                </c:pt>
                <c:pt idx="4">
                  <c:v>0</c:v>
                </c:pt>
                <c:pt idx="5">
                  <c:v>0</c:v>
                </c:pt>
                <c:pt idx="6">
                  <c:v>1</c:v>
                </c:pt>
              </c:numCache>
            </c:numRef>
          </c:val>
          <c:extLst>
            <c:ext xmlns:c16="http://schemas.microsoft.com/office/drawing/2014/chart" uri="{C3380CC4-5D6E-409C-BE32-E72D297353CC}">
              <c16:uniqueId val="{00000001-EBE5-4109-9880-CA45D54DD2D1}"/>
            </c:ext>
          </c:extLst>
        </c:ser>
        <c:ser>
          <c:idx val="2"/>
          <c:order val="2"/>
          <c:tx>
            <c:strRef>
              <c:f>'Table 27'!$E$7</c:f>
              <c:strCache>
                <c:ptCount val="1"/>
                <c:pt idx="0">
                  <c:v>2022</c:v>
                </c:pt>
              </c:strCache>
            </c:strRef>
          </c:tx>
          <c:spPr>
            <a:solidFill>
              <a:schemeClr val="accent3"/>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27'!$E$19:$E$25</c:f>
              <c:numCache>
                <c:formatCode>#,##0\ \ </c:formatCode>
                <c:ptCount val="7"/>
                <c:pt idx="0">
                  <c:v>0</c:v>
                </c:pt>
                <c:pt idx="1">
                  <c:v>3</c:v>
                </c:pt>
                <c:pt idx="2">
                  <c:v>2</c:v>
                </c:pt>
                <c:pt idx="3">
                  <c:v>2</c:v>
                </c:pt>
                <c:pt idx="4">
                  <c:v>1</c:v>
                </c:pt>
                <c:pt idx="5">
                  <c:v>5</c:v>
                </c:pt>
                <c:pt idx="6">
                  <c:v>1</c:v>
                </c:pt>
              </c:numCache>
            </c:numRef>
          </c:val>
          <c:extLst>
            <c:ext xmlns:c16="http://schemas.microsoft.com/office/drawing/2014/chart" uri="{C3380CC4-5D6E-409C-BE32-E72D297353CC}">
              <c16:uniqueId val="{00000002-EBE5-4109-9880-CA45D54DD2D1}"/>
            </c:ext>
          </c:extLst>
        </c:ser>
        <c:ser>
          <c:idx val="3"/>
          <c:order val="3"/>
          <c:tx>
            <c:strRef>
              <c:f>'Table 27'!$F$7</c:f>
              <c:strCache>
                <c:ptCount val="1"/>
                <c:pt idx="0">
                  <c:v>2023</c:v>
                </c:pt>
              </c:strCache>
            </c:strRef>
          </c:tx>
          <c:spPr>
            <a:solidFill>
              <a:schemeClr val="accent4"/>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27'!$F$19:$F$25</c:f>
              <c:numCache>
                <c:formatCode>#,##0\ \ </c:formatCode>
                <c:ptCount val="7"/>
                <c:pt idx="0">
                  <c:v>1</c:v>
                </c:pt>
                <c:pt idx="1">
                  <c:v>34</c:v>
                </c:pt>
                <c:pt idx="2">
                  <c:v>155</c:v>
                </c:pt>
                <c:pt idx="3">
                  <c:v>104</c:v>
                </c:pt>
                <c:pt idx="4">
                  <c:v>236</c:v>
                </c:pt>
                <c:pt idx="5">
                  <c:v>272</c:v>
                </c:pt>
                <c:pt idx="6">
                  <c:v>203</c:v>
                </c:pt>
              </c:numCache>
            </c:numRef>
          </c:val>
          <c:extLst>
            <c:ext xmlns:c16="http://schemas.microsoft.com/office/drawing/2014/chart" uri="{C3380CC4-5D6E-409C-BE32-E72D297353CC}">
              <c16:uniqueId val="{00000003-EBE5-4109-9880-CA45D54DD2D1}"/>
            </c:ext>
          </c:extLst>
        </c:ser>
        <c:ser>
          <c:idx val="4"/>
          <c:order val="4"/>
          <c:tx>
            <c:strRef>
              <c:f>'Table 27'!$G$7</c:f>
              <c:strCache>
                <c:ptCount val="1"/>
                <c:pt idx="0">
                  <c:v>2024</c:v>
                </c:pt>
              </c:strCache>
            </c:strRef>
          </c:tx>
          <c:spPr>
            <a:solidFill>
              <a:schemeClr val="accent5"/>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27'!$G$19:$G$25</c:f>
              <c:numCache>
                <c:formatCode>#,##0\ \ </c:formatCode>
                <c:ptCount val="7"/>
                <c:pt idx="0">
                  <c:v>65</c:v>
                </c:pt>
                <c:pt idx="1">
                  <c:v>94</c:v>
                </c:pt>
                <c:pt idx="2">
                  <c:v>321</c:v>
                </c:pt>
                <c:pt idx="3">
                  <c:v>287</c:v>
                </c:pt>
                <c:pt idx="4">
                  <c:v>354</c:v>
                </c:pt>
                <c:pt idx="5">
                  <c:v>594</c:v>
                </c:pt>
                <c:pt idx="6">
                  <c:v>351</c:v>
                </c:pt>
              </c:numCache>
            </c:numRef>
          </c:val>
          <c:extLst>
            <c:ext xmlns:c16="http://schemas.microsoft.com/office/drawing/2014/chart" uri="{C3380CC4-5D6E-409C-BE32-E72D297353CC}">
              <c16:uniqueId val="{00000004-EBE5-4109-9880-CA45D54DD2D1}"/>
            </c:ext>
          </c:extLst>
        </c:ser>
        <c:dLbls>
          <c:showLegendKey val="0"/>
          <c:showVal val="0"/>
          <c:showCatName val="0"/>
          <c:showSerName val="0"/>
          <c:showPercent val="0"/>
          <c:showBubbleSize val="0"/>
        </c:dLbls>
        <c:gapWidth val="50"/>
        <c:axId val="674380528"/>
        <c:axId val="674378568"/>
      </c:barChart>
      <c:catAx>
        <c:axId val="6743805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8568"/>
        <c:crosses val="autoZero"/>
        <c:auto val="1"/>
        <c:lblAlgn val="ctr"/>
        <c:lblOffset val="100"/>
        <c:noMultiLvlLbl val="0"/>
      </c:catAx>
      <c:valAx>
        <c:axId val="674378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8052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27'!$C$7</c:f>
              <c:strCache>
                <c:ptCount val="1"/>
                <c:pt idx="0">
                  <c:v>2020</c:v>
                </c:pt>
              </c:strCache>
            </c:strRef>
          </c:tx>
          <c:spPr>
            <a:solidFill>
              <a:schemeClr val="accent1"/>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27'!$C$28:$C$32</c:f>
              <c:numCache>
                <c:formatCode>#,##0\ \ </c:formatCode>
                <c:ptCount val="5"/>
                <c:pt idx="0">
                  <c:v>10</c:v>
                </c:pt>
                <c:pt idx="1">
                  <c:v>14</c:v>
                </c:pt>
                <c:pt idx="2">
                  <c:v>8</c:v>
                </c:pt>
                <c:pt idx="3">
                  <c:v>1</c:v>
                </c:pt>
                <c:pt idx="4">
                  <c:v>115</c:v>
                </c:pt>
              </c:numCache>
            </c:numRef>
          </c:val>
          <c:extLst>
            <c:ext xmlns:c16="http://schemas.microsoft.com/office/drawing/2014/chart" uri="{C3380CC4-5D6E-409C-BE32-E72D297353CC}">
              <c16:uniqueId val="{00000000-4B56-43BB-94A7-036E013855CD}"/>
            </c:ext>
          </c:extLst>
        </c:ser>
        <c:ser>
          <c:idx val="1"/>
          <c:order val="1"/>
          <c:tx>
            <c:strRef>
              <c:f>'Table 27'!$D$7</c:f>
              <c:strCache>
                <c:ptCount val="1"/>
                <c:pt idx="0">
                  <c:v>2021</c:v>
                </c:pt>
              </c:strCache>
            </c:strRef>
          </c:tx>
          <c:spPr>
            <a:solidFill>
              <a:schemeClr val="accent2"/>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27'!$D$28:$D$32</c:f>
              <c:numCache>
                <c:formatCode>#,##0\ \ </c:formatCode>
                <c:ptCount val="5"/>
                <c:pt idx="0">
                  <c:v>0</c:v>
                </c:pt>
                <c:pt idx="1">
                  <c:v>0</c:v>
                </c:pt>
                <c:pt idx="2">
                  <c:v>0</c:v>
                </c:pt>
                <c:pt idx="3">
                  <c:v>1</c:v>
                </c:pt>
                <c:pt idx="4">
                  <c:v>1</c:v>
                </c:pt>
              </c:numCache>
            </c:numRef>
          </c:val>
          <c:extLst>
            <c:ext xmlns:c16="http://schemas.microsoft.com/office/drawing/2014/chart" uri="{C3380CC4-5D6E-409C-BE32-E72D297353CC}">
              <c16:uniqueId val="{00000001-4B56-43BB-94A7-036E013855CD}"/>
            </c:ext>
          </c:extLst>
        </c:ser>
        <c:ser>
          <c:idx val="2"/>
          <c:order val="2"/>
          <c:tx>
            <c:strRef>
              <c:f>'Table 27'!$E$7</c:f>
              <c:strCache>
                <c:ptCount val="1"/>
                <c:pt idx="0">
                  <c:v>2022</c:v>
                </c:pt>
              </c:strCache>
            </c:strRef>
          </c:tx>
          <c:spPr>
            <a:solidFill>
              <a:schemeClr val="accent3"/>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27'!$E$28:$E$32</c:f>
              <c:numCache>
                <c:formatCode>#,##0\ \ </c:formatCode>
                <c:ptCount val="5"/>
                <c:pt idx="0">
                  <c:v>0</c:v>
                </c:pt>
                <c:pt idx="1">
                  <c:v>1</c:v>
                </c:pt>
                <c:pt idx="2">
                  <c:v>0</c:v>
                </c:pt>
                <c:pt idx="3">
                  <c:v>0</c:v>
                </c:pt>
                <c:pt idx="4">
                  <c:v>13</c:v>
                </c:pt>
              </c:numCache>
            </c:numRef>
          </c:val>
          <c:extLst>
            <c:ext xmlns:c16="http://schemas.microsoft.com/office/drawing/2014/chart" uri="{C3380CC4-5D6E-409C-BE32-E72D297353CC}">
              <c16:uniqueId val="{00000002-4B56-43BB-94A7-036E013855CD}"/>
            </c:ext>
          </c:extLst>
        </c:ser>
        <c:ser>
          <c:idx val="3"/>
          <c:order val="3"/>
          <c:tx>
            <c:strRef>
              <c:f>'Table 27'!$F$7</c:f>
              <c:strCache>
                <c:ptCount val="1"/>
                <c:pt idx="0">
                  <c:v>2023</c:v>
                </c:pt>
              </c:strCache>
            </c:strRef>
          </c:tx>
          <c:spPr>
            <a:solidFill>
              <a:schemeClr val="accent4"/>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27'!$F$28:$F$32</c:f>
              <c:numCache>
                <c:formatCode>#,##0\ \ </c:formatCode>
                <c:ptCount val="5"/>
                <c:pt idx="0">
                  <c:v>1</c:v>
                </c:pt>
                <c:pt idx="1">
                  <c:v>136</c:v>
                </c:pt>
                <c:pt idx="2">
                  <c:v>250</c:v>
                </c:pt>
                <c:pt idx="3">
                  <c:v>69</c:v>
                </c:pt>
                <c:pt idx="4">
                  <c:v>549</c:v>
                </c:pt>
              </c:numCache>
            </c:numRef>
          </c:val>
          <c:extLst>
            <c:ext xmlns:c16="http://schemas.microsoft.com/office/drawing/2014/chart" uri="{C3380CC4-5D6E-409C-BE32-E72D297353CC}">
              <c16:uniqueId val="{00000003-4B56-43BB-94A7-036E013855CD}"/>
            </c:ext>
          </c:extLst>
        </c:ser>
        <c:ser>
          <c:idx val="4"/>
          <c:order val="4"/>
          <c:tx>
            <c:strRef>
              <c:f>'Table 27'!$G$7</c:f>
              <c:strCache>
                <c:ptCount val="1"/>
                <c:pt idx="0">
                  <c:v>2024</c:v>
                </c:pt>
              </c:strCache>
            </c:strRef>
          </c:tx>
          <c:spPr>
            <a:solidFill>
              <a:schemeClr val="accent5"/>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27'!$G$28:$G$32</c:f>
              <c:numCache>
                <c:formatCode>#,##0\ \ </c:formatCode>
                <c:ptCount val="5"/>
                <c:pt idx="0">
                  <c:v>309</c:v>
                </c:pt>
                <c:pt idx="1">
                  <c:v>480</c:v>
                </c:pt>
                <c:pt idx="2">
                  <c:v>583</c:v>
                </c:pt>
                <c:pt idx="3">
                  <c:v>296</c:v>
                </c:pt>
                <c:pt idx="4">
                  <c:v>398</c:v>
                </c:pt>
              </c:numCache>
            </c:numRef>
          </c:val>
          <c:extLst>
            <c:ext xmlns:c16="http://schemas.microsoft.com/office/drawing/2014/chart" uri="{C3380CC4-5D6E-409C-BE32-E72D297353CC}">
              <c16:uniqueId val="{00000004-4B56-43BB-94A7-036E013855CD}"/>
            </c:ext>
          </c:extLst>
        </c:ser>
        <c:dLbls>
          <c:showLegendKey val="0"/>
          <c:showVal val="0"/>
          <c:showCatName val="0"/>
          <c:showSerName val="0"/>
          <c:showPercent val="0"/>
          <c:showBubbleSize val="0"/>
        </c:dLbls>
        <c:gapWidth val="50"/>
        <c:axId val="674381312"/>
        <c:axId val="674378176"/>
      </c:barChart>
      <c:catAx>
        <c:axId val="6743813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8176"/>
        <c:crosses val="autoZero"/>
        <c:auto val="1"/>
        <c:lblAlgn val="ctr"/>
        <c:lblOffset val="100"/>
        <c:noMultiLvlLbl val="0"/>
      </c:catAx>
      <c:valAx>
        <c:axId val="6743781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8131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2"/>
          <c:w val="0.85065451076974063"/>
          <c:h val="0.56571616621316834"/>
        </c:manualLayout>
      </c:layout>
      <c:barChart>
        <c:barDir val="col"/>
        <c:grouping val="clustered"/>
        <c:varyColors val="0"/>
        <c:ser>
          <c:idx val="0"/>
          <c:order val="0"/>
          <c:tx>
            <c:strRef>
              <c:f>'Table 6'!$C$7</c:f>
              <c:strCache>
                <c:ptCount val="1"/>
                <c:pt idx="0">
                  <c:v>2020</c:v>
                </c:pt>
              </c:strCache>
            </c:strRef>
          </c:tx>
          <c:spPr>
            <a:solidFill>
              <a:schemeClr val="accent1"/>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6'!$C$12:$C$16</c:f>
              <c:numCache>
                <c:formatCode>#,##0\ \ </c:formatCode>
                <c:ptCount val="5"/>
                <c:pt idx="0">
                  <c:v>1826781</c:v>
                </c:pt>
                <c:pt idx="1">
                  <c:v>1049601</c:v>
                </c:pt>
                <c:pt idx="2">
                  <c:v>325427</c:v>
                </c:pt>
                <c:pt idx="3">
                  <c:v>70389</c:v>
                </c:pt>
                <c:pt idx="4">
                  <c:v>81897</c:v>
                </c:pt>
              </c:numCache>
            </c:numRef>
          </c:val>
          <c:extLst>
            <c:ext xmlns:c16="http://schemas.microsoft.com/office/drawing/2014/chart" uri="{C3380CC4-5D6E-409C-BE32-E72D297353CC}">
              <c16:uniqueId val="{00000000-E42E-438C-8172-8F19FCE6AAA6}"/>
            </c:ext>
          </c:extLst>
        </c:ser>
        <c:ser>
          <c:idx val="1"/>
          <c:order val="1"/>
          <c:tx>
            <c:strRef>
              <c:f>'Table 6'!$D$7</c:f>
              <c:strCache>
                <c:ptCount val="1"/>
                <c:pt idx="0">
                  <c:v>2021</c:v>
                </c:pt>
              </c:strCache>
            </c:strRef>
          </c:tx>
          <c:spPr>
            <a:solidFill>
              <a:schemeClr val="accent2"/>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6'!$D$12:$D$16</c:f>
              <c:numCache>
                <c:formatCode>#,##0\ \ </c:formatCode>
                <c:ptCount val="5"/>
                <c:pt idx="0">
                  <c:v>1081</c:v>
                </c:pt>
                <c:pt idx="1">
                  <c:v>21351</c:v>
                </c:pt>
                <c:pt idx="2">
                  <c:v>4295</c:v>
                </c:pt>
                <c:pt idx="3">
                  <c:v>1049</c:v>
                </c:pt>
                <c:pt idx="4">
                  <c:v>32</c:v>
                </c:pt>
              </c:numCache>
            </c:numRef>
          </c:val>
          <c:extLst>
            <c:ext xmlns:c16="http://schemas.microsoft.com/office/drawing/2014/chart" uri="{C3380CC4-5D6E-409C-BE32-E72D297353CC}">
              <c16:uniqueId val="{00000001-E42E-438C-8172-8F19FCE6AAA6}"/>
            </c:ext>
          </c:extLst>
        </c:ser>
        <c:ser>
          <c:idx val="2"/>
          <c:order val="2"/>
          <c:tx>
            <c:strRef>
              <c:f>'Table 6'!$E$7</c:f>
              <c:strCache>
                <c:ptCount val="1"/>
                <c:pt idx="0">
                  <c:v>2022</c:v>
                </c:pt>
              </c:strCache>
            </c:strRef>
          </c:tx>
          <c:spPr>
            <a:solidFill>
              <a:schemeClr val="accent3"/>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6'!$E$12:$E$16</c:f>
              <c:numCache>
                <c:formatCode>#,##0\ \ </c:formatCode>
                <c:ptCount val="5"/>
                <c:pt idx="0">
                  <c:v>32570</c:v>
                </c:pt>
                <c:pt idx="1">
                  <c:v>138479</c:v>
                </c:pt>
                <c:pt idx="2">
                  <c:v>19832</c:v>
                </c:pt>
                <c:pt idx="3">
                  <c:v>2307</c:v>
                </c:pt>
                <c:pt idx="4">
                  <c:v>671</c:v>
                </c:pt>
              </c:numCache>
            </c:numRef>
          </c:val>
          <c:extLst>
            <c:ext xmlns:c16="http://schemas.microsoft.com/office/drawing/2014/chart" uri="{C3380CC4-5D6E-409C-BE32-E72D297353CC}">
              <c16:uniqueId val="{00000002-E42E-438C-8172-8F19FCE6AAA6}"/>
            </c:ext>
          </c:extLst>
        </c:ser>
        <c:ser>
          <c:idx val="3"/>
          <c:order val="3"/>
          <c:tx>
            <c:strRef>
              <c:f>'Table 6'!$F$7</c:f>
              <c:strCache>
                <c:ptCount val="1"/>
                <c:pt idx="0">
                  <c:v>2023</c:v>
                </c:pt>
              </c:strCache>
            </c:strRef>
          </c:tx>
          <c:spPr>
            <a:solidFill>
              <a:schemeClr val="accent4"/>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6'!$F$12:$F$16</c:f>
              <c:numCache>
                <c:formatCode>#,##0\ \ </c:formatCode>
                <c:ptCount val="5"/>
                <c:pt idx="0">
                  <c:v>873903</c:v>
                </c:pt>
                <c:pt idx="1">
                  <c:v>863534</c:v>
                </c:pt>
                <c:pt idx="2">
                  <c:v>154751</c:v>
                </c:pt>
                <c:pt idx="3">
                  <c:v>26628</c:v>
                </c:pt>
                <c:pt idx="4">
                  <c:v>33730</c:v>
                </c:pt>
              </c:numCache>
            </c:numRef>
          </c:val>
          <c:extLst>
            <c:ext xmlns:c16="http://schemas.microsoft.com/office/drawing/2014/chart" uri="{C3380CC4-5D6E-409C-BE32-E72D297353CC}">
              <c16:uniqueId val="{00000003-E42E-438C-8172-8F19FCE6AAA6}"/>
            </c:ext>
          </c:extLst>
        </c:ser>
        <c:ser>
          <c:idx val="4"/>
          <c:order val="4"/>
          <c:tx>
            <c:strRef>
              <c:f>'Table 6'!$G$7</c:f>
              <c:strCache>
                <c:ptCount val="1"/>
                <c:pt idx="0">
                  <c:v>2024</c:v>
                </c:pt>
              </c:strCache>
            </c:strRef>
          </c:tx>
          <c:spPr>
            <a:solidFill>
              <a:schemeClr val="accent5"/>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6'!$G$12:$G$16</c:f>
              <c:numCache>
                <c:formatCode>#,##0\ \ </c:formatCode>
                <c:ptCount val="5"/>
                <c:pt idx="0">
                  <c:v>1473757</c:v>
                </c:pt>
                <c:pt idx="1">
                  <c:v>1010349</c:v>
                </c:pt>
                <c:pt idx="2">
                  <c:v>197679</c:v>
                </c:pt>
                <c:pt idx="3">
                  <c:v>50469</c:v>
                </c:pt>
                <c:pt idx="4">
                  <c:v>61846</c:v>
                </c:pt>
              </c:numCache>
            </c:numRef>
          </c:val>
          <c:extLst>
            <c:ext xmlns:c16="http://schemas.microsoft.com/office/drawing/2014/chart" uri="{C3380CC4-5D6E-409C-BE32-E72D297353CC}">
              <c16:uniqueId val="{00000004-E42E-438C-8172-8F19FCE6AAA6}"/>
            </c:ext>
          </c:extLst>
        </c:ser>
        <c:dLbls>
          <c:showLegendKey val="0"/>
          <c:showVal val="0"/>
          <c:showCatName val="0"/>
          <c:showSerName val="0"/>
          <c:showPercent val="0"/>
          <c:showBubbleSize val="0"/>
        </c:dLbls>
        <c:gapWidth val="50"/>
        <c:axId val="583318520"/>
        <c:axId val="583313424"/>
      </c:barChart>
      <c:catAx>
        <c:axId val="5833185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3424"/>
        <c:crosses val="autoZero"/>
        <c:auto val="1"/>
        <c:lblAlgn val="ctr"/>
        <c:lblOffset val="100"/>
        <c:noMultiLvlLbl val="0"/>
      </c:catAx>
      <c:valAx>
        <c:axId val="58331342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8520"/>
        <c:crosses val="autoZero"/>
        <c:crossBetween val="between"/>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28'!$C$7</c:f>
              <c:strCache>
                <c:ptCount val="1"/>
                <c:pt idx="0">
                  <c:v>2020</c:v>
                </c:pt>
              </c:strCache>
            </c:strRef>
          </c:tx>
          <c:spPr>
            <a:solidFill>
              <a:schemeClr val="accent1"/>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28'!$C$12:$C$16</c:f>
              <c:numCache>
                <c:formatCode>#,##0\ \ </c:formatCode>
                <c:ptCount val="5"/>
                <c:pt idx="0">
                  <c:v>40212</c:v>
                </c:pt>
                <c:pt idx="1">
                  <c:v>6322</c:v>
                </c:pt>
                <c:pt idx="2">
                  <c:v>1642</c:v>
                </c:pt>
                <c:pt idx="3">
                  <c:v>1270</c:v>
                </c:pt>
                <c:pt idx="4">
                  <c:v>510</c:v>
                </c:pt>
              </c:numCache>
            </c:numRef>
          </c:val>
          <c:extLst>
            <c:ext xmlns:c16="http://schemas.microsoft.com/office/drawing/2014/chart" uri="{C3380CC4-5D6E-409C-BE32-E72D297353CC}">
              <c16:uniqueId val="{00000000-FFBF-479F-A3CF-F62D7822030C}"/>
            </c:ext>
          </c:extLst>
        </c:ser>
        <c:ser>
          <c:idx val="1"/>
          <c:order val="1"/>
          <c:tx>
            <c:strRef>
              <c:f>'Table 28'!$D$7</c:f>
              <c:strCache>
                <c:ptCount val="1"/>
                <c:pt idx="0">
                  <c:v>2021</c:v>
                </c:pt>
              </c:strCache>
            </c:strRef>
          </c:tx>
          <c:spPr>
            <a:solidFill>
              <a:schemeClr val="accent2"/>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28'!$D$12:$D$16</c:f>
              <c:numCache>
                <c:formatCode>#,##0\ \ </c:formatCode>
                <c:ptCount val="5"/>
                <c:pt idx="0">
                  <c:v>19</c:v>
                </c:pt>
                <c:pt idx="1">
                  <c:v>89</c:v>
                </c:pt>
                <c:pt idx="2">
                  <c:v>5</c:v>
                </c:pt>
                <c:pt idx="3">
                  <c:v>12</c:v>
                </c:pt>
                <c:pt idx="4">
                  <c:v>0</c:v>
                </c:pt>
              </c:numCache>
            </c:numRef>
          </c:val>
          <c:extLst>
            <c:ext xmlns:c16="http://schemas.microsoft.com/office/drawing/2014/chart" uri="{C3380CC4-5D6E-409C-BE32-E72D297353CC}">
              <c16:uniqueId val="{00000001-FFBF-479F-A3CF-F62D7822030C}"/>
            </c:ext>
          </c:extLst>
        </c:ser>
        <c:ser>
          <c:idx val="2"/>
          <c:order val="2"/>
          <c:tx>
            <c:strRef>
              <c:f>'Table 28'!$E$7</c:f>
              <c:strCache>
                <c:ptCount val="1"/>
                <c:pt idx="0">
                  <c:v>2022</c:v>
                </c:pt>
              </c:strCache>
            </c:strRef>
          </c:tx>
          <c:spPr>
            <a:solidFill>
              <a:schemeClr val="accent3"/>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28'!$E$12:$E$16</c:f>
              <c:numCache>
                <c:formatCode>#,##0\ \ </c:formatCode>
                <c:ptCount val="5"/>
                <c:pt idx="0">
                  <c:v>3</c:v>
                </c:pt>
                <c:pt idx="1">
                  <c:v>69</c:v>
                </c:pt>
                <c:pt idx="2">
                  <c:v>4</c:v>
                </c:pt>
                <c:pt idx="3">
                  <c:v>28</c:v>
                </c:pt>
                <c:pt idx="4">
                  <c:v>0</c:v>
                </c:pt>
              </c:numCache>
            </c:numRef>
          </c:val>
          <c:extLst>
            <c:ext xmlns:c16="http://schemas.microsoft.com/office/drawing/2014/chart" uri="{C3380CC4-5D6E-409C-BE32-E72D297353CC}">
              <c16:uniqueId val="{00000002-FFBF-479F-A3CF-F62D7822030C}"/>
            </c:ext>
          </c:extLst>
        </c:ser>
        <c:ser>
          <c:idx val="3"/>
          <c:order val="3"/>
          <c:tx>
            <c:strRef>
              <c:f>'Table 28'!$F$7</c:f>
              <c:strCache>
                <c:ptCount val="1"/>
                <c:pt idx="0">
                  <c:v>2023</c:v>
                </c:pt>
              </c:strCache>
            </c:strRef>
          </c:tx>
          <c:spPr>
            <a:solidFill>
              <a:schemeClr val="accent4"/>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28'!$F$12:$F$16</c:f>
              <c:numCache>
                <c:formatCode>#,##0\ \ </c:formatCode>
                <c:ptCount val="5"/>
                <c:pt idx="0">
                  <c:v>1108</c:v>
                </c:pt>
                <c:pt idx="1">
                  <c:v>1825</c:v>
                </c:pt>
                <c:pt idx="2">
                  <c:v>231</c:v>
                </c:pt>
                <c:pt idx="3">
                  <c:v>296</c:v>
                </c:pt>
                <c:pt idx="4">
                  <c:v>10</c:v>
                </c:pt>
              </c:numCache>
            </c:numRef>
          </c:val>
          <c:extLst>
            <c:ext xmlns:c16="http://schemas.microsoft.com/office/drawing/2014/chart" uri="{C3380CC4-5D6E-409C-BE32-E72D297353CC}">
              <c16:uniqueId val="{00000003-FFBF-479F-A3CF-F62D7822030C}"/>
            </c:ext>
          </c:extLst>
        </c:ser>
        <c:ser>
          <c:idx val="4"/>
          <c:order val="4"/>
          <c:tx>
            <c:strRef>
              <c:f>'Table 28'!$G$7</c:f>
              <c:strCache>
                <c:ptCount val="1"/>
                <c:pt idx="0">
                  <c:v>2024</c:v>
                </c:pt>
              </c:strCache>
            </c:strRef>
          </c:tx>
          <c:spPr>
            <a:solidFill>
              <a:schemeClr val="accent5"/>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28'!$G$12:$G$16</c:f>
              <c:numCache>
                <c:formatCode>#,##0\ \ </c:formatCode>
                <c:ptCount val="5"/>
                <c:pt idx="0">
                  <c:v>22872</c:v>
                </c:pt>
                <c:pt idx="1">
                  <c:v>5578</c:v>
                </c:pt>
                <c:pt idx="2">
                  <c:v>1035</c:v>
                </c:pt>
                <c:pt idx="3">
                  <c:v>717</c:v>
                </c:pt>
                <c:pt idx="4">
                  <c:v>1089</c:v>
                </c:pt>
              </c:numCache>
            </c:numRef>
          </c:val>
          <c:extLst>
            <c:ext xmlns:c16="http://schemas.microsoft.com/office/drawing/2014/chart" uri="{C3380CC4-5D6E-409C-BE32-E72D297353CC}">
              <c16:uniqueId val="{00000004-FFBF-479F-A3CF-F62D7822030C}"/>
            </c:ext>
          </c:extLst>
        </c:ser>
        <c:dLbls>
          <c:showLegendKey val="0"/>
          <c:showVal val="0"/>
          <c:showCatName val="0"/>
          <c:showSerName val="0"/>
          <c:showPercent val="0"/>
          <c:showBubbleSize val="0"/>
        </c:dLbls>
        <c:gapWidth val="50"/>
        <c:axId val="675998552"/>
        <c:axId val="675993456"/>
      </c:barChart>
      <c:catAx>
        <c:axId val="6759985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3456"/>
        <c:crosses val="autoZero"/>
        <c:auto val="1"/>
        <c:lblAlgn val="ctr"/>
        <c:lblOffset val="100"/>
        <c:noMultiLvlLbl val="0"/>
      </c:catAx>
      <c:valAx>
        <c:axId val="67599345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855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28'!$C$7</c:f>
              <c:strCache>
                <c:ptCount val="1"/>
                <c:pt idx="0">
                  <c:v>2020</c:v>
                </c:pt>
              </c:strCache>
            </c:strRef>
          </c:tx>
          <c:spPr>
            <a:solidFill>
              <a:schemeClr val="accent1"/>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28'!$C$19:$C$25</c:f>
              <c:numCache>
                <c:formatCode>#,##0\ \ </c:formatCode>
                <c:ptCount val="7"/>
                <c:pt idx="0">
                  <c:v>5239</c:v>
                </c:pt>
                <c:pt idx="1">
                  <c:v>3094</c:v>
                </c:pt>
                <c:pt idx="2">
                  <c:v>9415</c:v>
                </c:pt>
                <c:pt idx="3">
                  <c:v>9048</c:v>
                </c:pt>
                <c:pt idx="4">
                  <c:v>9962</c:v>
                </c:pt>
                <c:pt idx="5">
                  <c:v>10200</c:v>
                </c:pt>
                <c:pt idx="6">
                  <c:v>4621</c:v>
                </c:pt>
              </c:numCache>
            </c:numRef>
          </c:val>
          <c:extLst>
            <c:ext xmlns:c16="http://schemas.microsoft.com/office/drawing/2014/chart" uri="{C3380CC4-5D6E-409C-BE32-E72D297353CC}">
              <c16:uniqueId val="{00000000-923C-4EF1-A3F2-C05BA85E6C64}"/>
            </c:ext>
          </c:extLst>
        </c:ser>
        <c:ser>
          <c:idx val="1"/>
          <c:order val="1"/>
          <c:tx>
            <c:strRef>
              <c:f>'Table 28'!$D$7</c:f>
              <c:strCache>
                <c:ptCount val="1"/>
                <c:pt idx="0">
                  <c:v>2021</c:v>
                </c:pt>
              </c:strCache>
            </c:strRef>
          </c:tx>
          <c:spPr>
            <a:solidFill>
              <a:schemeClr val="accent2"/>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28'!$D$19:$D$25</c:f>
              <c:numCache>
                <c:formatCode>#,##0\ \ </c:formatCode>
                <c:ptCount val="7"/>
                <c:pt idx="0">
                  <c:v>3</c:v>
                </c:pt>
                <c:pt idx="1">
                  <c:v>10</c:v>
                </c:pt>
                <c:pt idx="2">
                  <c:v>34</c:v>
                </c:pt>
                <c:pt idx="3">
                  <c:v>32</c:v>
                </c:pt>
                <c:pt idx="4">
                  <c:v>17</c:v>
                </c:pt>
                <c:pt idx="5">
                  <c:v>25</c:v>
                </c:pt>
                <c:pt idx="6">
                  <c:v>36</c:v>
                </c:pt>
              </c:numCache>
            </c:numRef>
          </c:val>
          <c:extLst>
            <c:ext xmlns:c16="http://schemas.microsoft.com/office/drawing/2014/chart" uri="{C3380CC4-5D6E-409C-BE32-E72D297353CC}">
              <c16:uniqueId val="{00000001-923C-4EF1-A3F2-C05BA85E6C64}"/>
            </c:ext>
          </c:extLst>
        </c:ser>
        <c:ser>
          <c:idx val="2"/>
          <c:order val="2"/>
          <c:tx>
            <c:strRef>
              <c:f>'Table 28'!$E$7</c:f>
              <c:strCache>
                <c:ptCount val="1"/>
                <c:pt idx="0">
                  <c:v>2022</c:v>
                </c:pt>
              </c:strCache>
            </c:strRef>
          </c:tx>
          <c:spPr>
            <a:solidFill>
              <a:schemeClr val="accent3"/>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28'!$E$19:$E$25</c:f>
              <c:numCache>
                <c:formatCode>#,##0\ \ </c:formatCode>
                <c:ptCount val="7"/>
                <c:pt idx="0">
                  <c:v>3</c:v>
                </c:pt>
                <c:pt idx="1">
                  <c:v>20</c:v>
                </c:pt>
                <c:pt idx="2">
                  <c:v>19</c:v>
                </c:pt>
                <c:pt idx="3">
                  <c:v>19</c:v>
                </c:pt>
                <c:pt idx="4">
                  <c:v>16</c:v>
                </c:pt>
                <c:pt idx="5">
                  <c:v>32</c:v>
                </c:pt>
                <c:pt idx="6">
                  <c:v>24</c:v>
                </c:pt>
              </c:numCache>
            </c:numRef>
          </c:val>
          <c:extLst>
            <c:ext xmlns:c16="http://schemas.microsoft.com/office/drawing/2014/chart" uri="{C3380CC4-5D6E-409C-BE32-E72D297353CC}">
              <c16:uniqueId val="{00000002-923C-4EF1-A3F2-C05BA85E6C64}"/>
            </c:ext>
          </c:extLst>
        </c:ser>
        <c:ser>
          <c:idx val="3"/>
          <c:order val="3"/>
          <c:tx>
            <c:strRef>
              <c:f>'Table 28'!$F$7</c:f>
              <c:strCache>
                <c:ptCount val="1"/>
                <c:pt idx="0">
                  <c:v>2023</c:v>
                </c:pt>
              </c:strCache>
            </c:strRef>
          </c:tx>
          <c:spPr>
            <a:solidFill>
              <a:schemeClr val="accent4"/>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28'!$F$19:$F$25</c:f>
              <c:numCache>
                <c:formatCode>#,##0\ \ </c:formatCode>
                <c:ptCount val="7"/>
                <c:pt idx="0">
                  <c:v>123</c:v>
                </c:pt>
                <c:pt idx="1">
                  <c:v>377</c:v>
                </c:pt>
                <c:pt idx="2">
                  <c:v>584</c:v>
                </c:pt>
                <c:pt idx="3">
                  <c:v>409</c:v>
                </c:pt>
                <c:pt idx="4">
                  <c:v>705</c:v>
                </c:pt>
                <c:pt idx="5">
                  <c:v>1070</c:v>
                </c:pt>
                <c:pt idx="6">
                  <c:v>584</c:v>
                </c:pt>
              </c:numCache>
            </c:numRef>
          </c:val>
          <c:extLst>
            <c:ext xmlns:c16="http://schemas.microsoft.com/office/drawing/2014/chart" uri="{C3380CC4-5D6E-409C-BE32-E72D297353CC}">
              <c16:uniqueId val="{00000003-923C-4EF1-A3F2-C05BA85E6C64}"/>
            </c:ext>
          </c:extLst>
        </c:ser>
        <c:ser>
          <c:idx val="4"/>
          <c:order val="4"/>
          <c:tx>
            <c:strRef>
              <c:f>'Table 28'!$G$7</c:f>
              <c:strCache>
                <c:ptCount val="1"/>
                <c:pt idx="0">
                  <c:v>2024</c:v>
                </c:pt>
              </c:strCache>
            </c:strRef>
          </c:tx>
          <c:spPr>
            <a:solidFill>
              <a:schemeClr val="accent5"/>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28'!$G$19:$G$25</c:f>
              <c:numCache>
                <c:formatCode>#,##0\ \ </c:formatCode>
                <c:ptCount val="7"/>
                <c:pt idx="0">
                  <c:v>3087</c:v>
                </c:pt>
                <c:pt idx="1">
                  <c:v>1887</c:v>
                </c:pt>
                <c:pt idx="2">
                  <c:v>6717</c:v>
                </c:pt>
                <c:pt idx="3">
                  <c:v>5518</c:v>
                </c:pt>
                <c:pt idx="4">
                  <c:v>5673</c:v>
                </c:pt>
                <c:pt idx="5">
                  <c:v>5845</c:v>
                </c:pt>
                <c:pt idx="6">
                  <c:v>3974</c:v>
                </c:pt>
              </c:numCache>
            </c:numRef>
          </c:val>
          <c:extLst>
            <c:ext xmlns:c16="http://schemas.microsoft.com/office/drawing/2014/chart" uri="{C3380CC4-5D6E-409C-BE32-E72D297353CC}">
              <c16:uniqueId val="{00000004-923C-4EF1-A3F2-C05BA85E6C64}"/>
            </c:ext>
          </c:extLst>
        </c:ser>
        <c:dLbls>
          <c:showLegendKey val="0"/>
          <c:showVal val="0"/>
          <c:showCatName val="0"/>
          <c:showSerName val="0"/>
          <c:showPercent val="0"/>
          <c:showBubbleSize val="0"/>
        </c:dLbls>
        <c:gapWidth val="50"/>
        <c:axId val="675997768"/>
        <c:axId val="675993064"/>
      </c:barChart>
      <c:catAx>
        <c:axId val="6759977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3064"/>
        <c:crosses val="autoZero"/>
        <c:auto val="1"/>
        <c:lblAlgn val="ctr"/>
        <c:lblOffset val="100"/>
        <c:noMultiLvlLbl val="0"/>
      </c:catAx>
      <c:valAx>
        <c:axId val="67599306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776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28'!$C$7</c:f>
              <c:strCache>
                <c:ptCount val="1"/>
                <c:pt idx="0">
                  <c:v>2020</c:v>
                </c:pt>
              </c:strCache>
            </c:strRef>
          </c:tx>
          <c:spPr>
            <a:solidFill>
              <a:schemeClr val="accent1"/>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28'!$C$28:$C$32</c:f>
              <c:numCache>
                <c:formatCode>#,##0\ \ </c:formatCode>
                <c:ptCount val="5"/>
                <c:pt idx="0">
                  <c:v>5729</c:v>
                </c:pt>
                <c:pt idx="1">
                  <c:v>16494</c:v>
                </c:pt>
                <c:pt idx="2">
                  <c:v>17844</c:v>
                </c:pt>
                <c:pt idx="3">
                  <c:v>3760</c:v>
                </c:pt>
                <c:pt idx="4">
                  <c:v>7751</c:v>
                </c:pt>
              </c:numCache>
            </c:numRef>
          </c:val>
          <c:extLst>
            <c:ext xmlns:c16="http://schemas.microsoft.com/office/drawing/2014/chart" uri="{C3380CC4-5D6E-409C-BE32-E72D297353CC}">
              <c16:uniqueId val="{00000000-5EE0-4495-84D6-426E272C4AE1}"/>
            </c:ext>
          </c:extLst>
        </c:ser>
        <c:ser>
          <c:idx val="1"/>
          <c:order val="1"/>
          <c:tx>
            <c:strRef>
              <c:f>'Table 28'!$D$7</c:f>
              <c:strCache>
                <c:ptCount val="1"/>
                <c:pt idx="0">
                  <c:v>2021</c:v>
                </c:pt>
              </c:strCache>
            </c:strRef>
          </c:tx>
          <c:spPr>
            <a:solidFill>
              <a:schemeClr val="accent2"/>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28'!$D$28:$D$32</c:f>
              <c:numCache>
                <c:formatCode>#,##0\ \ </c:formatCode>
                <c:ptCount val="5"/>
                <c:pt idx="0">
                  <c:v>0</c:v>
                </c:pt>
                <c:pt idx="1">
                  <c:v>0</c:v>
                </c:pt>
                <c:pt idx="2">
                  <c:v>0</c:v>
                </c:pt>
                <c:pt idx="3">
                  <c:v>9</c:v>
                </c:pt>
                <c:pt idx="4">
                  <c:v>148</c:v>
                </c:pt>
              </c:numCache>
            </c:numRef>
          </c:val>
          <c:extLst>
            <c:ext xmlns:c16="http://schemas.microsoft.com/office/drawing/2014/chart" uri="{C3380CC4-5D6E-409C-BE32-E72D297353CC}">
              <c16:uniqueId val="{00000001-5EE0-4495-84D6-426E272C4AE1}"/>
            </c:ext>
          </c:extLst>
        </c:ser>
        <c:ser>
          <c:idx val="2"/>
          <c:order val="2"/>
          <c:tx>
            <c:strRef>
              <c:f>'Table 28'!$E$7</c:f>
              <c:strCache>
                <c:ptCount val="1"/>
                <c:pt idx="0">
                  <c:v>2022</c:v>
                </c:pt>
              </c:strCache>
            </c:strRef>
          </c:tx>
          <c:spPr>
            <a:solidFill>
              <a:schemeClr val="accent3"/>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28'!$E$28:$E$32</c:f>
              <c:numCache>
                <c:formatCode>#,##0\ \ </c:formatCode>
                <c:ptCount val="5"/>
                <c:pt idx="0">
                  <c:v>0</c:v>
                </c:pt>
                <c:pt idx="1">
                  <c:v>1</c:v>
                </c:pt>
                <c:pt idx="2">
                  <c:v>0</c:v>
                </c:pt>
                <c:pt idx="3">
                  <c:v>2</c:v>
                </c:pt>
                <c:pt idx="4">
                  <c:v>129</c:v>
                </c:pt>
              </c:numCache>
            </c:numRef>
          </c:val>
          <c:extLst>
            <c:ext xmlns:c16="http://schemas.microsoft.com/office/drawing/2014/chart" uri="{C3380CC4-5D6E-409C-BE32-E72D297353CC}">
              <c16:uniqueId val="{00000002-5EE0-4495-84D6-426E272C4AE1}"/>
            </c:ext>
          </c:extLst>
        </c:ser>
        <c:ser>
          <c:idx val="3"/>
          <c:order val="3"/>
          <c:tx>
            <c:strRef>
              <c:f>'Table 28'!$F$7</c:f>
              <c:strCache>
                <c:ptCount val="1"/>
                <c:pt idx="0">
                  <c:v>2023</c:v>
                </c:pt>
              </c:strCache>
            </c:strRef>
          </c:tx>
          <c:spPr>
            <a:solidFill>
              <a:schemeClr val="accent4"/>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28'!$F$28:$F$32</c:f>
              <c:numCache>
                <c:formatCode>#,##0\ \ </c:formatCode>
                <c:ptCount val="5"/>
                <c:pt idx="0">
                  <c:v>246</c:v>
                </c:pt>
                <c:pt idx="1">
                  <c:v>442</c:v>
                </c:pt>
                <c:pt idx="2">
                  <c:v>567</c:v>
                </c:pt>
                <c:pt idx="3">
                  <c:v>270</c:v>
                </c:pt>
                <c:pt idx="4">
                  <c:v>2326</c:v>
                </c:pt>
              </c:numCache>
            </c:numRef>
          </c:val>
          <c:extLst>
            <c:ext xmlns:c16="http://schemas.microsoft.com/office/drawing/2014/chart" uri="{C3380CC4-5D6E-409C-BE32-E72D297353CC}">
              <c16:uniqueId val="{00000003-5EE0-4495-84D6-426E272C4AE1}"/>
            </c:ext>
          </c:extLst>
        </c:ser>
        <c:ser>
          <c:idx val="4"/>
          <c:order val="4"/>
          <c:tx>
            <c:strRef>
              <c:f>'Table 28'!$G$7</c:f>
              <c:strCache>
                <c:ptCount val="1"/>
                <c:pt idx="0">
                  <c:v>2024</c:v>
                </c:pt>
              </c:strCache>
            </c:strRef>
          </c:tx>
          <c:spPr>
            <a:solidFill>
              <a:schemeClr val="accent5"/>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28'!$G$28:$G$32</c:f>
              <c:numCache>
                <c:formatCode>#,##0\ \ </c:formatCode>
                <c:ptCount val="5"/>
                <c:pt idx="0">
                  <c:v>1855</c:v>
                </c:pt>
                <c:pt idx="1">
                  <c:v>9174</c:v>
                </c:pt>
                <c:pt idx="2">
                  <c:v>12409</c:v>
                </c:pt>
                <c:pt idx="3">
                  <c:v>2786</c:v>
                </c:pt>
                <c:pt idx="4">
                  <c:v>6475</c:v>
                </c:pt>
              </c:numCache>
            </c:numRef>
          </c:val>
          <c:extLst>
            <c:ext xmlns:c16="http://schemas.microsoft.com/office/drawing/2014/chart" uri="{C3380CC4-5D6E-409C-BE32-E72D297353CC}">
              <c16:uniqueId val="{00000004-5EE0-4495-84D6-426E272C4AE1}"/>
            </c:ext>
          </c:extLst>
        </c:ser>
        <c:dLbls>
          <c:showLegendKey val="0"/>
          <c:showVal val="0"/>
          <c:showCatName val="0"/>
          <c:showSerName val="0"/>
          <c:showPercent val="0"/>
          <c:showBubbleSize val="0"/>
        </c:dLbls>
        <c:gapWidth val="50"/>
        <c:axId val="676001296"/>
        <c:axId val="676000512"/>
      </c:barChart>
      <c:catAx>
        <c:axId val="6760012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0512"/>
        <c:crosses val="autoZero"/>
        <c:auto val="1"/>
        <c:lblAlgn val="ctr"/>
        <c:lblOffset val="100"/>
        <c:noMultiLvlLbl val="0"/>
      </c:catAx>
      <c:valAx>
        <c:axId val="676000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1296"/>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29'!$C$7</c:f>
              <c:strCache>
                <c:ptCount val="1"/>
                <c:pt idx="0">
                  <c:v>2020</c:v>
                </c:pt>
              </c:strCache>
            </c:strRef>
          </c:tx>
          <c:spPr>
            <a:solidFill>
              <a:schemeClr val="accent1"/>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29'!$C$12:$C$16</c:f>
              <c:numCache>
                <c:formatCode>#,##0\ \ </c:formatCode>
                <c:ptCount val="5"/>
                <c:pt idx="0">
                  <c:v>60</c:v>
                </c:pt>
                <c:pt idx="1">
                  <c:v>74</c:v>
                </c:pt>
                <c:pt idx="2">
                  <c:v>2</c:v>
                </c:pt>
                <c:pt idx="3">
                  <c:v>30</c:v>
                </c:pt>
                <c:pt idx="4">
                  <c:v>0</c:v>
                </c:pt>
              </c:numCache>
            </c:numRef>
          </c:val>
          <c:extLst>
            <c:ext xmlns:c16="http://schemas.microsoft.com/office/drawing/2014/chart" uri="{C3380CC4-5D6E-409C-BE32-E72D297353CC}">
              <c16:uniqueId val="{00000000-A288-4C5D-A907-6F9D16F93675}"/>
            </c:ext>
          </c:extLst>
        </c:ser>
        <c:ser>
          <c:idx val="1"/>
          <c:order val="1"/>
          <c:tx>
            <c:strRef>
              <c:f>'Table 29'!$D$7</c:f>
              <c:strCache>
                <c:ptCount val="1"/>
                <c:pt idx="0">
                  <c:v>2021</c:v>
                </c:pt>
              </c:strCache>
            </c:strRef>
          </c:tx>
          <c:spPr>
            <a:solidFill>
              <a:schemeClr val="accent2"/>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29'!$D$12:$D$16</c:f>
              <c:numCache>
                <c:formatCode>#,##0\ \ </c:formatCode>
                <c:ptCount val="5"/>
                <c:pt idx="0">
                  <c:v>2</c:v>
                </c:pt>
                <c:pt idx="1">
                  <c:v>9</c:v>
                </c:pt>
                <c:pt idx="2">
                  <c:v>0</c:v>
                </c:pt>
                <c:pt idx="3">
                  <c:v>0</c:v>
                </c:pt>
                <c:pt idx="4">
                  <c:v>0</c:v>
                </c:pt>
              </c:numCache>
            </c:numRef>
          </c:val>
          <c:extLst>
            <c:ext xmlns:c16="http://schemas.microsoft.com/office/drawing/2014/chart" uri="{C3380CC4-5D6E-409C-BE32-E72D297353CC}">
              <c16:uniqueId val="{00000001-A288-4C5D-A907-6F9D16F93675}"/>
            </c:ext>
          </c:extLst>
        </c:ser>
        <c:ser>
          <c:idx val="2"/>
          <c:order val="2"/>
          <c:tx>
            <c:strRef>
              <c:f>'Table 29'!$E$7</c:f>
              <c:strCache>
                <c:ptCount val="1"/>
                <c:pt idx="0">
                  <c:v>2022</c:v>
                </c:pt>
              </c:strCache>
            </c:strRef>
          </c:tx>
          <c:spPr>
            <a:solidFill>
              <a:schemeClr val="accent3"/>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29'!$E$12:$E$16</c:f>
              <c:numCache>
                <c:formatCode>#,##0\ \ </c:formatCode>
                <c:ptCount val="5"/>
                <c:pt idx="0">
                  <c:v>0</c:v>
                </c:pt>
                <c:pt idx="1">
                  <c:v>4</c:v>
                </c:pt>
                <c:pt idx="2">
                  <c:v>0</c:v>
                </c:pt>
                <c:pt idx="3">
                  <c:v>4</c:v>
                </c:pt>
                <c:pt idx="4">
                  <c:v>0</c:v>
                </c:pt>
              </c:numCache>
            </c:numRef>
          </c:val>
          <c:extLst>
            <c:ext xmlns:c16="http://schemas.microsoft.com/office/drawing/2014/chart" uri="{C3380CC4-5D6E-409C-BE32-E72D297353CC}">
              <c16:uniqueId val="{00000002-A288-4C5D-A907-6F9D16F93675}"/>
            </c:ext>
          </c:extLst>
        </c:ser>
        <c:ser>
          <c:idx val="3"/>
          <c:order val="3"/>
          <c:tx>
            <c:strRef>
              <c:f>'Table 29'!$F$7</c:f>
              <c:strCache>
                <c:ptCount val="1"/>
                <c:pt idx="0">
                  <c:v>2023</c:v>
                </c:pt>
              </c:strCache>
            </c:strRef>
          </c:tx>
          <c:spPr>
            <a:solidFill>
              <a:schemeClr val="accent4"/>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29'!$F$12:$F$16</c:f>
              <c:numCache>
                <c:formatCode>#,##0\ \ </c:formatCode>
                <c:ptCount val="5"/>
                <c:pt idx="0">
                  <c:v>234</c:v>
                </c:pt>
                <c:pt idx="1">
                  <c:v>205</c:v>
                </c:pt>
                <c:pt idx="2">
                  <c:v>148</c:v>
                </c:pt>
                <c:pt idx="3">
                  <c:v>0</c:v>
                </c:pt>
                <c:pt idx="4">
                  <c:v>0</c:v>
                </c:pt>
              </c:numCache>
            </c:numRef>
          </c:val>
          <c:extLst>
            <c:ext xmlns:c16="http://schemas.microsoft.com/office/drawing/2014/chart" uri="{C3380CC4-5D6E-409C-BE32-E72D297353CC}">
              <c16:uniqueId val="{00000003-A288-4C5D-A907-6F9D16F93675}"/>
            </c:ext>
          </c:extLst>
        </c:ser>
        <c:ser>
          <c:idx val="4"/>
          <c:order val="4"/>
          <c:tx>
            <c:strRef>
              <c:f>'Table 29'!$G$7</c:f>
              <c:strCache>
                <c:ptCount val="1"/>
                <c:pt idx="0">
                  <c:v>2024</c:v>
                </c:pt>
              </c:strCache>
            </c:strRef>
          </c:tx>
          <c:spPr>
            <a:solidFill>
              <a:schemeClr val="accent5"/>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29'!$G$12:$G$16</c:f>
              <c:numCache>
                <c:formatCode>#,##0\ \ </c:formatCode>
                <c:ptCount val="5"/>
                <c:pt idx="0">
                  <c:v>1441</c:v>
                </c:pt>
                <c:pt idx="1">
                  <c:v>326</c:v>
                </c:pt>
                <c:pt idx="2">
                  <c:v>121</c:v>
                </c:pt>
                <c:pt idx="3">
                  <c:v>20</c:v>
                </c:pt>
                <c:pt idx="4">
                  <c:v>41</c:v>
                </c:pt>
              </c:numCache>
            </c:numRef>
          </c:val>
          <c:extLst>
            <c:ext xmlns:c16="http://schemas.microsoft.com/office/drawing/2014/chart" uri="{C3380CC4-5D6E-409C-BE32-E72D297353CC}">
              <c16:uniqueId val="{00000004-A288-4C5D-A907-6F9D16F93675}"/>
            </c:ext>
          </c:extLst>
        </c:ser>
        <c:dLbls>
          <c:showLegendKey val="0"/>
          <c:showVal val="0"/>
          <c:showCatName val="0"/>
          <c:showSerName val="0"/>
          <c:showPercent val="0"/>
          <c:showBubbleSize val="0"/>
        </c:dLbls>
        <c:gapWidth val="50"/>
        <c:axId val="675996592"/>
        <c:axId val="675989928"/>
      </c:barChart>
      <c:catAx>
        <c:axId val="67599659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89928"/>
        <c:crosses val="autoZero"/>
        <c:auto val="1"/>
        <c:lblAlgn val="ctr"/>
        <c:lblOffset val="100"/>
        <c:noMultiLvlLbl val="0"/>
      </c:catAx>
      <c:valAx>
        <c:axId val="67598992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659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29'!$C$7</c:f>
              <c:strCache>
                <c:ptCount val="1"/>
                <c:pt idx="0">
                  <c:v>2020</c:v>
                </c:pt>
              </c:strCache>
            </c:strRef>
          </c:tx>
          <c:spPr>
            <a:solidFill>
              <a:schemeClr val="accent1"/>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29'!$C$19:$C$25</c:f>
              <c:numCache>
                <c:formatCode>#,##0\ \ </c:formatCode>
                <c:ptCount val="7"/>
                <c:pt idx="0">
                  <c:v>17</c:v>
                </c:pt>
                <c:pt idx="1">
                  <c:v>11</c:v>
                </c:pt>
                <c:pt idx="2">
                  <c:v>23</c:v>
                </c:pt>
                <c:pt idx="3">
                  <c:v>17</c:v>
                </c:pt>
                <c:pt idx="4">
                  <c:v>38</c:v>
                </c:pt>
                <c:pt idx="5">
                  <c:v>35</c:v>
                </c:pt>
                <c:pt idx="6">
                  <c:v>31</c:v>
                </c:pt>
              </c:numCache>
            </c:numRef>
          </c:val>
          <c:extLst>
            <c:ext xmlns:c16="http://schemas.microsoft.com/office/drawing/2014/chart" uri="{C3380CC4-5D6E-409C-BE32-E72D297353CC}">
              <c16:uniqueId val="{00000000-5A76-4CF8-9A8C-D5875D1E1C37}"/>
            </c:ext>
          </c:extLst>
        </c:ser>
        <c:ser>
          <c:idx val="1"/>
          <c:order val="1"/>
          <c:tx>
            <c:strRef>
              <c:f>'Table 29'!$D$7</c:f>
              <c:strCache>
                <c:ptCount val="1"/>
                <c:pt idx="0">
                  <c:v>2021</c:v>
                </c:pt>
              </c:strCache>
            </c:strRef>
          </c:tx>
          <c:spPr>
            <a:solidFill>
              <a:schemeClr val="accent2"/>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29'!$D$19:$D$25</c:f>
              <c:numCache>
                <c:formatCode>#,##0\ \ </c:formatCode>
                <c:ptCount val="7"/>
                <c:pt idx="0">
                  <c:v>1</c:v>
                </c:pt>
                <c:pt idx="1">
                  <c:v>1</c:v>
                </c:pt>
                <c:pt idx="2">
                  <c:v>0</c:v>
                </c:pt>
                <c:pt idx="3">
                  <c:v>1</c:v>
                </c:pt>
                <c:pt idx="4">
                  <c:v>4</c:v>
                </c:pt>
                <c:pt idx="5">
                  <c:v>5</c:v>
                </c:pt>
                <c:pt idx="6">
                  <c:v>2</c:v>
                </c:pt>
              </c:numCache>
            </c:numRef>
          </c:val>
          <c:extLst>
            <c:ext xmlns:c16="http://schemas.microsoft.com/office/drawing/2014/chart" uri="{C3380CC4-5D6E-409C-BE32-E72D297353CC}">
              <c16:uniqueId val="{00000001-5A76-4CF8-9A8C-D5875D1E1C37}"/>
            </c:ext>
          </c:extLst>
        </c:ser>
        <c:ser>
          <c:idx val="2"/>
          <c:order val="2"/>
          <c:tx>
            <c:strRef>
              <c:f>'Table 29'!$E$7</c:f>
              <c:strCache>
                <c:ptCount val="1"/>
                <c:pt idx="0">
                  <c:v>2022</c:v>
                </c:pt>
              </c:strCache>
            </c:strRef>
          </c:tx>
          <c:spPr>
            <a:solidFill>
              <a:schemeClr val="accent3"/>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29'!$E$19:$E$25</c:f>
              <c:numCache>
                <c:formatCode>#,##0\ \ </c:formatCode>
                <c:ptCount val="7"/>
                <c:pt idx="0">
                  <c:v>1</c:v>
                </c:pt>
                <c:pt idx="1">
                  <c:v>3</c:v>
                </c:pt>
                <c:pt idx="2">
                  <c:v>1</c:v>
                </c:pt>
                <c:pt idx="3">
                  <c:v>4</c:v>
                </c:pt>
                <c:pt idx="4">
                  <c:v>1</c:v>
                </c:pt>
                <c:pt idx="5">
                  <c:v>0</c:v>
                </c:pt>
                <c:pt idx="6">
                  <c:v>2</c:v>
                </c:pt>
              </c:numCache>
            </c:numRef>
          </c:val>
          <c:extLst>
            <c:ext xmlns:c16="http://schemas.microsoft.com/office/drawing/2014/chart" uri="{C3380CC4-5D6E-409C-BE32-E72D297353CC}">
              <c16:uniqueId val="{00000002-5A76-4CF8-9A8C-D5875D1E1C37}"/>
            </c:ext>
          </c:extLst>
        </c:ser>
        <c:ser>
          <c:idx val="3"/>
          <c:order val="3"/>
          <c:tx>
            <c:strRef>
              <c:f>'Table 29'!$F$7</c:f>
              <c:strCache>
                <c:ptCount val="1"/>
                <c:pt idx="0">
                  <c:v>2023</c:v>
                </c:pt>
              </c:strCache>
            </c:strRef>
          </c:tx>
          <c:spPr>
            <a:solidFill>
              <a:schemeClr val="accent4"/>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29'!$F$19:$F$25</c:f>
              <c:numCache>
                <c:formatCode>#,##0\ \ </c:formatCode>
                <c:ptCount val="7"/>
                <c:pt idx="0">
                  <c:v>0</c:v>
                </c:pt>
                <c:pt idx="1">
                  <c:v>16</c:v>
                </c:pt>
                <c:pt idx="2">
                  <c:v>299</c:v>
                </c:pt>
                <c:pt idx="3">
                  <c:v>50</c:v>
                </c:pt>
                <c:pt idx="4">
                  <c:v>148</c:v>
                </c:pt>
                <c:pt idx="5">
                  <c:v>84</c:v>
                </c:pt>
                <c:pt idx="6">
                  <c:v>89</c:v>
                </c:pt>
              </c:numCache>
            </c:numRef>
          </c:val>
          <c:extLst>
            <c:ext xmlns:c16="http://schemas.microsoft.com/office/drawing/2014/chart" uri="{C3380CC4-5D6E-409C-BE32-E72D297353CC}">
              <c16:uniqueId val="{00000003-5A76-4CF8-9A8C-D5875D1E1C37}"/>
            </c:ext>
          </c:extLst>
        </c:ser>
        <c:ser>
          <c:idx val="4"/>
          <c:order val="4"/>
          <c:tx>
            <c:strRef>
              <c:f>'Table 29'!$G$7</c:f>
              <c:strCache>
                <c:ptCount val="1"/>
                <c:pt idx="0">
                  <c:v>2024</c:v>
                </c:pt>
              </c:strCache>
            </c:strRef>
          </c:tx>
          <c:spPr>
            <a:solidFill>
              <a:schemeClr val="accent5"/>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29'!$G$19:$G$25</c:f>
              <c:numCache>
                <c:formatCode>#,##0\ \ </c:formatCode>
                <c:ptCount val="7"/>
                <c:pt idx="0">
                  <c:v>97</c:v>
                </c:pt>
                <c:pt idx="1">
                  <c:v>84</c:v>
                </c:pt>
                <c:pt idx="2">
                  <c:v>553</c:v>
                </c:pt>
                <c:pt idx="3">
                  <c:v>318</c:v>
                </c:pt>
                <c:pt idx="4">
                  <c:v>144</c:v>
                </c:pt>
                <c:pt idx="5">
                  <c:v>406</c:v>
                </c:pt>
                <c:pt idx="6">
                  <c:v>488</c:v>
                </c:pt>
              </c:numCache>
            </c:numRef>
          </c:val>
          <c:extLst>
            <c:ext xmlns:c16="http://schemas.microsoft.com/office/drawing/2014/chart" uri="{C3380CC4-5D6E-409C-BE32-E72D297353CC}">
              <c16:uniqueId val="{00000004-5A76-4CF8-9A8C-D5875D1E1C37}"/>
            </c:ext>
          </c:extLst>
        </c:ser>
        <c:dLbls>
          <c:showLegendKey val="0"/>
          <c:showVal val="0"/>
          <c:showCatName val="0"/>
          <c:showSerName val="0"/>
          <c:showPercent val="0"/>
          <c:showBubbleSize val="0"/>
        </c:dLbls>
        <c:gapWidth val="50"/>
        <c:axId val="676000904"/>
        <c:axId val="675990320"/>
      </c:barChart>
      <c:catAx>
        <c:axId val="6760009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0320"/>
        <c:crosses val="autoZero"/>
        <c:auto val="1"/>
        <c:lblAlgn val="ctr"/>
        <c:lblOffset val="100"/>
        <c:noMultiLvlLbl val="0"/>
      </c:catAx>
      <c:valAx>
        <c:axId val="67599032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090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29'!$C$7</c:f>
              <c:strCache>
                <c:ptCount val="1"/>
                <c:pt idx="0">
                  <c:v>2020</c:v>
                </c:pt>
              </c:strCache>
            </c:strRef>
          </c:tx>
          <c:spPr>
            <a:solidFill>
              <a:schemeClr val="accent1"/>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29'!$C$28:$C$32</c:f>
              <c:numCache>
                <c:formatCode>#,##0\ \ </c:formatCode>
                <c:ptCount val="5"/>
                <c:pt idx="0">
                  <c:v>5</c:v>
                </c:pt>
                <c:pt idx="1">
                  <c:v>2</c:v>
                </c:pt>
                <c:pt idx="2">
                  <c:v>22</c:v>
                </c:pt>
                <c:pt idx="3">
                  <c:v>0</c:v>
                </c:pt>
                <c:pt idx="4">
                  <c:v>142</c:v>
                </c:pt>
              </c:numCache>
            </c:numRef>
          </c:val>
          <c:extLst>
            <c:ext xmlns:c16="http://schemas.microsoft.com/office/drawing/2014/chart" uri="{C3380CC4-5D6E-409C-BE32-E72D297353CC}">
              <c16:uniqueId val="{00000000-5D91-4B6A-A503-F032D7C16176}"/>
            </c:ext>
          </c:extLst>
        </c:ser>
        <c:ser>
          <c:idx val="1"/>
          <c:order val="1"/>
          <c:tx>
            <c:strRef>
              <c:f>'Table 29'!$D$7</c:f>
              <c:strCache>
                <c:ptCount val="1"/>
                <c:pt idx="0">
                  <c:v>2021</c:v>
                </c:pt>
              </c:strCache>
            </c:strRef>
          </c:tx>
          <c:spPr>
            <a:solidFill>
              <a:schemeClr val="accent2"/>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29'!$D$28:$D$32</c:f>
              <c:numCache>
                <c:formatCode>#,##0\ \ </c:formatCode>
                <c:ptCount val="5"/>
                <c:pt idx="0">
                  <c:v>0</c:v>
                </c:pt>
                <c:pt idx="1">
                  <c:v>0</c:v>
                </c:pt>
                <c:pt idx="2">
                  <c:v>0</c:v>
                </c:pt>
                <c:pt idx="3">
                  <c:v>2</c:v>
                </c:pt>
                <c:pt idx="4">
                  <c:v>12</c:v>
                </c:pt>
              </c:numCache>
            </c:numRef>
          </c:val>
          <c:extLst>
            <c:ext xmlns:c16="http://schemas.microsoft.com/office/drawing/2014/chart" uri="{C3380CC4-5D6E-409C-BE32-E72D297353CC}">
              <c16:uniqueId val="{00000001-5D91-4B6A-A503-F032D7C16176}"/>
            </c:ext>
          </c:extLst>
        </c:ser>
        <c:ser>
          <c:idx val="2"/>
          <c:order val="2"/>
          <c:tx>
            <c:strRef>
              <c:f>'Table 29'!$E$7</c:f>
              <c:strCache>
                <c:ptCount val="1"/>
                <c:pt idx="0">
                  <c:v>2022</c:v>
                </c:pt>
              </c:strCache>
            </c:strRef>
          </c:tx>
          <c:spPr>
            <a:solidFill>
              <a:schemeClr val="accent3"/>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29'!$E$28:$E$32</c:f>
              <c:numCache>
                <c:formatCode>#,##0\ \ </c:formatCode>
                <c:ptCount val="5"/>
                <c:pt idx="0">
                  <c:v>1</c:v>
                </c:pt>
                <c:pt idx="1">
                  <c:v>0</c:v>
                </c:pt>
                <c:pt idx="2">
                  <c:v>0</c:v>
                </c:pt>
                <c:pt idx="3">
                  <c:v>3</c:v>
                </c:pt>
                <c:pt idx="4">
                  <c:v>8</c:v>
                </c:pt>
              </c:numCache>
            </c:numRef>
          </c:val>
          <c:extLst>
            <c:ext xmlns:c16="http://schemas.microsoft.com/office/drawing/2014/chart" uri="{C3380CC4-5D6E-409C-BE32-E72D297353CC}">
              <c16:uniqueId val="{00000002-5D91-4B6A-A503-F032D7C16176}"/>
            </c:ext>
          </c:extLst>
        </c:ser>
        <c:ser>
          <c:idx val="3"/>
          <c:order val="3"/>
          <c:tx>
            <c:strRef>
              <c:f>'Table 29'!$F$7</c:f>
              <c:strCache>
                <c:ptCount val="1"/>
                <c:pt idx="0">
                  <c:v>2023</c:v>
                </c:pt>
              </c:strCache>
            </c:strRef>
          </c:tx>
          <c:spPr>
            <a:solidFill>
              <a:schemeClr val="accent4"/>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29'!$F$28:$F$32</c:f>
              <c:numCache>
                <c:formatCode>#,##0\ \ </c:formatCode>
                <c:ptCount val="5"/>
                <c:pt idx="0">
                  <c:v>16</c:v>
                </c:pt>
                <c:pt idx="1">
                  <c:v>264</c:v>
                </c:pt>
                <c:pt idx="2">
                  <c:v>198</c:v>
                </c:pt>
                <c:pt idx="3">
                  <c:v>17</c:v>
                </c:pt>
                <c:pt idx="4">
                  <c:v>192</c:v>
                </c:pt>
              </c:numCache>
            </c:numRef>
          </c:val>
          <c:extLst>
            <c:ext xmlns:c16="http://schemas.microsoft.com/office/drawing/2014/chart" uri="{C3380CC4-5D6E-409C-BE32-E72D297353CC}">
              <c16:uniqueId val="{00000003-5D91-4B6A-A503-F032D7C16176}"/>
            </c:ext>
          </c:extLst>
        </c:ser>
        <c:ser>
          <c:idx val="4"/>
          <c:order val="4"/>
          <c:tx>
            <c:strRef>
              <c:f>'Table 29'!$G$7</c:f>
              <c:strCache>
                <c:ptCount val="1"/>
                <c:pt idx="0">
                  <c:v>2024</c:v>
                </c:pt>
              </c:strCache>
            </c:strRef>
          </c:tx>
          <c:spPr>
            <a:solidFill>
              <a:schemeClr val="accent5"/>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29'!$G$28:$G$32</c:f>
              <c:numCache>
                <c:formatCode>#,##0\ \ </c:formatCode>
                <c:ptCount val="5"/>
                <c:pt idx="0">
                  <c:v>195</c:v>
                </c:pt>
                <c:pt idx="1">
                  <c:v>368</c:v>
                </c:pt>
                <c:pt idx="2">
                  <c:v>926</c:v>
                </c:pt>
                <c:pt idx="3">
                  <c:v>218</c:v>
                </c:pt>
                <c:pt idx="4">
                  <c:v>383</c:v>
                </c:pt>
              </c:numCache>
            </c:numRef>
          </c:val>
          <c:extLst>
            <c:ext xmlns:c16="http://schemas.microsoft.com/office/drawing/2014/chart" uri="{C3380CC4-5D6E-409C-BE32-E72D297353CC}">
              <c16:uniqueId val="{00000004-5D91-4B6A-A503-F032D7C16176}"/>
            </c:ext>
          </c:extLst>
        </c:ser>
        <c:dLbls>
          <c:showLegendKey val="0"/>
          <c:showVal val="0"/>
          <c:showCatName val="0"/>
          <c:showSerName val="0"/>
          <c:showPercent val="0"/>
          <c:showBubbleSize val="0"/>
        </c:dLbls>
        <c:gapWidth val="50"/>
        <c:axId val="675993848"/>
        <c:axId val="675996984"/>
      </c:barChart>
      <c:catAx>
        <c:axId val="6759938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6984"/>
        <c:crosses val="autoZero"/>
        <c:auto val="1"/>
        <c:lblAlgn val="ctr"/>
        <c:lblOffset val="100"/>
        <c:noMultiLvlLbl val="0"/>
      </c:catAx>
      <c:valAx>
        <c:axId val="6759969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384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30'!$C$7</c:f>
              <c:strCache>
                <c:ptCount val="1"/>
                <c:pt idx="0">
                  <c:v>2020</c:v>
                </c:pt>
              </c:strCache>
            </c:strRef>
          </c:tx>
          <c:spPr>
            <a:solidFill>
              <a:schemeClr val="accent1"/>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30'!$C$12:$C$16</c:f>
              <c:numCache>
                <c:formatCode>#,##0\ \ </c:formatCode>
                <c:ptCount val="5"/>
                <c:pt idx="0">
                  <c:v>27550</c:v>
                </c:pt>
                <c:pt idx="1">
                  <c:v>4581</c:v>
                </c:pt>
                <c:pt idx="2">
                  <c:v>1744</c:v>
                </c:pt>
                <c:pt idx="3">
                  <c:v>1078</c:v>
                </c:pt>
                <c:pt idx="4">
                  <c:v>610</c:v>
                </c:pt>
              </c:numCache>
            </c:numRef>
          </c:val>
          <c:extLst>
            <c:ext xmlns:c16="http://schemas.microsoft.com/office/drawing/2014/chart" uri="{C3380CC4-5D6E-409C-BE32-E72D297353CC}">
              <c16:uniqueId val="{00000000-C9D6-401B-8AFC-0B7D5F0503BD}"/>
            </c:ext>
          </c:extLst>
        </c:ser>
        <c:ser>
          <c:idx val="1"/>
          <c:order val="1"/>
          <c:tx>
            <c:strRef>
              <c:f>'Table 30'!$D$7</c:f>
              <c:strCache>
                <c:ptCount val="1"/>
                <c:pt idx="0">
                  <c:v>2021</c:v>
                </c:pt>
              </c:strCache>
            </c:strRef>
          </c:tx>
          <c:spPr>
            <a:solidFill>
              <a:schemeClr val="accent2"/>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30'!$D$12:$D$16</c:f>
              <c:numCache>
                <c:formatCode>#,##0\ \ </c:formatCode>
                <c:ptCount val="5"/>
                <c:pt idx="0">
                  <c:v>10</c:v>
                </c:pt>
                <c:pt idx="1">
                  <c:v>56</c:v>
                </c:pt>
                <c:pt idx="2">
                  <c:v>4</c:v>
                </c:pt>
                <c:pt idx="3">
                  <c:v>4</c:v>
                </c:pt>
                <c:pt idx="4">
                  <c:v>1</c:v>
                </c:pt>
              </c:numCache>
            </c:numRef>
          </c:val>
          <c:extLst>
            <c:ext xmlns:c16="http://schemas.microsoft.com/office/drawing/2014/chart" uri="{C3380CC4-5D6E-409C-BE32-E72D297353CC}">
              <c16:uniqueId val="{00000001-C9D6-401B-8AFC-0B7D5F0503BD}"/>
            </c:ext>
          </c:extLst>
        </c:ser>
        <c:ser>
          <c:idx val="2"/>
          <c:order val="2"/>
          <c:tx>
            <c:strRef>
              <c:f>'Table 30'!$E$7</c:f>
              <c:strCache>
                <c:ptCount val="1"/>
                <c:pt idx="0">
                  <c:v>2022</c:v>
                </c:pt>
              </c:strCache>
            </c:strRef>
          </c:tx>
          <c:spPr>
            <a:solidFill>
              <a:schemeClr val="accent3"/>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30'!$E$12:$E$16</c:f>
              <c:numCache>
                <c:formatCode>#,##0\ \ </c:formatCode>
                <c:ptCount val="5"/>
                <c:pt idx="0">
                  <c:v>14</c:v>
                </c:pt>
                <c:pt idx="1">
                  <c:v>63</c:v>
                </c:pt>
                <c:pt idx="2">
                  <c:v>3</c:v>
                </c:pt>
                <c:pt idx="3">
                  <c:v>22</c:v>
                </c:pt>
                <c:pt idx="4">
                  <c:v>0</c:v>
                </c:pt>
              </c:numCache>
            </c:numRef>
          </c:val>
          <c:extLst>
            <c:ext xmlns:c16="http://schemas.microsoft.com/office/drawing/2014/chart" uri="{C3380CC4-5D6E-409C-BE32-E72D297353CC}">
              <c16:uniqueId val="{00000002-C9D6-401B-8AFC-0B7D5F0503BD}"/>
            </c:ext>
          </c:extLst>
        </c:ser>
        <c:ser>
          <c:idx val="3"/>
          <c:order val="3"/>
          <c:tx>
            <c:strRef>
              <c:f>'Table 30'!$F$7</c:f>
              <c:strCache>
                <c:ptCount val="1"/>
                <c:pt idx="0">
                  <c:v>2023</c:v>
                </c:pt>
              </c:strCache>
            </c:strRef>
          </c:tx>
          <c:spPr>
            <a:solidFill>
              <a:schemeClr val="accent4"/>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30'!$F$12:$F$16</c:f>
              <c:numCache>
                <c:formatCode>#,##0\ \ </c:formatCode>
                <c:ptCount val="5"/>
                <c:pt idx="0">
                  <c:v>843</c:v>
                </c:pt>
                <c:pt idx="1">
                  <c:v>1515</c:v>
                </c:pt>
                <c:pt idx="2">
                  <c:v>254</c:v>
                </c:pt>
                <c:pt idx="3">
                  <c:v>229</c:v>
                </c:pt>
                <c:pt idx="4">
                  <c:v>16</c:v>
                </c:pt>
              </c:numCache>
            </c:numRef>
          </c:val>
          <c:extLst>
            <c:ext xmlns:c16="http://schemas.microsoft.com/office/drawing/2014/chart" uri="{C3380CC4-5D6E-409C-BE32-E72D297353CC}">
              <c16:uniqueId val="{00000003-C9D6-401B-8AFC-0B7D5F0503BD}"/>
            </c:ext>
          </c:extLst>
        </c:ser>
        <c:ser>
          <c:idx val="4"/>
          <c:order val="4"/>
          <c:tx>
            <c:strRef>
              <c:f>'Table 30'!$G$7</c:f>
              <c:strCache>
                <c:ptCount val="1"/>
                <c:pt idx="0">
                  <c:v>2024</c:v>
                </c:pt>
              </c:strCache>
            </c:strRef>
          </c:tx>
          <c:spPr>
            <a:solidFill>
              <a:schemeClr val="accent5"/>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30'!$G$12:$G$16</c:f>
              <c:numCache>
                <c:formatCode>#,##0\ \ </c:formatCode>
                <c:ptCount val="5"/>
                <c:pt idx="0">
                  <c:v>16064</c:v>
                </c:pt>
                <c:pt idx="1">
                  <c:v>4142</c:v>
                </c:pt>
                <c:pt idx="2">
                  <c:v>750</c:v>
                </c:pt>
                <c:pt idx="3">
                  <c:v>560</c:v>
                </c:pt>
                <c:pt idx="4">
                  <c:v>599</c:v>
                </c:pt>
              </c:numCache>
            </c:numRef>
          </c:val>
          <c:extLst>
            <c:ext xmlns:c16="http://schemas.microsoft.com/office/drawing/2014/chart" uri="{C3380CC4-5D6E-409C-BE32-E72D297353CC}">
              <c16:uniqueId val="{00000004-C9D6-401B-8AFC-0B7D5F0503BD}"/>
            </c:ext>
          </c:extLst>
        </c:ser>
        <c:dLbls>
          <c:showLegendKey val="0"/>
          <c:showVal val="0"/>
          <c:showCatName val="0"/>
          <c:showSerName val="0"/>
          <c:showPercent val="0"/>
          <c:showBubbleSize val="0"/>
        </c:dLbls>
        <c:gapWidth val="50"/>
        <c:axId val="675995808"/>
        <c:axId val="676002080"/>
      </c:barChart>
      <c:catAx>
        <c:axId val="67599580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2080"/>
        <c:crosses val="autoZero"/>
        <c:auto val="1"/>
        <c:lblAlgn val="ctr"/>
        <c:lblOffset val="100"/>
        <c:noMultiLvlLbl val="0"/>
      </c:catAx>
      <c:valAx>
        <c:axId val="67600208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580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30'!$C$7</c:f>
              <c:strCache>
                <c:ptCount val="1"/>
                <c:pt idx="0">
                  <c:v>2020</c:v>
                </c:pt>
              </c:strCache>
            </c:strRef>
          </c:tx>
          <c:spPr>
            <a:solidFill>
              <a:schemeClr val="accent1"/>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30'!$C$19:$C$25</c:f>
              <c:numCache>
                <c:formatCode>#,##0\ \ </c:formatCode>
                <c:ptCount val="7"/>
                <c:pt idx="0">
                  <c:v>3381</c:v>
                </c:pt>
                <c:pt idx="1">
                  <c:v>1701</c:v>
                </c:pt>
                <c:pt idx="2">
                  <c:v>7901</c:v>
                </c:pt>
                <c:pt idx="3">
                  <c:v>7384</c:v>
                </c:pt>
                <c:pt idx="4">
                  <c:v>5539</c:v>
                </c:pt>
                <c:pt idx="5">
                  <c:v>7215</c:v>
                </c:pt>
                <c:pt idx="6">
                  <c:v>4003</c:v>
                </c:pt>
              </c:numCache>
            </c:numRef>
          </c:val>
          <c:extLst>
            <c:ext xmlns:c16="http://schemas.microsoft.com/office/drawing/2014/chart" uri="{C3380CC4-5D6E-409C-BE32-E72D297353CC}">
              <c16:uniqueId val="{00000000-1995-4EF1-B1C9-398D7195E7AA}"/>
            </c:ext>
          </c:extLst>
        </c:ser>
        <c:ser>
          <c:idx val="1"/>
          <c:order val="1"/>
          <c:tx>
            <c:strRef>
              <c:f>'Table 30'!$D$7</c:f>
              <c:strCache>
                <c:ptCount val="1"/>
                <c:pt idx="0">
                  <c:v>2021</c:v>
                </c:pt>
              </c:strCache>
            </c:strRef>
          </c:tx>
          <c:spPr>
            <a:solidFill>
              <a:schemeClr val="accent2"/>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30'!$D$19:$D$25</c:f>
              <c:numCache>
                <c:formatCode>#,##0\ \ </c:formatCode>
                <c:ptCount val="7"/>
                <c:pt idx="0">
                  <c:v>14</c:v>
                </c:pt>
                <c:pt idx="1">
                  <c:v>5</c:v>
                </c:pt>
                <c:pt idx="2">
                  <c:v>11</c:v>
                </c:pt>
                <c:pt idx="3">
                  <c:v>20</c:v>
                </c:pt>
                <c:pt idx="4">
                  <c:v>30</c:v>
                </c:pt>
                <c:pt idx="5">
                  <c:v>22</c:v>
                </c:pt>
                <c:pt idx="6">
                  <c:v>15</c:v>
                </c:pt>
              </c:numCache>
            </c:numRef>
          </c:val>
          <c:extLst>
            <c:ext xmlns:c16="http://schemas.microsoft.com/office/drawing/2014/chart" uri="{C3380CC4-5D6E-409C-BE32-E72D297353CC}">
              <c16:uniqueId val="{00000001-1995-4EF1-B1C9-398D7195E7AA}"/>
            </c:ext>
          </c:extLst>
        </c:ser>
        <c:ser>
          <c:idx val="2"/>
          <c:order val="2"/>
          <c:tx>
            <c:strRef>
              <c:f>'Table 30'!$E$7</c:f>
              <c:strCache>
                <c:ptCount val="1"/>
                <c:pt idx="0">
                  <c:v>2022</c:v>
                </c:pt>
              </c:strCache>
            </c:strRef>
          </c:tx>
          <c:spPr>
            <a:solidFill>
              <a:schemeClr val="accent3"/>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30'!$E$19:$E$25</c:f>
              <c:numCache>
                <c:formatCode>#,##0\ \ </c:formatCode>
                <c:ptCount val="7"/>
                <c:pt idx="0">
                  <c:v>8</c:v>
                </c:pt>
                <c:pt idx="1">
                  <c:v>11</c:v>
                </c:pt>
                <c:pt idx="2">
                  <c:v>25</c:v>
                </c:pt>
                <c:pt idx="3">
                  <c:v>39</c:v>
                </c:pt>
                <c:pt idx="4">
                  <c:v>28</c:v>
                </c:pt>
                <c:pt idx="5">
                  <c:v>16</c:v>
                </c:pt>
                <c:pt idx="6">
                  <c:v>16</c:v>
                </c:pt>
              </c:numCache>
            </c:numRef>
          </c:val>
          <c:extLst>
            <c:ext xmlns:c16="http://schemas.microsoft.com/office/drawing/2014/chart" uri="{C3380CC4-5D6E-409C-BE32-E72D297353CC}">
              <c16:uniqueId val="{00000002-1995-4EF1-B1C9-398D7195E7AA}"/>
            </c:ext>
          </c:extLst>
        </c:ser>
        <c:ser>
          <c:idx val="3"/>
          <c:order val="3"/>
          <c:tx>
            <c:strRef>
              <c:f>'Table 30'!$F$7</c:f>
              <c:strCache>
                <c:ptCount val="1"/>
                <c:pt idx="0">
                  <c:v>2023</c:v>
                </c:pt>
              </c:strCache>
            </c:strRef>
          </c:tx>
          <c:spPr>
            <a:solidFill>
              <a:schemeClr val="accent4"/>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30'!$F$19:$F$25</c:f>
              <c:numCache>
                <c:formatCode>#,##0\ \ </c:formatCode>
                <c:ptCount val="7"/>
                <c:pt idx="0">
                  <c:v>201</c:v>
                </c:pt>
                <c:pt idx="1">
                  <c:v>193</c:v>
                </c:pt>
                <c:pt idx="2">
                  <c:v>655</c:v>
                </c:pt>
                <c:pt idx="3">
                  <c:v>435</c:v>
                </c:pt>
                <c:pt idx="4">
                  <c:v>591</c:v>
                </c:pt>
                <c:pt idx="5">
                  <c:v>670</c:v>
                </c:pt>
                <c:pt idx="6">
                  <c:v>488</c:v>
                </c:pt>
              </c:numCache>
            </c:numRef>
          </c:val>
          <c:extLst>
            <c:ext xmlns:c16="http://schemas.microsoft.com/office/drawing/2014/chart" uri="{C3380CC4-5D6E-409C-BE32-E72D297353CC}">
              <c16:uniqueId val="{00000003-1995-4EF1-B1C9-398D7195E7AA}"/>
            </c:ext>
          </c:extLst>
        </c:ser>
        <c:ser>
          <c:idx val="4"/>
          <c:order val="4"/>
          <c:tx>
            <c:strRef>
              <c:f>'Table 30'!$G$7</c:f>
              <c:strCache>
                <c:ptCount val="1"/>
                <c:pt idx="0">
                  <c:v>2024</c:v>
                </c:pt>
              </c:strCache>
            </c:strRef>
          </c:tx>
          <c:spPr>
            <a:solidFill>
              <a:schemeClr val="accent5"/>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30'!$G$19:$G$25</c:f>
              <c:numCache>
                <c:formatCode>#,##0\ \ </c:formatCode>
                <c:ptCount val="7"/>
                <c:pt idx="0">
                  <c:v>2374</c:v>
                </c:pt>
                <c:pt idx="1">
                  <c:v>1130</c:v>
                </c:pt>
                <c:pt idx="2">
                  <c:v>5293</c:v>
                </c:pt>
                <c:pt idx="3">
                  <c:v>4630</c:v>
                </c:pt>
                <c:pt idx="4">
                  <c:v>3191</c:v>
                </c:pt>
                <c:pt idx="5">
                  <c:v>3504</c:v>
                </c:pt>
                <c:pt idx="6">
                  <c:v>3230</c:v>
                </c:pt>
              </c:numCache>
            </c:numRef>
          </c:val>
          <c:extLst>
            <c:ext xmlns:c16="http://schemas.microsoft.com/office/drawing/2014/chart" uri="{C3380CC4-5D6E-409C-BE32-E72D297353CC}">
              <c16:uniqueId val="{00000004-1995-4EF1-B1C9-398D7195E7AA}"/>
            </c:ext>
          </c:extLst>
        </c:ser>
        <c:dLbls>
          <c:showLegendKey val="0"/>
          <c:showVal val="0"/>
          <c:showCatName val="0"/>
          <c:showSerName val="0"/>
          <c:showPercent val="0"/>
          <c:showBubbleSize val="0"/>
        </c:dLbls>
        <c:gapWidth val="50"/>
        <c:axId val="675994240"/>
        <c:axId val="676000120"/>
      </c:barChart>
      <c:catAx>
        <c:axId val="6759942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0120"/>
        <c:crosses val="autoZero"/>
        <c:auto val="1"/>
        <c:lblAlgn val="ctr"/>
        <c:lblOffset val="100"/>
        <c:noMultiLvlLbl val="0"/>
      </c:catAx>
      <c:valAx>
        <c:axId val="67600012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424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30'!$C$7</c:f>
              <c:strCache>
                <c:ptCount val="1"/>
                <c:pt idx="0">
                  <c:v>2020</c:v>
                </c:pt>
              </c:strCache>
            </c:strRef>
          </c:tx>
          <c:spPr>
            <a:solidFill>
              <a:schemeClr val="accent1"/>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30'!$C$28:$C$32</c:f>
              <c:numCache>
                <c:formatCode>#,##0\ \ </c:formatCode>
                <c:ptCount val="5"/>
                <c:pt idx="0">
                  <c:v>8406</c:v>
                </c:pt>
                <c:pt idx="1">
                  <c:v>6212</c:v>
                </c:pt>
                <c:pt idx="2">
                  <c:v>12290</c:v>
                </c:pt>
                <c:pt idx="3">
                  <c:v>3160</c:v>
                </c:pt>
                <c:pt idx="4">
                  <c:v>7055</c:v>
                </c:pt>
              </c:numCache>
            </c:numRef>
          </c:val>
          <c:extLst>
            <c:ext xmlns:c16="http://schemas.microsoft.com/office/drawing/2014/chart" uri="{C3380CC4-5D6E-409C-BE32-E72D297353CC}">
              <c16:uniqueId val="{00000000-2B35-4501-A811-4BC0B6572FB0}"/>
            </c:ext>
          </c:extLst>
        </c:ser>
        <c:ser>
          <c:idx val="1"/>
          <c:order val="1"/>
          <c:tx>
            <c:strRef>
              <c:f>'Table 30'!$D$7</c:f>
              <c:strCache>
                <c:ptCount val="1"/>
                <c:pt idx="0">
                  <c:v>2021</c:v>
                </c:pt>
              </c:strCache>
            </c:strRef>
          </c:tx>
          <c:spPr>
            <a:solidFill>
              <a:schemeClr val="accent2"/>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30'!$D$28:$D$32</c:f>
              <c:numCache>
                <c:formatCode>#,##0\ \ </c:formatCode>
                <c:ptCount val="5"/>
                <c:pt idx="0">
                  <c:v>0</c:v>
                </c:pt>
                <c:pt idx="1">
                  <c:v>0</c:v>
                </c:pt>
                <c:pt idx="2">
                  <c:v>0</c:v>
                </c:pt>
                <c:pt idx="3">
                  <c:v>3</c:v>
                </c:pt>
                <c:pt idx="4">
                  <c:v>114</c:v>
                </c:pt>
              </c:numCache>
            </c:numRef>
          </c:val>
          <c:extLst>
            <c:ext xmlns:c16="http://schemas.microsoft.com/office/drawing/2014/chart" uri="{C3380CC4-5D6E-409C-BE32-E72D297353CC}">
              <c16:uniqueId val="{00000001-2B35-4501-A811-4BC0B6572FB0}"/>
            </c:ext>
          </c:extLst>
        </c:ser>
        <c:ser>
          <c:idx val="2"/>
          <c:order val="2"/>
          <c:tx>
            <c:strRef>
              <c:f>'Table 30'!$E$7</c:f>
              <c:strCache>
                <c:ptCount val="1"/>
                <c:pt idx="0">
                  <c:v>2022</c:v>
                </c:pt>
              </c:strCache>
            </c:strRef>
          </c:tx>
          <c:spPr>
            <a:solidFill>
              <a:schemeClr val="accent3"/>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30'!$E$28:$E$32</c:f>
              <c:numCache>
                <c:formatCode>#,##0\ \ </c:formatCode>
                <c:ptCount val="5"/>
                <c:pt idx="0">
                  <c:v>1</c:v>
                </c:pt>
                <c:pt idx="1">
                  <c:v>1</c:v>
                </c:pt>
                <c:pt idx="2">
                  <c:v>1</c:v>
                </c:pt>
                <c:pt idx="3">
                  <c:v>7</c:v>
                </c:pt>
                <c:pt idx="4">
                  <c:v>133</c:v>
                </c:pt>
              </c:numCache>
            </c:numRef>
          </c:val>
          <c:extLst>
            <c:ext xmlns:c16="http://schemas.microsoft.com/office/drawing/2014/chart" uri="{C3380CC4-5D6E-409C-BE32-E72D297353CC}">
              <c16:uniqueId val="{00000002-2B35-4501-A811-4BC0B6572FB0}"/>
            </c:ext>
          </c:extLst>
        </c:ser>
        <c:ser>
          <c:idx val="3"/>
          <c:order val="3"/>
          <c:tx>
            <c:strRef>
              <c:f>'Table 30'!$F$7</c:f>
              <c:strCache>
                <c:ptCount val="1"/>
                <c:pt idx="0">
                  <c:v>2023</c:v>
                </c:pt>
              </c:strCache>
            </c:strRef>
          </c:tx>
          <c:spPr>
            <a:solidFill>
              <a:schemeClr val="accent4"/>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30'!$F$28:$F$32</c:f>
              <c:numCache>
                <c:formatCode>#,##0\ \ </c:formatCode>
                <c:ptCount val="5"/>
                <c:pt idx="0">
                  <c:v>159</c:v>
                </c:pt>
                <c:pt idx="1">
                  <c:v>406</c:v>
                </c:pt>
                <c:pt idx="2">
                  <c:v>409</c:v>
                </c:pt>
                <c:pt idx="3">
                  <c:v>235</c:v>
                </c:pt>
                <c:pt idx="4">
                  <c:v>2025</c:v>
                </c:pt>
              </c:numCache>
            </c:numRef>
          </c:val>
          <c:extLst>
            <c:ext xmlns:c16="http://schemas.microsoft.com/office/drawing/2014/chart" uri="{C3380CC4-5D6E-409C-BE32-E72D297353CC}">
              <c16:uniqueId val="{00000003-2B35-4501-A811-4BC0B6572FB0}"/>
            </c:ext>
          </c:extLst>
        </c:ser>
        <c:ser>
          <c:idx val="4"/>
          <c:order val="4"/>
          <c:tx>
            <c:strRef>
              <c:f>'Table 30'!$G$7</c:f>
              <c:strCache>
                <c:ptCount val="1"/>
                <c:pt idx="0">
                  <c:v>2024</c:v>
                </c:pt>
              </c:strCache>
            </c:strRef>
          </c:tx>
          <c:spPr>
            <a:solidFill>
              <a:schemeClr val="accent5"/>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30'!$G$28:$G$32</c:f>
              <c:numCache>
                <c:formatCode>#,##0\ \ </c:formatCode>
                <c:ptCount val="5"/>
                <c:pt idx="0">
                  <c:v>1601</c:v>
                </c:pt>
                <c:pt idx="1">
                  <c:v>4433</c:v>
                </c:pt>
                <c:pt idx="2">
                  <c:v>9422</c:v>
                </c:pt>
                <c:pt idx="3">
                  <c:v>2214</c:v>
                </c:pt>
                <c:pt idx="4">
                  <c:v>5682</c:v>
                </c:pt>
              </c:numCache>
            </c:numRef>
          </c:val>
          <c:extLst>
            <c:ext xmlns:c16="http://schemas.microsoft.com/office/drawing/2014/chart" uri="{C3380CC4-5D6E-409C-BE32-E72D297353CC}">
              <c16:uniqueId val="{00000004-2B35-4501-A811-4BC0B6572FB0}"/>
            </c:ext>
          </c:extLst>
        </c:ser>
        <c:dLbls>
          <c:showLegendKey val="0"/>
          <c:showVal val="0"/>
          <c:showCatName val="0"/>
          <c:showSerName val="0"/>
          <c:showPercent val="0"/>
          <c:showBubbleSize val="0"/>
        </c:dLbls>
        <c:gapWidth val="50"/>
        <c:axId val="675999728"/>
        <c:axId val="675991104"/>
      </c:barChart>
      <c:catAx>
        <c:axId val="6759997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1104"/>
        <c:crosses val="autoZero"/>
        <c:auto val="1"/>
        <c:lblAlgn val="ctr"/>
        <c:lblOffset val="100"/>
        <c:noMultiLvlLbl val="0"/>
      </c:catAx>
      <c:valAx>
        <c:axId val="6759911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9728"/>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45"/>
          <c:w val="0.85065451076974063"/>
          <c:h val="0.56571616621316834"/>
        </c:manualLayout>
      </c:layout>
      <c:barChart>
        <c:barDir val="col"/>
        <c:grouping val="clustered"/>
        <c:varyColors val="0"/>
        <c:ser>
          <c:idx val="0"/>
          <c:order val="0"/>
          <c:tx>
            <c:strRef>
              <c:f>'Table 31'!$C$7</c:f>
              <c:strCache>
                <c:ptCount val="1"/>
                <c:pt idx="0">
                  <c:v>2020</c:v>
                </c:pt>
              </c:strCache>
            </c:strRef>
          </c:tx>
          <c:spPr>
            <a:solidFill>
              <a:schemeClr val="accent1"/>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31'!$C$12:$C$16</c:f>
              <c:numCache>
                <c:formatCode>#,##0\ \ </c:formatCode>
                <c:ptCount val="5"/>
                <c:pt idx="0">
                  <c:v>2051</c:v>
                </c:pt>
                <c:pt idx="1">
                  <c:v>569</c:v>
                </c:pt>
                <c:pt idx="2">
                  <c:v>140</c:v>
                </c:pt>
                <c:pt idx="3">
                  <c:v>260</c:v>
                </c:pt>
                <c:pt idx="4">
                  <c:v>63</c:v>
                </c:pt>
              </c:numCache>
            </c:numRef>
          </c:val>
          <c:extLst>
            <c:ext xmlns:c16="http://schemas.microsoft.com/office/drawing/2014/chart" uri="{C3380CC4-5D6E-409C-BE32-E72D297353CC}">
              <c16:uniqueId val="{00000000-CD74-4A19-9BBD-AE8D683529A6}"/>
            </c:ext>
          </c:extLst>
        </c:ser>
        <c:ser>
          <c:idx val="1"/>
          <c:order val="1"/>
          <c:tx>
            <c:strRef>
              <c:f>'Table 31'!$D$7</c:f>
              <c:strCache>
                <c:ptCount val="1"/>
                <c:pt idx="0">
                  <c:v>2021</c:v>
                </c:pt>
              </c:strCache>
            </c:strRef>
          </c:tx>
          <c:spPr>
            <a:solidFill>
              <a:schemeClr val="accent2"/>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31'!$D$12:$D$16</c:f>
              <c:numCache>
                <c:formatCode>#,##0\ \ </c:formatCode>
                <c:ptCount val="5"/>
                <c:pt idx="0">
                  <c:v>2</c:v>
                </c:pt>
                <c:pt idx="1">
                  <c:v>18</c:v>
                </c:pt>
                <c:pt idx="2">
                  <c:v>11</c:v>
                </c:pt>
                <c:pt idx="3">
                  <c:v>0</c:v>
                </c:pt>
                <c:pt idx="4">
                  <c:v>0</c:v>
                </c:pt>
              </c:numCache>
            </c:numRef>
          </c:val>
          <c:extLst>
            <c:ext xmlns:c16="http://schemas.microsoft.com/office/drawing/2014/chart" uri="{C3380CC4-5D6E-409C-BE32-E72D297353CC}">
              <c16:uniqueId val="{00000001-CD74-4A19-9BBD-AE8D683529A6}"/>
            </c:ext>
          </c:extLst>
        </c:ser>
        <c:ser>
          <c:idx val="2"/>
          <c:order val="2"/>
          <c:tx>
            <c:strRef>
              <c:f>'Table 31'!$E$7</c:f>
              <c:strCache>
                <c:ptCount val="1"/>
                <c:pt idx="0">
                  <c:v>2022</c:v>
                </c:pt>
              </c:strCache>
            </c:strRef>
          </c:tx>
          <c:spPr>
            <a:solidFill>
              <a:schemeClr val="accent3"/>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31'!$E$12:$E$16</c:f>
              <c:numCache>
                <c:formatCode>#,##0\ \ </c:formatCode>
                <c:ptCount val="5"/>
                <c:pt idx="0">
                  <c:v>2</c:v>
                </c:pt>
                <c:pt idx="1">
                  <c:v>69</c:v>
                </c:pt>
                <c:pt idx="2">
                  <c:v>5</c:v>
                </c:pt>
                <c:pt idx="3">
                  <c:v>0</c:v>
                </c:pt>
                <c:pt idx="4">
                  <c:v>0</c:v>
                </c:pt>
              </c:numCache>
            </c:numRef>
          </c:val>
          <c:extLst>
            <c:ext xmlns:c16="http://schemas.microsoft.com/office/drawing/2014/chart" uri="{C3380CC4-5D6E-409C-BE32-E72D297353CC}">
              <c16:uniqueId val="{00000002-CD74-4A19-9BBD-AE8D683529A6}"/>
            </c:ext>
          </c:extLst>
        </c:ser>
        <c:ser>
          <c:idx val="3"/>
          <c:order val="3"/>
          <c:tx>
            <c:strRef>
              <c:f>'Table 31'!$F$7</c:f>
              <c:strCache>
                <c:ptCount val="1"/>
                <c:pt idx="0">
                  <c:v>2023</c:v>
                </c:pt>
              </c:strCache>
            </c:strRef>
          </c:tx>
          <c:spPr>
            <a:solidFill>
              <a:schemeClr val="accent4"/>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31'!$F$12:$F$16</c:f>
              <c:numCache>
                <c:formatCode>#,##0\ \ </c:formatCode>
                <c:ptCount val="5"/>
                <c:pt idx="0">
                  <c:v>2639</c:v>
                </c:pt>
                <c:pt idx="1">
                  <c:v>664</c:v>
                </c:pt>
                <c:pt idx="2">
                  <c:v>390</c:v>
                </c:pt>
                <c:pt idx="3">
                  <c:v>1064</c:v>
                </c:pt>
                <c:pt idx="4">
                  <c:v>57</c:v>
                </c:pt>
              </c:numCache>
            </c:numRef>
          </c:val>
          <c:extLst>
            <c:ext xmlns:c16="http://schemas.microsoft.com/office/drawing/2014/chart" uri="{C3380CC4-5D6E-409C-BE32-E72D297353CC}">
              <c16:uniqueId val="{00000003-CD74-4A19-9BBD-AE8D683529A6}"/>
            </c:ext>
          </c:extLst>
        </c:ser>
        <c:ser>
          <c:idx val="4"/>
          <c:order val="4"/>
          <c:tx>
            <c:strRef>
              <c:f>'Table 31'!$G$7</c:f>
              <c:strCache>
                <c:ptCount val="1"/>
                <c:pt idx="0">
                  <c:v>2024</c:v>
                </c:pt>
              </c:strCache>
            </c:strRef>
          </c:tx>
          <c:spPr>
            <a:solidFill>
              <a:schemeClr val="accent5"/>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31'!$G$12:$G$16</c:f>
              <c:numCache>
                <c:formatCode>#,##0\ \ </c:formatCode>
                <c:ptCount val="5"/>
                <c:pt idx="0">
                  <c:v>4834</c:v>
                </c:pt>
                <c:pt idx="1">
                  <c:v>988</c:v>
                </c:pt>
                <c:pt idx="2">
                  <c:v>430</c:v>
                </c:pt>
                <c:pt idx="3">
                  <c:v>789</c:v>
                </c:pt>
                <c:pt idx="4">
                  <c:v>82</c:v>
                </c:pt>
              </c:numCache>
            </c:numRef>
          </c:val>
          <c:extLst>
            <c:ext xmlns:c16="http://schemas.microsoft.com/office/drawing/2014/chart" uri="{C3380CC4-5D6E-409C-BE32-E72D297353CC}">
              <c16:uniqueId val="{00000004-CD74-4A19-9BBD-AE8D683529A6}"/>
            </c:ext>
          </c:extLst>
        </c:ser>
        <c:dLbls>
          <c:showLegendKey val="0"/>
          <c:showVal val="0"/>
          <c:showCatName val="0"/>
          <c:showSerName val="0"/>
          <c:showPercent val="0"/>
          <c:showBubbleSize val="0"/>
        </c:dLbls>
        <c:gapWidth val="50"/>
        <c:axId val="675991888"/>
        <c:axId val="675992280"/>
      </c:barChart>
      <c:catAx>
        <c:axId val="67599188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2280"/>
        <c:crosses val="autoZero"/>
        <c:auto val="1"/>
        <c:lblAlgn val="ctr"/>
        <c:lblOffset val="100"/>
        <c:noMultiLvlLbl val="0"/>
      </c:catAx>
      <c:valAx>
        <c:axId val="675992280"/>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188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42"/>
        </c:manualLayout>
      </c:layout>
      <c:barChart>
        <c:barDir val="col"/>
        <c:grouping val="clustered"/>
        <c:varyColors val="0"/>
        <c:ser>
          <c:idx val="0"/>
          <c:order val="0"/>
          <c:tx>
            <c:strRef>
              <c:f>'Table 6'!$C$7</c:f>
              <c:strCache>
                <c:ptCount val="1"/>
                <c:pt idx="0">
                  <c:v>2020</c:v>
                </c:pt>
              </c:strCache>
            </c:strRef>
          </c:tx>
          <c:spPr>
            <a:solidFill>
              <a:schemeClr val="accent1"/>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6'!$C$19:$C$25</c:f>
              <c:numCache>
                <c:formatCode>#,##0\ \ </c:formatCode>
                <c:ptCount val="7"/>
                <c:pt idx="0">
                  <c:v>323225</c:v>
                </c:pt>
                <c:pt idx="1">
                  <c:v>396249</c:v>
                </c:pt>
                <c:pt idx="2">
                  <c:v>736820</c:v>
                </c:pt>
                <c:pt idx="3">
                  <c:v>554954</c:v>
                </c:pt>
                <c:pt idx="4">
                  <c:v>568872</c:v>
                </c:pt>
                <c:pt idx="5">
                  <c:v>616517</c:v>
                </c:pt>
                <c:pt idx="6">
                  <c:v>455330</c:v>
                </c:pt>
              </c:numCache>
            </c:numRef>
          </c:val>
          <c:extLst>
            <c:ext xmlns:c16="http://schemas.microsoft.com/office/drawing/2014/chart" uri="{C3380CC4-5D6E-409C-BE32-E72D297353CC}">
              <c16:uniqueId val="{00000000-4BE5-4748-B93D-5FEB42E13DCE}"/>
            </c:ext>
          </c:extLst>
        </c:ser>
        <c:ser>
          <c:idx val="1"/>
          <c:order val="1"/>
          <c:tx>
            <c:strRef>
              <c:f>'Table 6'!$D$7</c:f>
              <c:strCache>
                <c:ptCount val="1"/>
                <c:pt idx="0">
                  <c:v>2021</c:v>
                </c:pt>
              </c:strCache>
            </c:strRef>
          </c:tx>
          <c:spPr>
            <a:solidFill>
              <a:schemeClr val="accent2"/>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6'!$D$19:$D$25</c:f>
              <c:numCache>
                <c:formatCode>#,##0\ \ </c:formatCode>
                <c:ptCount val="7"/>
                <c:pt idx="0">
                  <c:v>5613</c:v>
                </c:pt>
                <c:pt idx="1">
                  <c:v>5015</c:v>
                </c:pt>
                <c:pt idx="2">
                  <c:v>13687</c:v>
                </c:pt>
                <c:pt idx="3">
                  <c:v>9493</c:v>
                </c:pt>
                <c:pt idx="4">
                  <c:v>8230</c:v>
                </c:pt>
                <c:pt idx="5">
                  <c:v>6949</c:v>
                </c:pt>
                <c:pt idx="6">
                  <c:v>3703</c:v>
                </c:pt>
              </c:numCache>
            </c:numRef>
          </c:val>
          <c:extLst>
            <c:ext xmlns:c16="http://schemas.microsoft.com/office/drawing/2014/chart" uri="{C3380CC4-5D6E-409C-BE32-E72D297353CC}">
              <c16:uniqueId val="{00000001-4BE5-4748-B93D-5FEB42E13DCE}"/>
            </c:ext>
          </c:extLst>
        </c:ser>
        <c:ser>
          <c:idx val="2"/>
          <c:order val="2"/>
          <c:tx>
            <c:strRef>
              <c:f>'Table 6'!$E$7</c:f>
              <c:strCache>
                <c:ptCount val="1"/>
                <c:pt idx="0">
                  <c:v>2022</c:v>
                </c:pt>
              </c:strCache>
            </c:strRef>
          </c:tx>
          <c:spPr>
            <a:solidFill>
              <a:schemeClr val="accent3"/>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6'!$E$19:$E$25</c:f>
              <c:numCache>
                <c:formatCode>#,##0\ \ </c:formatCode>
                <c:ptCount val="7"/>
                <c:pt idx="0">
                  <c:v>25618</c:v>
                </c:pt>
                <c:pt idx="1">
                  <c:v>22395</c:v>
                </c:pt>
                <c:pt idx="2">
                  <c:v>52751</c:v>
                </c:pt>
                <c:pt idx="3">
                  <c:v>39977</c:v>
                </c:pt>
                <c:pt idx="4">
                  <c:v>37364</c:v>
                </c:pt>
                <c:pt idx="5">
                  <c:v>33149</c:v>
                </c:pt>
                <c:pt idx="6">
                  <c:v>18116</c:v>
                </c:pt>
              </c:numCache>
            </c:numRef>
          </c:val>
          <c:extLst>
            <c:ext xmlns:c16="http://schemas.microsoft.com/office/drawing/2014/chart" uri="{C3380CC4-5D6E-409C-BE32-E72D297353CC}">
              <c16:uniqueId val="{00000002-4BE5-4748-B93D-5FEB42E13DCE}"/>
            </c:ext>
          </c:extLst>
        </c:ser>
        <c:ser>
          <c:idx val="3"/>
          <c:order val="3"/>
          <c:tx>
            <c:strRef>
              <c:f>'Table 6'!$F$7</c:f>
              <c:strCache>
                <c:ptCount val="1"/>
                <c:pt idx="0">
                  <c:v>2023</c:v>
                </c:pt>
              </c:strCache>
            </c:strRef>
          </c:tx>
          <c:spPr>
            <a:solidFill>
              <a:schemeClr val="accent4"/>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6'!$F$19:$F$25</c:f>
              <c:numCache>
                <c:formatCode>#,##0\ \ </c:formatCode>
                <c:ptCount val="7"/>
                <c:pt idx="0">
                  <c:v>205720</c:v>
                </c:pt>
                <c:pt idx="1">
                  <c:v>222219</c:v>
                </c:pt>
                <c:pt idx="2">
                  <c:v>414452</c:v>
                </c:pt>
                <c:pt idx="3">
                  <c:v>329603</c:v>
                </c:pt>
                <c:pt idx="4">
                  <c:v>320915</c:v>
                </c:pt>
                <c:pt idx="5">
                  <c:v>364869</c:v>
                </c:pt>
                <c:pt idx="6">
                  <c:v>341295</c:v>
                </c:pt>
              </c:numCache>
            </c:numRef>
          </c:val>
          <c:extLst>
            <c:ext xmlns:c16="http://schemas.microsoft.com/office/drawing/2014/chart" uri="{C3380CC4-5D6E-409C-BE32-E72D297353CC}">
              <c16:uniqueId val="{00000003-4BE5-4748-B93D-5FEB42E13DCE}"/>
            </c:ext>
          </c:extLst>
        </c:ser>
        <c:ser>
          <c:idx val="4"/>
          <c:order val="4"/>
          <c:tx>
            <c:strRef>
              <c:f>'Table 6'!$G$7</c:f>
              <c:strCache>
                <c:ptCount val="1"/>
                <c:pt idx="0">
                  <c:v>2024</c:v>
                </c:pt>
              </c:strCache>
            </c:strRef>
          </c:tx>
          <c:spPr>
            <a:solidFill>
              <a:schemeClr val="accent5"/>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6'!$G$19:$G$25</c:f>
              <c:numCache>
                <c:formatCode>#,##0\ \ </c:formatCode>
                <c:ptCount val="7"/>
                <c:pt idx="0">
                  <c:v>286527</c:v>
                </c:pt>
                <c:pt idx="1">
                  <c:v>332046</c:v>
                </c:pt>
                <c:pt idx="2">
                  <c:v>609084</c:v>
                </c:pt>
                <c:pt idx="3">
                  <c:v>494191</c:v>
                </c:pt>
                <c:pt idx="4">
                  <c:v>467953</c:v>
                </c:pt>
                <c:pt idx="5">
                  <c:v>531356</c:v>
                </c:pt>
                <c:pt idx="6">
                  <c:v>462219</c:v>
                </c:pt>
              </c:numCache>
            </c:numRef>
          </c:val>
          <c:extLst>
            <c:ext xmlns:c16="http://schemas.microsoft.com/office/drawing/2014/chart" uri="{C3380CC4-5D6E-409C-BE32-E72D297353CC}">
              <c16:uniqueId val="{00000004-4BE5-4748-B93D-5FEB42E13DCE}"/>
            </c:ext>
          </c:extLst>
        </c:ser>
        <c:dLbls>
          <c:showLegendKey val="0"/>
          <c:showVal val="0"/>
          <c:showCatName val="0"/>
          <c:showSerName val="0"/>
          <c:showPercent val="0"/>
          <c:showBubbleSize val="0"/>
        </c:dLbls>
        <c:gapWidth val="50"/>
        <c:axId val="15088456"/>
        <c:axId val="15092376"/>
      </c:barChart>
      <c:catAx>
        <c:axId val="150884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15092376"/>
        <c:crosses val="autoZero"/>
        <c:auto val="1"/>
        <c:lblAlgn val="ctr"/>
        <c:lblOffset val="100"/>
        <c:noMultiLvlLbl val="0"/>
      </c:catAx>
      <c:valAx>
        <c:axId val="150923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15088456"/>
        <c:crosses val="autoZero"/>
        <c:crossBetween val="between"/>
      </c:valAx>
      <c:spPr>
        <a:solidFill>
          <a:schemeClr val="bg1"/>
        </a:solidFill>
        <a:ln>
          <a:noFill/>
        </a:ln>
        <a:effectLst/>
      </c:spPr>
    </c:plotArea>
    <c:legend>
      <c:legendPos val="b"/>
      <c:layout>
        <c:manualLayout>
          <c:xMode val="edge"/>
          <c:yMode val="edge"/>
          <c:x val="2.0424059895738831E-3"/>
          <c:y val="0.87217022400501831"/>
          <c:w val="0.51883740338909279"/>
          <c:h val="8.826226910315461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paperSize="9" orientation="landscape"/>
  </c:printSettings>
  <c:userShapes r:id="rId3"/>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31'!$C$7</c:f>
              <c:strCache>
                <c:ptCount val="1"/>
                <c:pt idx="0">
                  <c:v>2020</c:v>
                </c:pt>
              </c:strCache>
            </c:strRef>
          </c:tx>
          <c:spPr>
            <a:solidFill>
              <a:schemeClr val="accent1"/>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31'!$C$19:$C$25</c:f>
              <c:numCache>
                <c:formatCode>#,##0\ \ </c:formatCode>
                <c:ptCount val="7"/>
                <c:pt idx="0">
                  <c:v>185</c:v>
                </c:pt>
                <c:pt idx="1">
                  <c:v>982</c:v>
                </c:pt>
                <c:pt idx="2">
                  <c:v>607</c:v>
                </c:pt>
                <c:pt idx="3">
                  <c:v>426</c:v>
                </c:pt>
                <c:pt idx="4">
                  <c:v>397</c:v>
                </c:pt>
                <c:pt idx="5">
                  <c:v>386</c:v>
                </c:pt>
                <c:pt idx="6">
                  <c:v>437</c:v>
                </c:pt>
              </c:numCache>
            </c:numRef>
          </c:val>
          <c:extLst>
            <c:ext xmlns:c16="http://schemas.microsoft.com/office/drawing/2014/chart" uri="{C3380CC4-5D6E-409C-BE32-E72D297353CC}">
              <c16:uniqueId val="{00000000-9ADF-43F9-BE59-A7E964E05323}"/>
            </c:ext>
          </c:extLst>
        </c:ser>
        <c:ser>
          <c:idx val="1"/>
          <c:order val="1"/>
          <c:tx>
            <c:strRef>
              <c:f>'Table 31'!$D$7</c:f>
              <c:strCache>
                <c:ptCount val="1"/>
                <c:pt idx="0">
                  <c:v>2021</c:v>
                </c:pt>
              </c:strCache>
            </c:strRef>
          </c:tx>
          <c:spPr>
            <a:solidFill>
              <a:schemeClr val="accent2"/>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31'!$D$19:$D$25</c:f>
              <c:numCache>
                <c:formatCode>#,##0\ \ </c:formatCode>
                <c:ptCount val="7"/>
                <c:pt idx="0">
                  <c:v>3</c:v>
                </c:pt>
                <c:pt idx="1">
                  <c:v>2</c:v>
                </c:pt>
                <c:pt idx="2">
                  <c:v>9</c:v>
                </c:pt>
                <c:pt idx="3">
                  <c:v>10</c:v>
                </c:pt>
                <c:pt idx="4">
                  <c:v>5</c:v>
                </c:pt>
                <c:pt idx="5">
                  <c:v>3</c:v>
                </c:pt>
                <c:pt idx="6">
                  <c:v>4</c:v>
                </c:pt>
              </c:numCache>
            </c:numRef>
          </c:val>
          <c:extLst>
            <c:ext xmlns:c16="http://schemas.microsoft.com/office/drawing/2014/chart" uri="{C3380CC4-5D6E-409C-BE32-E72D297353CC}">
              <c16:uniqueId val="{00000001-9ADF-43F9-BE59-A7E964E05323}"/>
            </c:ext>
          </c:extLst>
        </c:ser>
        <c:ser>
          <c:idx val="2"/>
          <c:order val="2"/>
          <c:tx>
            <c:strRef>
              <c:f>'Table 31'!$E$7</c:f>
              <c:strCache>
                <c:ptCount val="1"/>
                <c:pt idx="0">
                  <c:v>2022</c:v>
                </c:pt>
              </c:strCache>
            </c:strRef>
          </c:tx>
          <c:spPr>
            <a:solidFill>
              <a:schemeClr val="accent3"/>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31'!$E$19:$E$25</c:f>
              <c:numCache>
                <c:formatCode>#,##0\ \ </c:formatCode>
                <c:ptCount val="7"/>
                <c:pt idx="0">
                  <c:v>17</c:v>
                </c:pt>
                <c:pt idx="1">
                  <c:v>7</c:v>
                </c:pt>
                <c:pt idx="2">
                  <c:v>14</c:v>
                </c:pt>
                <c:pt idx="3">
                  <c:v>21</c:v>
                </c:pt>
                <c:pt idx="4">
                  <c:v>17</c:v>
                </c:pt>
                <c:pt idx="5">
                  <c:v>9</c:v>
                </c:pt>
                <c:pt idx="6">
                  <c:v>2</c:v>
                </c:pt>
              </c:numCache>
            </c:numRef>
          </c:val>
          <c:extLst>
            <c:ext xmlns:c16="http://schemas.microsoft.com/office/drawing/2014/chart" uri="{C3380CC4-5D6E-409C-BE32-E72D297353CC}">
              <c16:uniqueId val="{00000002-9ADF-43F9-BE59-A7E964E05323}"/>
            </c:ext>
          </c:extLst>
        </c:ser>
        <c:ser>
          <c:idx val="3"/>
          <c:order val="3"/>
          <c:tx>
            <c:strRef>
              <c:f>'Table 31'!$F$7</c:f>
              <c:strCache>
                <c:ptCount val="1"/>
                <c:pt idx="0">
                  <c:v>2023</c:v>
                </c:pt>
              </c:strCache>
            </c:strRef>
          </c:tx>
          <c:spPr>
            <a:solidFill>
              <a:schemeClr val="accent4"/>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31'!$F$19:$F$25</c:f>
              <c:numCache>
                <c:formatCode>#,##0\ \ </c:formatCode>
                <c:ptCount val="7"/>
                <c:pt idx="0">
                  <c:v>475</c:v>
                </c:pt>
                <c:pt idx="1">
                  <c:v>2465</c:v>
                </c:pt>
                <c:pt idx="2">
                  <c:v>607</c:v>
                </c:pt>
                <c:pt idx="3">
                  <c:v>485</c:v>
                </c:pt>
                <c:pt idx="4">
                  <c:v>609</c:v>
                </c:pt>
                <c:pt idx="5">
                  <c:v>474</c:v>
                </c:pt>
                <c:pt idx="6">
                  <c:v>451</c:v>
                </c:pt>
              </c:numCache>
            </c:numRef>
          </c:val>
          <c:extLst>
            <c:ext xmlns:c16="http://schemas.microsoft.com/office/drawing/2014/chart" uri="{C3380CC4-5D6E-409C-BE32-E72D297353CC}">
              <c16:uniqueId val="{00000003-9ADF-43F9-BE59-A7E964E05323}"/>
            </c:ext>
          </c:extLst>
        </c:ser>
        <c:ser>
          <c:idx val="4"/>
          <c:order val="4"/>
          <c:tx>
            <c:strRef>
              <c:f>'Table 31'!$G$7</c:f>
              <c:strCache>
                <c:ptCount val="1"/>
                <c:pt idx="0">
                  <c:v>2024</c:v>
                </c:pt>
              </c:strCache>
            </c:strRef>
          </c:tx>
          <c:spPr>
            <a:solidFill>
              <a:schemeClr val="accent5"/>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31'!$G$19:$G$25</c:f>
              <c:numCache>
                <c:formatCode>#,##0\ \ </c:formatCode>
                <c:ptCount val="7"/>
                <c:pt idx="0">
                  <c:v>839</c:v>
                </c:pt>
                <c:pt idx="1">
                  <c:v>2740</c:v>
                </c:pt>
                <c:pt idx="2">
                  <c:v>1003</c:v>
                </c:pt>
                <c:pt idx="3">
                  <c:v>759</c:v>
                </c:pt>
                <c:pt idx="4">
                  <c:v>967</c:v>
                </c:pt>
                <c:pt idx="5">
                  <c:v>732</c:v>
                </c:pt>
                <c:pt idx="6">
                  <c:v>843</c:v>
                </c:pt>
              </c:numCache>
            </c:numRef>
          </c:val>
          <c:extLst>
            <c:ext xmlns:c16="http://schemas.microsoft.com/office/drawing/2014/chart" uri="{C3380CC4-5D6E-409C-BE32-E72D297353CC}">
              <c16:uniqueId val="{00000004-9ADF-43F9-BE59-A7E964E05323}"/>
            </c:ext>
          </c:extLst>
        </c:ser>
        <c:dLbls>
          <c:showLegendKey val="0"/>
          <c:showVal val="0"/>
          <c:showCatName val="0"/>
          <c:showSerName val="0"/>
          <c:showPercent val="0"/>
          <c:showBubbleSize val="0"/>
        </c:dLbls>
        <c:gapWidth val="50"/>
        <c:axId val="675995024"/>
        <c:axId val="676005608"/>
      </c:barChart>
      <c:catAx>
        <c:axId val="67599502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5608"/>
        <c:crosses val="autoZero"/>
        <c:auto val="1"/>
        <c:lblAlgn val="ctr"/>
        <c:lblOffset val="100"/>
        <c:noMultiLvlLbl val="0"/>
      </c:catAx>
      <c:valAx>
        <c:axId val="67600560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502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paperSize="9" orientation="landscape"/>
  </c:printSettings>
  <c:userShapes r:id="rId3"/>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96"/>
          <c:w val="0.85797960738778933"/>
          <c:h val="0.57381307919034397"/>
        </c:manualLayout>
      </c:layout>
      <c:barChart>
        <c:barDir val="col"/>
        <c:grouping val="clustered"/>
        <c:varyColors val="0"/>
        <c:ser>
          <c:idx val="0"/>
          <c:order val="0"/>
          <c:tx>
            <c:strRef>
              <c:f>'Table 31'!$C$7</c:f>
              <c:strCache>
                <c:ptCount val="1"/>
                <c:pt idx="0">
                  <c:v>2020</c:v>
                </c:pt>
              </c:strCache>
            </c:strRef>
          </c:tx>
          <c:spPr>
            <a:solidFill>
              <a:schemeClr val="accent1"/>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31'!$C$28:$C$32</c:f>
              <c:numCache>
                <c:formatCode>#,##0\ \ </c:formatCode>
                <c:ptCount val="5"/>
                <c:pt idx="0">
                  <c:v>417</c:v>
                </c:pt>
                <c:pt idx="1">
                  <c:v>1507</c:v>
                </c:pt>
                <c:pt idx="2">
                  <c:v>739</c:v>
                </c:pt>
                <c:pt idx="3">
                  <c:v>278</c:v>
                </c:pt>
                <c:pt idx="4">
                  <c:v>479</c:v>
                </c:pt>
              </c:numCache>
            </c:numRef>
          </c:val>
          <c:extLst>
            <c:ext xmlns:c16="http://schemas.microsoft.com/office/drawing/2014/chart" uri="{C3380CC4-5D6E-409C-BE32-E72D297353CC}">
              <c16:uniqueId val="{00000000-FA3F-4CA3-853E-AA6287FA1CC6}"/>
            </c:ext>
          </c:extLst>
        </c:ser>
        <c:ser>
          <c:idx val="1"/>
          <c:order val="1"/>
          <c:tx>
            <c:strRef>
              <c:f>'Table 31'!$D$7</c:f>
              <c:strCache>
                <c:ptCount val="1"/>
                <c:pt idx="0">
                  <c:v>2021</c:v>
                </c:pt>
              </c:strCache>
            </c:strRef>
          </c:tx>
          <c:spPr>
            <a:solidFill>
              <a:schemeClr val="accent2"/>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31'!$D$28:$D$32</c:f>
              <c:numCache>
                <c:formatCode>#,##0\ \ </c:formatCode>
                <c:ptCount val="5"/>
                <c:pt idx="0">
                  <c:v>0</c:v>
                </c:pt>
                <c:pt idx="1">
                  <c:v>1</c:v>
                </c:pt>
                <c:pt idx="2">
                  <c:v>0</c:v>
                </c:pt>
                <c:pt idx="3">
                  <c:v>0</c:v>
                </c:pt>
                <c:pt idx="4">
                  <c:v>35</c:v>
                </c:pt>
              </c:numCache>
            </c:numRef>
          </c:val>
          <c:extLst>
            <c:ext xmlns:c16="http://schemas.microsoft.com/office/drawing/2014/chart" uri="{C3380CC4-5D6E-409C-BE32-E72D297353CC}">
              <c16:uniqueId val="{00000001-FA3F-4CA3-853E-AA6287FA1CC6}"/>
            </c:ext>
          </c:extLst>
        </c:ser>
        <c:ser>
          <c:idx val="2"/>
          <c:order val="2"/>
          <c:tx>
            <c:strRef>
              <c:f>'Table 31'!$E$7</c:f>
              <c:strCache>
                <c:ptCount val="1"/>
                <c:pt idx="0">
                  <c:v>2022</c:v>
                </c:pt>
              </c:strCache>
            </c:strRef>
          </c:tx>
          <c:spPr>
            <a:solidFill>
              <a:schemeClr val="accent3"/>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31'!$E$28:$E$32</c:f>
              <c:numCache>
                <c:formatCode>#,##0\ \ </c:formatCode>
                <c:ptCount val="5"/>
                <c:pt idx="0">
                  <c:v>3</c:v>
                </c:pt>
                <c:pt idx="1">
                  <c:v>1</c:v>
                </c:pt>
                <c:pt idx="2">
                  <c:v>18</c:v>
                </c:pt>
                <c:pt idx="3">
                  <c:v>19</c:v>
                </c:pt>
                <c:pt idx="4">
                  <c:v>46</c:v>
                </c:pt>
              </c:numCache>
            </c:numRef>
          </c:val>
          <c:extLst>
            <c:ext xmlns:c16="http://schemas.microsoft.com/office/drawing/2014/chart" uri="{C3380CC4-5D6E-409C-BE32-E72D297353CC}">
              <c16:uniqueId val="{00000002-FA3F-4CA3-853E-AA6287FA1CC6}"/>
            </c:ext>
          </c:extLst>
        </c:ser>
        <c:ser>
          <c:idx val="3"/>
          <c:order val="3"/>
          <c:tx>
            <c:strRef>
              <c:f>'Table 31'!$F$7</c:f>
              <c:strCache>
                <c:ptCount val="1"/>
                <c:pt idx="0">
                  <c:v>2023</c:v>
                </c:pt>
              </c:strCache>
            </c:strRef>
          </c:tx>
          <c:spPr>
            <a:solidFill>
              <a:schemeClr val="accent4"/>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31'!$F$28:$F$32</c:f>
              <c:numCache>
                <c:formatCode>#,##0\ \ </c:formatCode>
                <c:ptCount val="5"/>
                <c:pt idx="0">
                  <c:v>522</c:v>
                </c:pt>
                <c:pt idx="1">
                  <c:v>1864</c:v>
                </c:pt>
                <c:pt idx="2">
                  <c:v>2041</c:v>
                </c:pt>
                <c:pt idx="3">
                  <c:v>609</c:v>
                </c:pt>
                <c:pt idx="4">
                  <c:v>530</c:v>
                </c:pt>
              </c:numCache>
            </c:numRef>
          </c:val>
          <c:extLst>
            <c:ext xmlns:c16="http://schemas.microsoft.com/office/drawing/2014/chart" uri="{C3380CC4-5D6E-409C-BE32-E72D297353CC}">
              <c16:uniqueId val="{00000003-FA3F-4CA3-853E-AA6287FA1CC6}"/>
            </c:ext>
          </c:extLst>
        </c:ser>
        <c:ser>
          <c:idx val="4"/>
          <c:order val="4"/>
          <c:tx>
            <c:strRef>
              <c:f>'Table 31'!$G$7</c:f>
              <c:strCache>
                <c:ptCount val="1"/>
                <c:pt idx="0">
                  <c:v>2024</c:v>
                </c:pt>
              </c:strCache>
            </c:strRef>
          </c:tx>
          <c:spPr>
            <a:solidFill>
              <a:schemeClr val="accent5"/>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31'!$G$28:$G$32</c:f>
              <c:numCache>
                <c:formatCode>#,##0\ \ </c:formatCode>
                <c:ptCount val="5"/>
                <c:pt idx="0">
                  <c:v>714</c:v>
                </c:pt>
                <c:pt idx="1">
                  <c:v>3627</c:v>
                </c:pt>
                <c:pt idx="2">
                  <c:v>2582</c:v>
                </c:pt>
                <c:pt idx="3">
                  <c:v>390</c:v>
                </c:pt>
                <c:pt idx="4">
                  <c:v>570</c:v>
                </c:pt>
              </c:numCache>
            </c:numRef>
          </c:val>
          <c:extLst>
            <c:ext xmlns:c16="http://schemas.microsoft.com/office/drawing/2014/chart" uri="{C3380CC4-5D6E-409C-BE32-E72D297353CC}">
              <c16:uniqueId val="{00000004-FA3F-4CA3-853E-AA6287FA1CC6}"/>
            </c:ext>
          </c:extLst>
        </c:ser>
        <c:dLbls>
          <c:showLegendKey val="0"/>
          <c:showVal val="0"/>
          <c:showCatName val="0"/>
          <c:showSerName val="0"/>
          <c:showPercent val="0"/>
          <c:showBubbleSize val="0"/>
        </c:dLbls>
        <c:gapWidth val="50"/>
        <c:axId val="676011096"/>
        <c:axId val="676006392"/>
      </c:barChart>
      <c:catAx>
        <c:axId val="6760110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6392"/>
        <c:crosses val="autoZero"/>
        <c:auto val="1"/>
        <c:lblAlgn val="ctr"/>
        <c:lblOffset val="100"/>
        <c:noMultiLvlLbl val="0"/>
      </c:catAx>
      <c:valAx>
        <c:axId val="6760063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109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21" l="0.70000000000000062" r="0.70000000000000062" t="0.75000000000000921" header="0.30000000000000032" footer="0.30000000000000032"/>
    <c:pageSetup orientation="portrait"/>
  </c:printSettings>
  <c:userShapes r:id="rId3"/>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45"/>
          <c:w val="0.85065451076974063"/>
          <c:h val="0.56571616621316834"/>
        </c:manualLayout>
      </c:layout>
      <c:barChart>
        <c:barDir val="col"/>
        <c:grouping val="clustered"/>
        <c:varyColors val="0"/>
        <c:ser>
          <c:idx val="0"/>
          <c:order val="0"/>
          <c:tx>
            <c:strRef>
              <c:f>'Table 32'!$C$7</c:f>
              <c:strCache>
                <c:ptCount val="1"/>
                <c:pt idx="0">
                  <c:v>2020</c:v>
                </c:pt>
              </c:strCache>
            </c:strRef>
          </c:tx>
          <c:spPr>
            <a:solidFill>
              <a:schemeClr val="accent1"/>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32'!$C$12:$C$16</c:f>
              <c:numCache>
                <c:formatCode>#,##0\ \ </c:formatCode>
                <c:ptCount val="5"/>
                <c:pt idx="0">
                  <c:v>60098</c:v>
                </c:pt>
                <c:pt idx="1">
                  <c:v>10283</c:v>
                </c:pt>
                <c:pt idx="2">
                  <c:v>6412</c:v>
                </c:pt>
                <c:pt idx="3">
                  <c:v>6385</c:v>
                </c:pt>
                <c:pt idx="4">
                  <c:v>1730</c:v>
                </c:pt>
              </c:numCache>
            </c:numRef>
          </c:val>
          <c:extLst>
            <c:ext xmlns:c16="http://schemas.microsoft.com/office/drawing/2014/chart" uri="{C3380CC4-5D6E-409C-BE32-E72D297353CC}">
              <c16:uniqueId val="{00000000-5F47-42D9-8326-84EE11CF3681}"/>
            </c:ext>
          </c:extLst>
        </c:ser>
        <c:ser>
          <c:idx val="1"/>
          <c:order val="1"/>
          <c:tx>
            <c:strRef>
              <c:f>'Table 32'!$D$7</c:f>
              <c:strCache>
                <c:ptCount val="1"/>
                <c:pt idx="0">
                  <c:v>2021</c:v>
                </c:pt>
              </c:strCache>
            </c:strRef>
          </c:tx>
          <c:spPr>
            <a:solidFill>
              <a:schemeClr val="accent2"/>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32'!$D$12:$D$16</c:f>
              <c:numCache>
                <c:formatCode>#,##0\ \ </c:formatCode>
                <c:ptCount val="5"/>
                <c:pt idx="0">
                  <c:v>12</c:v>
                </c:pt>
                <c:pt idx="1">
                  <c:v>160</c:v>
                </c:pt>
                <c:pt idx="2">
                  <c:v>73</c:v>
                </c:pt>
                <c:pt idx="3">
                  <c:v>9</c:v>
                </c:pt>
                <c:pt idx="4">
                  <c:v>0</c:v>
                </c:pt>
              </c:numCache>
            </c:numRef>
          </c:val>
          <c:extLst>
            <c:ext xmlns:c16="http://schemas.microsoft.com/office/drawing/2014/chart" uri="{C3380CC4-5D6E-409C-BE32-E72D297353CC}">
              <c16:uniqueId val="{00000001-5F47-42D9-8326-84EE11CF3681}"/>
            </c:ext>
          </c:extLst>
        </c:ser>
        <c:ser>
          <c:idx val="2"/>
          <c:order val="2"/>
          <c:tx>
            <c:strRef>
              <c:f>'Table 32'!$E$7</c:f>
              <c:strCache>
                <c:ptCount val="1"/>
                <c:pt idx="0">
                  <c:v>2022</c:v>
                </c:pt>
              </c:strCache>
            </c:strRef>
          </c:tx>
          <c:spPr>
            <a:solidFill>
              <a:schemeClr val="accent3"/>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32'!$E$12:$E$16</c:f>
              <c:numCache>
                <c:formatCode>#,##0\ \ </c:formatCode>
                <c:ptCount val="5"/>
                <c:pt idx="0">
                  <c:v>25</c:v>
                </c:pt>
                <c:pt idx="1">
                  <c:v>312</c:v>
                </c:pt>
                <c:pt idx="2">
                  <c:v>53</c:v>
                </c:pt>
                <c:pt idx="3">
                  <c:v>7</c:v>
                </c:pt>
                <c:pt idx="4">
                  <c:v>2</c:v>
                </c:pt>
              </c:numCache>
            </c:numRef>
          </c:val>
          <c:extLst>
            <c:ext xmlns:c16="http://schemas.microsoft.com/office/drawing/2014/chart" uri="{C3380CC4-5D6E-409C-BE32-E72D297353CC}">
              <c16:uniqueId val="{00000002-5F47-42D9-8326-84EE11CF3681}"/>
            </c:ext>
          </c:extLst>
        </c:ser>
        <c:ser>
          <c:idx val="3"/>
          <c:order val="3"/>
          <c:tx>
            <c:strRef>
              <c:f>'Table 32'!$F$7</c:f>
              <c:strCache>
                <c:ptCount val="1"/>
                <c:pt idx="0">
                  <c:v>2023</c:v>
                </c:pt>
              </c:strCache>
            </c:strRef>
          </c:tx>
          <c:spPr>
            <a:solidFill>
              <a:schemeClr val="accent4"/>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32'!$F$12:$F$16</c:f>
              <c:numCache>
                <c:formatCode>#,##0\ \ </c:formatCode>
                <c:ptCount val="5"/>
                <c:pt idx="0">
                  <c:v>10565</c:v>
                </c:pt>
                <c:pt idx="1">
                  <c:v>5267</c:v>
                </c:pt>
                <c:pt idx="2">
                  <c:v>2353</c:v>
                </c:pt>
                <c:pt idx="3">
                  <c:v>4750</c:v>
                </c:pt>
                <c:pt idx="4">
                  <c:v>555</c:v>
                </c:pt>
              </c:numCache>
            </c:numRef>
          </c:val>
          <c:extLst>
            <c:ext xmlns:c16="http://schemas.microsoft.com/office/drawing/2014/chart" uri="{C3380CC4-5D6E-409C-BE32-E72D297353CC}">
              <c16:uniqueId val="{00000003-5F47-42D9-8326-84EE11CF3681}"/>
            </c:ext>
          </c:extLst>
        </c:ser>
        <c:ser>
          <c:idx val="4"/>
          <c:order val="4"/>
          <c:tx>
            <c:strRef>
              <c:f>'Table 32'!$G$7</c:f>
              <c:strCache>
                <c:ptCount val="1"/>
                <c:pt idx="0">
                  <c:v>2024</c:v>
                </c:pt>
              </c:strCache>
            </c:strRef>
          </c:tx>
          <c:spPr>
            <a:solidFill>
              <a:schemeClr val="accent5"/>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32'!$G$12:$G$16</c:f>
              <c:numCache>
                <c:formatCode>#,##0\ \ </c:formatCode>
                <c:ptCount val="5"/>
                <c:pt idx="0">
                  <c:v>32593</c:v>
                </c:pt>
                <c:pt idx="1">
                  <c:v>8524</c:v>
                </c:pt>
                <c:pt idx="2">
                  <c:v>4097</c:v>
                </c:pt>
                <c:pt idx="3">
                  <c:v>7947</c:v>
                </c:pt>
                <c:pt idx="4">
                  <c:v>1195</c:v>
                </c:pt>
              </c:numCache>
            </c:numRef>
          </c:val>
          <c:extLst>
            <c:ext xmlns:c16="http://schemas.microsoft.com/office/drawing/2014/chart" uri="{C3380CC4-5D6E-409C-BE32-E72D297353CC}">
              <c16:uniqueId val="{00000004-5F47-42D9-8326-84EE11CF3681}"/>
            </c:ext>
          </c:extLst>
        </c:ser>
        <c:dLbls>
          <c:showLegendKey val="0"/>
          <c:showVal val="0"/>
          <c:showCatName val="0"/>
          <c:showSerName val="0"/>
          <c:showPercent val="0"/>
          <c:showBubbleSize val="0"/>
        </c:dLbls>
        <c:gapWidth val="50"/>
        <c:axId val="676006000"/>
        <c:axId val="676013448"/>
      </c:barChart>
      <c:catAx>
        <c:axId val="67600600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3448"/>
        <c:crosses val="autoZero"/>
        <c:auto val="1"/>
        <c:lblAlgn val="ctr"/>
        <c:lblOffset val="100"/>
        <c:noMultiLvlLbl val="0"/>
      </c:catAx>
      <c:valAx>
        <c:axId val="676013448"/>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600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c:printSettings>
  <c:userShapes r:id="rId3"/>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32'!$C$7</c:f>
              <c:strCache>
                <c:ptCount val="1"/>
                <c:pt idx="0">
                  <c:v>2020</c:v>
                </c:pt>
              </c:strCache>
            </c:strRef>
          </c:tx>
          <c:spPr>
            <a:solidFill>
              <a:schemeClr val="accent1"/>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32'!$C$19:$C$25</c:f>
              <c:numCache>
                <c:formatCode>#,##0\ \ </c:formatCode>
                <c:ptCount val="7"/>
                <c:pt idx="0">
                  <c:v>6694</c:v>
                </c:pt>
                <c:pt idx="1">
                  <c:v>20801</c:v>
                </c:pt>
                <c:pt idx="2">
                  <c:v>15938</c:v>
                </c:pt>
                <c:pt idx="3">
                  <c:v>11534</c:v>
                </c:pt>
                <c:pt idx="4">
                  <c:v>11804</c:v>
                </c:pt>
                <c:pt idx="5">
                  <c:v>11118</c:v>
                </c:pt>
                <c:pt idx="6">
                  <c:v>12437</c:v>
                </c:pt>
              </c:numCache>
            </c:numRef>
          </c:val>
          <c:extLst>
            <c:ext xmlns:c16="http://schemas.microsoft.com/office/drawing/2014/chart" uri="{C3380CC4-5D6E-409C-BE32-E72D297353CC}">
              <c16:uniqueId val="{00000000-0CF2-402F-8993-EF9FF9947505}"/>
            </c:ext>
          </c:extLst>
        </c:ser>
        <c:ser>
          <c:idx val="1"/>
          <c:order val="1"/>
          <c:tx>
            <c:strRef>
              <c:f>'Table 32'!$D$7</c:f>
              <c:strCache>
                <c:ptCount val="1"/>
                <c:pt idx="0">
                  <c:v>2021</c:v>
                </c:pt>
              </c:strCache>
            </c:strRef>
          </c:tx>
          <c:spPr>
            <a:solidFill>
              <a:schemeClr val="accent2"/>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32'!$D$19:$D$25</c:f>
              <c:numCache>
                <c:formatCode>#,##0\ \ </c:formatCode>
                <c:ptCount val="7"/>
                <c:pt idx="0">
                  <c:v>49</c:v>
                </c:pt>
                <c:pt idx="1">
                  <c:v>51</c:v>
                </c:pt>
                <c:pt idx="2">
                  <c:v>155</c:v>
                </c:pt>
                <c:pt idx="3">
                  <c:v>86</c:v>
                </c:pt>
                <c:pt idx="4">
                  <c:v>87</c:v>
                </c:pt>
                <c:pt idx="5">
                  <c:v>45</c:v>
                </c:pt>
                <c:pt idx="6">
                  <c:v>23</c:v>
                </c:pt>
              </c:numCache>
            </c:numRef>
          </c:val>
          <c:extLst>
            <c:ext xmlns:c16="http://schemas.microsoft.com/office/drawing/2014/chart" uri="{C3380CC4-5D6E-409C-BE32-E72D297353CC}">
              <c16:uniqueId val="{00000001-0CF2-402F-8993-EF9FF9947505}"/>
            </c:ext>
          </c:extLst>
        </c:ser>
        <c:ser>
          <c:idx val="2"/>
          <c:order val="2"/>
          <c:tx>
            <c:strRef>
              <c:f>'Table 32'!$E$7</c:f>
              <c:strCache>
                <c:ptCount val="1"/>
                <c:pt idx="0">
                  <c:v>2022</c:v>
                </c:pt>
              </c:strCache>
            </c:strRef>
          </c:tx>
          <c:spPr>
            <a:solidFill>
              <a:schemeClr val="accent3"/>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32'!$E$19:$E$25</c:f>
              <c:numCache>
                <c:formatCode>#,##0\ \ </c:formatCode>
                <c:ptCount val="7"/>
                <c:pt idx="0">
                  <c:v>88</c:v>
                </c:pt>
                <c:pt idx="1">
                  <c:v>44</c:v>
                </c:pt>
                <c:pt idx="2">
                  <c:v>142</c:v>
                </c:pt>
                <c:pt idx="3">
                  <c:v>99</c:v>
                </c:pt>
                <c:pt idx="4">
                  <c:v>113</c:v>
                </c:pt>
                <c:pt idx="5">
                  <c:v>49</c:v>
                </c:pt>
                <c:pt idx="6">
                  <c:v>17</c:v>
                </c:pt>
              </c:numCache>
            </c:numRef>
          </c:val>
          <c:extLst>
            <c:ext xmlns:c16="http://schemas.microsoft.com/office/drawing/2014/chart" uri="{C3380CC4-5D6E-409C-BE32-E72D297353CC}">
              <c16:uniqueId val="{00000002-0CF2-402F-8993-EF9FF9947505}"/>
            </c:ext>
          </c:extLst>
        </c:ser>
        <c:ser>
          <c:idx val="3"/>
          <c:order val="3"/>
          <c:tx>
            <c:strRef>
              <c:f>'Table 32'!$F$7</c:f>
              <c:strCache>
                <c:ptCount val="1"/>
                <c:pt idx="0">
                  <c:v>2023</c:v>
                </c:pt>
              </c:strCache>
            </c:strRef>
          </c:tx>
          <c:spPr>
            <a:solidFill>
              <a:schemeClr val="accent4"/>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32'!$F$19:$F$25</c:f>
              <c:numCache>
                <c:formatCode>#,##0\ \ </c:formatCode>
                <c:ptCount val="7"/>
                <c:pt idx="0">
                  <c:v>2165</c:v>
                </c:pt>
                <c:pt idx="1">
                  <c:v>8966</c:v>
                </c:pt>
                <c:pt idx="2">
                  <c:v>4076</c:v>
                </c:pt>
                <c:pt idx="3">
                  <c:v>2953</c:v>
                </c:pt>
                <c:pt idx="4">
                  <c:v>3323</c:v>
                </c:pt>
                <c:pt idx="5">
                  <c:v>2481</c:v>
                </c:pt>
                <c:pt idx="6">
                  <c:v>2441</c:v>
                </c:pt>
              </c:numCache>
            </c:numRef>
          </c:val>
          <c:extLst>
            <c:ext xmlns:c16="http://schemas.microsoft.com/office/drawing/2014/chart" uri="{C3380CC4-5D6E-409C-BE32-E72D297353CC}">
              <c16:uniqueId val="{00000003-0CF2-402F-8993-EF9FF9947505}"/>
            </c:ext>
          </c:extLst>
        </c:ser>
        <c:ser>
          <c:idx val="4"/>
          <c:order val="4"/>
          <c:tx>
            <c:strRef>
              <c:f>'Table 32'!$G$7</c:f>
              <c:strCache>
                <c:ptCount val="1"/>
                <c:pt idx="0">
                  <c:v>2024</c:v>
                </c:pt>
              </c:strCache>
            </c:strRef>
          </c:tx>
          <c:spPr>
            <a:solidFill>
              <a:schemeClr val="accent5"/>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32'!$G$19:$G$25</c:f>
              <c:numCache>
                <c:formatCode>#,##0\ \ </c:formatCode>
                <c:ptCount val="7"/>
                <c:pt idx="0">
                  <c:v>5271</c:v>
                </c:pt>
                <c:pt idx="1">
                  <c:v>16636</c:v>
                </c:pt>
                <c:pt idx="2">
                  <c:v>10209</c:v>
                </c:pt>
                <c:pt idx="3">
                  <c:v>6812</c:v>
                </c:pt>
                <c:pt idx="4">
                  <c:v>7698</c:v>
                </c:pt>
                <c:pt idx="5">
                  <c:v>6625</c:v>
                </c:pt>
                <c:pt idx="6">
                  <c:v>6706</c:v>
                </c:pt>
              </c:numCache>
            </c:numRef>
          </c:val>
          <c:extLst>
            <c:ext xmlns:c16="http://schemas.microsoft.com/office/drawing/2014/chart" uri="{C3380CC4-5D6E-409C-BE32-E72D297353CC}">
              <c16:uniqueId val="{00000004-0CF2-402F-8993-EF9FF9947505}"/>
            </c:ext>
          </c:extLst>
        </c:ser>
        <c:dLbls>
          <c:showLegendKey val="0"/>
          <c:showVal val="0"/>
          <c:showCatName val="0"/>
          <c:showSerName val="0"/>
          <c:showPercent val="0"/>
          <c:showBubbleSize val="0"/>
        </c:dLbls>
        <c:gapWidth val="50"/>
        <c:axId val="676004432"/>
        <c:axId val="676009920"/>
      </c:barChart>
      <c:catAx>
        <c:axId val="6760044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9920"/>
        <c:crosses val="autoZero"/>
        <c:auto val="1"/>
        <c:lblAlgn val="ctr"/>
        <c:lblOffset val="100"/>
        <c:noMultiLvlLbl val="0"/>
      </c:catAx>
      <c:valAx>
        <c:axId val="67600992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443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paperSize="9" orientation="landscape"/>
  </c:printSettings>
  <c:userShapes r:id="rId3"/>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96"/>
          <c:w val="0.85797960738778933"/>
          <c:h val="0.57381307919034397"/>
        </c:manualLayout>
      </c:layout>
      <c:barChart>
        <c:barDir val="col"/>
        <c:grouping val="clustered"/>
        <c:varyColors val="0"/>
        <c:ser>
          <c:idx val="0"/>
          <c:order val="0"/>
          <c:tx>
            <c:strRef>
              <c:f>'Table 32'!$C$7</c:f>
              <c:strCache>
                <c:ptCount val="1"/>
                <c:pt idx="0">
                  <c:v>2020</c:v>
                </c:pt>
              </c:strCache>
            </c:strRef>
          </c:tx>
          <c:spPr>
            <a:solidFill>
              <a:schemeClr val="accent1"/>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32'!$C$28:$C$32</c:f>
              <c:numCache>
                <c:formatCode>#,##0\ \ </c:formatCode>
                <c:ptCount val="5"/>
                <c:pt idx="0">
                  <c:v>12242</c:v>
                </c:pt>
                <c:pt idx="1">
                  <c:v>44918</c:v>
                </c:pt>
                <c:pt idx="2">
                  <c:v>16895</c:v>
                </c:pt>
                <c:pt idx="3">
                  <c:v>5026</c:v>
                </c:pt>
                <c:pt idx="4">
                  <c:v>11245</c:v>
                </c:pt>
              </c:numCache>
            </c:numRef>
          </c:val>
          <c:extLst>
            <c:ext xmlns:c16="http://schemas.microsoft.com/office/drawing/2014/chart" uri="{C3380CC4-5D6E-409C-BE32-E72D297353CC}">
              <c16:uniqueId val="{00000000-2A65-41E9-894C-6146E7C8D7F7}"/>
            </c:ext>
          </c:extLst>
        </c:ser>
        <c:ser>
          <c:idx val="1"/>
          <c:order val="1"/>
          <c:tx>
            <c:strRef>
              <c:f>'Table 32'!$D$7</c:f>
              <c:strCache>
                <c:ptCount val="1"/>
                <c:pt idx="0">
                  <c:v>2021</c:v>
                </c:pt>
              </c:strCache>
            </c:strRef>
          </c:tx>
          <c:spPr>
            <a:solidFill>
              <a:schemeClr val="accent2"/>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32'!$D$28:$D$32</c:f>
              <c:numCache>
                <c:formatCode>#,##0\ \ </c:formatCode>
                <c:ptCount val="5"/>
                <c:pt idx="0">
                  <c:v>4</c:v>
                </c:pt>
                <c:pt idx="1">
                  <c:v>3</c:v>
                </c:pt>
                <c:pt idx="2">
                  <c:v>0</c:v>
                </c:pt>
                <c:pt idx="3">
                  <c:v>10</c:v>
                </c:pt>
                <c:pt idx="4">
                  <c:v>479</c:v>
                </c:pt>
              </c:numCache>
            </c:numRef>
          </c:val>
          <c:extLst>
            <c:ext xmlns:c16="http://schemas.microsoft.com/office/drawing/2014/chart" uri="{C3380CC4-5D6E-409C-BE32-E72D297353CC}">
              <c16:uniqueId val="{00000001-2A65-41E9-894C-6146E7C8D7F7}"/>
            </c:ext>
          </c:extLst>
        </c:ser>
        <c:ser>
          <c:idx val="2"/>
          <c:order val="2"/>
          <c:tx>
            <c:strRef>
              <c:f>'Table 32'!$E$7</c:f>
              <c:strCache>
                <c:ptCount val="1"/>
                <c:pt idx="0">
                  <c:v>2022</c:v>
                </c:pt>
              </c:strCache>
            </c:strRef>
          </c:tx>
          <c:spPr>
            <a:solidFill>
              <a:schemeClr val="accent3"/>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32'!$E$28:$E$32</c:f>
              <c:numCache>
                <c:formatCode>#,##0\ \ </c:formatCode>
                <c:ptCount val="5"/>
                <c:pt idx="0">
                  <c:v>15</c:v>
                </c:pt>
                <c:pt idx="1">
                  <c:v>5</c:v>
                </c:pt>
                <c:pt idx="2">
                  <c:v>27</c:v>
                </c:pt>
                <c:pt idx="3">
                  <c:v>47</c:v>
                </c:pt>
                <c:pt idx="4">
                  <c:v>458</c:v>
                </c:pt>
              </c:numCache>
            </c:numRef>
          </c:val>
          <c:extLst>
            <c:ext xmlns:c16="http://schemas.microsoft.com/office/drawing/2014/chart" uri="{C3380CC4-5D6E-409C-BE32-E72D297353CC}">
              <c16:uniqueId val="{00000002-2A65-41E9-894C-6146E7C8D7F7}"/>
            </c:ext>
          </c:extLst>
        </c:ser>
        <c:ser>
          <c:idx val="3"/>
          <c:order val="3"/>
          <c:tx>
            <c:strRef>
              <c:f>'Table 32'!$F$7</c:f>
              <c:strCache>
                <c:ptCount val="1"/>
                <c:pt idx="0">
                  <c:v>2023</c:v>
                </c:pt>
              </c:strCache>
            </c:strRef>
          </c:tx>
          <c:spPr>
            <a:solidFill>
              <a:schemeClr val="accent4"/>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32'!$F$28:$F$32</c:f>
              <c:numCache>
                <c:formatCode>#,##0\ \ </c:formatCode>
                <c:ptCount val="5"/>
                <c:pt idx="0">
                  <c:v>2344</c:v>
                </c:pt>
                <c:pt idx="1">
                  <c:v>7093</c:v>
                </c:pt>
                <c:pt idx="2">
                  <c:v>6676</c:v>
                </c:pt>
                <c:pt idx="3">
                  <c:v>2882</c:v>
                </c:pt>
                <c:pt idx="4">
                  <c:v>7410</c:v>
                </c:pt>
              </c:numCache>
            </c:numRef>
          </c:val>
          <c:extLst>
            <c:ext xmlns:c16="http://schemas.microsoft.com/office/drawing/2014/chart" uri="{C3380CC4-5D6E-409C-BE32-E72D297353CC}">
              <c16:uniqueId val="{00000003-2A65-41E9-894C-6146E7C8D7F7}"/>
            </c:ext>
          </c:extLst>
        </c:ser>
        <c:ser>
          <c:idx val="4"/>
          <c:order val="4"/>
          <c:tx>
            <c:strRef>
              <c:f>'Table 32'!$G$7</c:f>
              <c:strCache>
                <c:ptCount val="1"/>
                <c:pt idx="0">
                  <c:v>2024</c:v>
                </c:pt>
              </c:strCache>
            </c:strRef>
          </c:tx>
          <c:spPr>
            <a:solidFill>
              <a:schemeClr val="accent5"/>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32'!$G$28:$G$32</c:f>
              <c:numCache>
                <c:formatCode>#,##0\ \ </c:formatCode>
                <c:ptCount val="5"/>
                <c:pt idx="0">
                  <c:v>6277</c:v>
                </c:pt>
                <c:pt idx="1">
                  <c:v>24090</c:v>
                </c:pt>
                <c:pt idx="2">
                  <c:v>15019</c:v>
                </c:pt>
                <c:pt idx="3">
                  <c:v>4182</c:v>
                </c:pt>
                <c:pt idx="4">
                  <c:v>10389</c:v>
                </c:pt>
              </c:numCache>
            </c:numRef>
          </c:val>
          <c:extLst>
            <c:ext xmlns:c16="http://schemas.microsoft.com/office/drawing/2014/chart" uri="{C3380CC4-5D6E-409C-BE32-E72D297353CC}">
              <c16:uniqueId val="{00000004-2A65-41E9-894C-6146E7C8D7F7}"/>
            </c:ext>
          </c:extLst>
        </c:ser>
        <c:dLbls>
          <c:showLegendKey val="0"/>
          <c:showVal val="0"/>
          <c:showCatName val="0"/>
          <c:showSerName val="0"/>
          <c:showPercent val="0"/>
          <c:showBubbleSize val="0"/>
        </c:dLbls>
        <c:gapWidth val="50"/>
        <c:axId val="676010704"/>
        <c:axId val="676012272"/>
      </c:barChart>
      <c:catAx>
        <c:axId val="6760107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2272"/>
        <c:crosses val="autoZero"/>
        <c:auto val="1"/>
        <c:lblAlgn val="ctr"/>
        <c:lblOffset val="100"/>
        <c:noMultiLvlLbl val="0"/>
      </c:catAx>
      <c:valAx>
        <c:axId val="67601227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0704"/>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21" l="0.70000000000000062" r="0.70000000000000062" t="0.75000000000000921" header="0.30000000000000032" footer="0.30000000000000032"/>
    <c:pageSetup orientation="portrait"/>
  </c:printSettings>
  <c:userShapes r:id="rId3"/>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
          <c:w val="0.85065451076974063"/>
          <c:h val="0.56571616621316834"/>
        </c:manualLayout>
      </c:layout>
      <c:barChart>
        <c:barDir val="col"/>
        <c:grouping val="clustered"/>
        <c:varyColors val="0"/>
        <c:ser>
          <c:idx val="0"/>
          <c:order val="0"/>
          <c:tx>
            <c:strRef>
              <c:f>'Table 35'!$C$7</c:f>
              <c:strCache>
                <c:ptCount val="1"/>
                <c:pt idx="0">
                  <c:v>2020</c:v>
                </c:pt>
              </c:strCache>
            </c:strRef>
          </c:tx>
          <c:spPr>
            <a:solidFill>
              <a:schemeClr val="accent1"/>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35'!$C$12:$C$16</c:f>
              <c:numCache>
                <c:formatCode>#,##0\ \ </c:formatCode>
                <c:ptCount val="5"/>
                <c:pt idx="0">
                  <c:v>439</c:v>
                </c:pt>
                <c:pt idx="1">
                  <c:v>217</c:v>
                </c:pt>
                <c:pt idx="2">
                  <c:v>22</c:v>
                </c:pt>
                <c:pt idx="3">
                  <c:v>31</c:v>
                </c:pt>
                <c:pt idx="4">
                  <c:v>10</c:v>
                </c:pt>
              </c:numCache>
            </c:numRef>
          </c:val>
          <c:extLst>
            <c:ext xmlns:c16="http://schemas.microsoft.com/office/drawing/2014/chart" uri="{C3380CC4-5D6E-409C-BE32-E72D297353CC}">
              <c16:uniqueId val="{00000000-599C-4AB5-B8EC-C3F80263D9C5}"/>
            </c:ext>
          </c:extLst>
        </c:ser>
        <c:ser>
          <c:idx val="1"/>
          <c:order val="1"/>
          <c:tx>
            <c:strRef>
              <c:f>'Table 35'!$D$7</c:f>
              <c:strCache>
                <c:ptCount val="1"/>
                <c:pt idx="0">
                  <c:v>2021</c:v>
                </c:pt>
              </c:strCache>
            </c:strRef>
          </c:tx>
          <c:spPr>
            <a:solidFill>
              <a:schemeClr val="accent2"/>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35'!$D$12:$D$16</c:f>
              <c:numCache>
                <c:formatCode>#,##0\ \ </c:formatCode>
                <c:ptCount val="5"/>
                <c:pt idx="0">
                  <c:v>1</c:v>
                </c:pt>
                <c:pt idx="1">
                  <c:v>11</c:v>
                </c:pt>
                <c:pt idx="2">
                  <c:v>2</c:v>
                </c:pt>
                <c:pt idx="3">
                  <c:v>1</c:v>
                </c:pt>
                <c:pt idx="4">
                  <c:v>0</c:v>
                </c:pt>
              </c:numCache>
            </c:numRef>
          </c:val>
          <c:extLst>
            <c:ext xmlns:c16="http://schemas.microsoft.com/office/drawing/2014/chart" uri="{C3380CC4-5D6E-409C-BE32-E72D297353CC}">
              <c16:uniqueId val="{00000001-599C-4AB5-B8EC-C3F80263D9C5}"/>
            </c:ext>
          </c:extLst>
        </c:ser>
        <c:ser>
          <c:idx val="2"/>
          <c:order val="2"/>
          <c:tx>
            <c:strRef>
              <c:f>'Table 35'!$E$7</c:f>
              <c:strCache>
                <c:ptCount val="1"/>
                <c:pt idx="0">
                  <c:v>2022</c:v>
                </c:pt>
              </c:strCache>
            </c:strRef>
          </c:tx>
          <c:spPr>
            <a:solidFill>
              <a:schemeClr val="accent3"/>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35'!$E$12:$E$16</c:f>
              <c:numCache>
                <c:formatCode>#,##0\ \ </c:formatCode>
                <c:ptCount val="5"/>
                <c:pt idx="0">
                  <c:v>3</c:v>
                </c:pt>
                <c:pt idx="1">
                  <c:v>35</c:v>
                </c:pt>
                <c:pt idx="2">
                  <c:v>3</c:v>
                </c:pt>
                <c:pt idx="3">
                  <c:v>0</c:v>
                </c:pt>
                <c:pt idx="4">
                  <c:v>0</c:v>
                </c:pt>
              </c:numCache>
            </c:numRef>
          </c:val>
          <c:extLst>
            <c:ext xmlns:c16="http://schemas.microsoft.com/office/drawing/2014/chart" uri="{C3380CC4-5D6E-409C-BE32-E72D297353CC}">
              <c16:uniqueId val="{00000002-599C-4AB5-B8EC-C3F80263D9C5}"/>
            </c:ext>
          </c:extLst>
        </c:ser>
        <c:ser>
          <c:idx val="3"/>
          <c:order val="3"/>
          <c:tx>
            <c:strRef>
              <c:f>'Table 35'!$F$7</c:f>
              <c:strCache>
                <c:ptCount val="1"/>
                <c:pt idx="0">
                  <c:v>2023</c:v>
                </c:pt>
              </c:strCache>
            </c:strRef>
          </c:tx>
          <c:spPr>
            <a:solidFill>
              <a:schemeClr val="accent4"/>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35'!$F$12:$F$16</c:f>
              <c:numCache>
                <c:formatCode>#,##0\ \ </c:formatCode>
                <c:ptCount val="5"/>
                <c:pt idx="0">
                  <c:v>3172</c:v>
                </c:pt>
                <c:pt idx="1">
                  <c:v>621</c:v>
                </c:pt>
                <c:pt idx="2">
                  <c:v>134</c:v>
                </c:pt>
                <c:pt idx="3">
                  <c:v>41</c:v>
                </c:pt>
                <c:pt idx="4">
                  <c:v>39</c:v>
                </c:pt>
              </c:numCache>
            </c:numRef>
          </c:val>
          <c:extLst>
            <c:ext xmlns:c16="http://schemas.microsoft.com/office/drawing/2014/chart" uri="{C3380CC4-5D6E-409C-BE32-E72D297353CC}">
              <c16:uniqueId val="{00000003-599C-4AB5-B8EC-C3F80263D9C5}"/>
            </c:ext>
          </c:extLst>
        </c:ser>
        <c:ser>
          <c:idx val="4"/>
          <c:order val="4"/>
          <c:tx>
            <c:strRef>
              <c:f>'Table 35'!$G$7</c:f>
              <c:strCache>
                <c:ptCount val="1"/>
                <c:pt idx="0">
                  <c:v>2024</c:v>
                </c:pt>
              </c:strCache>
            </c:strRef>
          </c:tx>
          <c:spPr>
            <a:solidFill>
              <a:schemeClr val="accent5"/>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35'!$G$12:$G$16</c:f>
              <c:numCache>
                <c:formatCode>#,##0\ \ </c:formatCode>
                <c:ptCount val="5"/>
                <c:pt idx="0">
                  <c:v>5979</c:v>
                </c:pt>
                <c:pt idx="1">
                  <c:v>870</c:v>
                </c:pt>
                <c:pt idx="2">
                  <c:v>140</c:v>
                </c:pt>
                <c:pt idx="3">
                  <c:v>53</c:v>
                </c:pt>
                <c:pt idx="4">
                  <c:v>38</c:v>
                </c:pt>
              </c:numCache>
            </c:numRef>
          </c:val>
          <c:extLst>
            <c:ext xmlns:c16="http://schemas.microsoft.com/office/drawing/2014/chart" uri="{C3380CC4-5D6E-409C-BE32-E72D297353CC}">
              <c16:uniqueId val="{00000004-599C-4AB5-B8EC-C3F80263D9C5}"/>
            </c:ext>
          </c:extLst>
        </c:ser>
        <c:dLbls>
          <c:showLegendKey val="0"/>
          <c:showVal val="0"/>
          <c:showCatName val="0"/>
          <c:showSerName val="0"/>
          <c:showPercent val="0"/>
          <c:showBubbleSize val="0"/>
        </c:dLbls>
        <c:gapWidth val="50"/>
        <c:axId val="676004824"/>
        <c:axId val="676006784"/>
      </c:barChart>
      <c:catAx>
        <c:axId val="67600482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6784"/>
        <c:crosses val="autoZero"/>
        <c:auto val="1"/>
        <c:lblAlgn val="ctr"/>
        <c:lblOffset val="100"/>
        <c:noMultiLvlLbl val="0"/>
      </c:catAx>
      <c:valAx>
        <c:axId val="67600678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482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c:printSettings>
  <c:userShapes r:id="rId3"/>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35'!$C$7</c:f>
              <c:strCache>
                <c:ptCount val="1"/>
                <c:pt idx="0">
                  <c:v>2020</c:v>
                </c:pt>
              </c:strCache>
            </c:strRef>
          </c:tx>
          <c:spPr>
            <a:solidFill>
              <a:schemeClr val="accent1"/>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35'!$C$19:$C$25</c:f>
              <c:numCache>
                <c:formatCode>#,##0\ \ </c:formatCode>
                <c:ptCount val="7"/>
                <c:pt idx="0">
                  <c:v>70</c:v>
                </c:pt>
                <c:pt idx="1">
                  <c:v>82</c:v>
                </c:pt>
                <c:pt idx="2">
                  <c:v>185</c:v>
                </c:pt>
                <c:pt idx="3">
                  <c:v>103</c:v>
                </c:pt>
                <c:pt idx="4">
                  <c:v>118</c:v>
                </c:pt>
                <c:pt idx="5">
                  <c:v>193</c:v>
                </c:pt>
                <c:pt idx="6">
                  <c:v>100</c:v>
                </c:pt>
              </c:numCache>
            </c:numRef>
          </c:val>
          <c:extLst>
            <c:ext xmlns:c16="http://schemas.microsoft.com/office/drawing/2014/chart" uri="{C3380CC4-5D6E-409C-BE32-E72D297353CC}">
              <c16:uniqueId val="{00000000-2BCB-4EC9-9E89-7FA1DAA3713D}"/>
            </c:ext>
          </c:extLst>
        </c:ser>
        <c:ser>
          <c:idx val="1"/>
          <c:order val="1"/>
          <c:tx>
            <c:strRef>
              <c:f>'Table 35'!$D$7</c:f>
              <c:strCache>
                <c:ptCount val="1"/>
                <c:pt idx="0">
                  <c:v>2021</c:v>
                </c:pt>
              </c:strCache>
            </c:strRef>
          </c:tx>
          <c:spPr>
            <a:solidFill>
              <a:schemeClr val="accent2"/>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35'!$D$19:$D$25</c:f>
              <c:numCache>
                <c:formatCode>#,##0\ \ </c:formatCode>
                <c:ptCount val="7"/>
                <c:pt idx="0">
                  <c:v>0</c:v>
                </c:pt>
                <c:pt idx="1">
                  <c:v>4</c:v>
                </c:pt>
                <c:pt idx="2">
                  <c:v>8</c:v>
                </c:pt>
                <c:pt idx="3">
                  <c:v>3</c:v>
                </c:pt>
                <c:pt idx="4">
                  <c:v>7</c:v>
                </c:pt>
                <c:pt idx="5">
                  <c:v>8</c:v>
                </c:pt>
                <c:pt idx="6">
                  <c:v>2</c:v>
                </c:pt>
              </c:numCache>
            </c:numRef>
          </c:val>
          <c:extLst>
            <c:ext xmlns:c16="http://schemas.microsoft.com/office/drawing/2014/chart" uri="{C3380CC4-5D6E-409C-BE32-E72D297353CC}">
              <c16:uniqueId val="{00000001-2BCB-4EC9-9E89-7FA1DAA3713D}"/>
            </c:ext>
          </c:extLst>
        </c:ser>
        <c:ser>
          <c:idx val="2"/>
          <c:order val="2"/>
          <c:tx>
            <c:strRef>
              <c:f>'Table 35'!$E$7</c:f>
              <c:strCache>
                <c:ptCount val="1"/>
                <c:pt idx="0">
                  <c:v>2022</c:v>
                </c:pt>
              </c:strCache>
            </c:strRef>
          </c:tx>
          <c:spPr>
            <a:solidFill>
              <a:schemeClr val="accent3"/>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35'!$E$19:$E$25</c:f>
              <c:numCache>
                <c:formatCode>#,##0\ \ </c:formatCode>
                <c:ptCount val="7"/>
                <c:pt idx="0">
                  <c:v>4</c:v>
                </c:pt>
                <c:pt idx="1">
                  <c:v>5</c:v>
                </c:pt>
                <c:pt idx="2">
                  <c:v>8</c:v>
                </c:pt>
                <c:pt idx="3">
                  <c:v>10</c:v>
                </c:pt>
                <c:pt idx="4">
                  <c:v>10</c:v>
                </c:pt>
                <c:pt idx="5">
                  <c:v>13</c:v>
                </c:pt>
                <c:pt idx="6">
                  <c:v>5</c:v>
                </c:pt>
              </c:numCache>
            </c:numRef>
          </c:val>
          <c:extLst>
            <c:ext xmlns:c16="http://schemas.microsoft.com/office/drawing/2014/chart" uri="{C3380CC4-5D6E-409C-BE32-E72D297353CC}">
              <c16:uniqueId val="{00000002-2BCB-4EC9-9E89-7FA1DAA3713D}"/>
            </c:ext>
          </c:extLst>
        </c:ser>
        <c:ser>
          <c:idx val="3"/>
          <c:order val="3"/>
          <c:tx>
            <c:strRef>
              <c:f>'Table 35'!$F$7</c:f>
              <c:strCache>
                <c:ptCount val="1"/>
                <c:pt idx="0">
                  <c:v>2023</c:v>
                </c:pt>
              </c:strCache>
            </c:strRef>
          </c:tx>
          <c:spPr>
            <a:solidFill>
              <a:schemeClr val="accent4"/>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35'!$F$19:$F$25</c:f>
              <c:numCache>
                <c:formatCode>#,##0\ \ </c:formatCode>
                <c:ptCount val="7"/>
                <c:pt idx="0">
                  <c:v>143</c:v>
                </c:pt>
                <c:pt idx="1">
                  <c:v>181</c:v>
                </c:pt>
                <c:pt idx="2">
                  <c:v>675</c:v>
                </c:pt>
                <c:pt idx="3">
                  <c:v>451</c:v>
                </c:pt>
                <c:pt idx="4">
                  <c:v>534</c:v>
                </c:pt>
                <c:pt idx="5">
                  <c:v>1532</c:v>
                </c:pt>
                <c:pt idx="6">
                  <c:v>1036</c:v>
                </c:pt>
              </c:numCache>
            </c:numRef>
          </c:val>
          <c:extLst>
            <c:ext xmlns:c16="http://schemas.microsoft.com/office/drawing/2014/chart" uri="{C3380CC4-5D6E-409C-BE32-E72D297353CC}">
              <c16:uniqueId val="{00000003-2BCB-4EC9-9E89-7FA1DAA3713D}"/>
            </c:ext>
          </c:extLst>
        </c:ser>
        <c:ser>
          <c:idx val="4"/>
          <c:order val="4"/>
          <c:tx>
            <c:strRef>
              <c:f>'Table 35'!$G$7</c:f>
              <c:strCache>
                <c:ptCount val="1"/>
                <c:pt idx="0">
                  <c:v>2024</c:v>
                </c:pt>
              </c:strCache>
            </c:strRef>
          </c:tx>
          <c:spPr>
            <a:solidFill>
              <a:schemeClr val="accent5"/>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35'!$G$19:$G$25</c:f>
              <c:numCache>
                <c:formatCode>#,##0\ \ </c:formatCode>
                <c:ptCount val="7"/>
                <c:pt idx="0">
                  <c:v>165</c:v>
                </c:pt>
                <c:pt idx="1">
                  <c:v>271</c:v>
                </c:pt>
                <c:pt idx="2">
                  <c:v>1127</c:v>
                </c:pt>
                <c:pt idx="3">
                  <c:v>637</c:v>
                </c:pt>
                <c:pt idx="4">
                  <c:v>753</c:v>
                </c:pt>
                <c:pt idx="5">
                  <c:v>2840</c:v>
                </c:pt>
                <c:pt idx="6">
                  <c:v>1981</c:v>
                </c:pt>
              </c:numCache>
            </c:numRef>
          </c:val>
          <c:extLst>
            <c:ext xmlns:c16="http://schemas.microsoft.com/office/drawing/2014/chart" uri="{C3380CC4-5D6E-409C-BE32-E72D297353CC}">
              <c16:uniqueId val="{00000004-2BCB-4EC9-9E89-7FA1DAA3713D}"/>
            </c:ext>
          </c:extLst>
        </c:ser>
        <c:dLbls>
          <c:showLegendKey val="0"/>
          <c:showVal val="0"/>
          <c:showCatName val="0"/>
          <c:showSerName val="0"/>
          <c:showPercent val="0"/>
          <c:showBubbleSize val="0"/>
        </c:dLbls>
        <c:gapWidth val="50"/>
        <c:axId val="676005216"/>
        <c:axId val="676014624"/>
      </c:barChart>
      <c:catAx>
        <c:axId val="6760052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4624"/>
        <c:crosses val="autoZero"/>
        <c:auto val="1"/>
        <c:lblAlgn val="ctr"/>
        <c:lblOffset val="100"/>
        <c:noMultiLvlLbl val="0"/>
      </c:catAx>
      <c:valAx>
        <c:axId val="6760146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521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paperSize="9" orientation="landscape"/>
  </c:printSettings>
  <c:userShapes r:id="rId3"/>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02"/>
          <c:w val="0.85797960738778989"/>
          <c:h val="0.57381307919034397"/>
        </c:manualLayout>
      </c:layout>
      <c:barChart>
        <c:barDir val="col"/>
        <c:grouping val="clustered"/>
        <c:varyColors val="0"/>
        <c:ser>
          <c:idx val="0"/>
          <c:order val="0"/>
          <c:tx>
            <c:strRef>
              <c:f>'Table 35'!$C$7</c:f>
              <c:strCache>
                <c:ptCount val="1"/>
                <c:pt idx="0">
                  <c:v>2020</c:v>
                </c:pt>
              </c:strCache>
            </c:strRef>
          </c:tx>
          <c:spPr>
            <a:solidFill>
              <a:schemeClr val="accent1"/>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35'!$C$28:$C$32</c:f>
              <c:numCache>
                <c:formatCode>#,##0\ \ </c:formatCode>
                <c:ptCount val="5"/>
                <c:pt idx="0">
                  <c:v>63</c:v>
                </c:pt>
                <c:pt idx="1">
                  <c:v>277</c:v>
                </c:pt>
                <c:pt idx="2">
                  <c:v>94</c:v>
                </c:pt>
                <c:pt idx="3">
                  <c:v>59</c:v>
                </c:pt>
                <c:pt idx="4">
                  <c:v>358</c:v>
                </c:pt>
              </c:numCache>
            </c:numRef>
          </c:val>
          <c:extLst>
            <c:ext xmlns:c16="http://schemas.microsoft.com/office/drawing/2014/chart" uri="{C3380CC4-5D6E-409C-BE32-E72D297353CC}">
              <c16:uniqueId val="{00000000-0705-4EB3-92BB-F867D3406179}"/>
            </c:ext>
          </c:extLst>
        </c:ser>
        <c:ser>
          <c:idx val="1"/>
          <c:order val="1"/>
          <c:tx>
            <c:strRef>
              <c:f>'Table 35'!$D$7</c:f>
              <c:strCache>
                <c:ptCount val="1"/>
                <c:pt idx="0">
                  <c:v>2021</c:v>
                </c:pt>
              </c:strCache>
            </c:strRef>
          </c:tx>
          <c:spPr>
            <a:solidFill>
              <a:schemeClr val="accent2"/>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35'!$D$28:$D$32</c:f>
              <c:numCache>
                <c:formatCode>#,##0\ \ </c:formatCode>
                <c:ptCount val="5"/>
                <c:pt idx="0">
                  <c:v>4</c:v>
                </c:pt>
                <c:pt idx="1">
                  <c:v>2</c:v>
                </c:pt>
                <c:pt idx="2">
                  <c:v>0</c:v>
                </c:pt>
                <c:pt idx="3">
                  <c:v>1</c:v>
                </c:pt>
                <c:pt idx="4">
                  <c:v>25</c:v>
                </c:pt>
              </c:numCache>
            </c:numRef>
          </c:val>
          <c:extLst>
            <c:ext xmlns:c16="http://schemas.microsoft.com/office/drawing/2014/chart" uri="{C3380CC4-5D6E-409C-BE32-E72D297353CC}">
              <c16:uniqueId val="{00000001-0705-4EB3-92BB-F867D3406179}"/>
            </c:ext>
          </c:extLst>
        </c:ser>
        <c:ser>
          <c:idx val="2"/>
          <c:order val="2"/>
          <c:tx>
            <c:strRef>
              <c:f>'Table 35'!$E$7</c:f>
              <c:strCache>
                <c:ptCount val="1"/>
                <c:pt idx="0">
                  <c:v>2022</c:v>
                </c:pt>
              </c:strCache>
            </c:strRef>
          </c:tx>
          <c:spPr>
            <a:solidFill>
              <a:schemeClr val="accent3"/>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35'!$E$28:$E$32</c:f>
              <c:numCache>
                <c:formatCode>#,##0\ \ </c:formatCode>
                <c:ptCount val="5"/>
                <c:pt idx="0">
                  <c:v>0</c:v>
                </c:pt>
                <c:pt idx="1">
                  <c:v>1</c:v>
                </c:pt>
                <c:pt idx="2">
                  <c:v>10</c:v>
                </c:pt>
                <c:pt idx="3">
                  <c:v>4</c:v>
                </c:pt>
                <c:pt idx="4">
                  <c:v>40</c:v>
                </c:pt>
              </c:numCache>
            </c:numRef>
          </c:val>
          <c:extLst>
            <c:ext xmlns:c16="http://schemas.microsoft.com/office/drawing/2014/chart" uri="{C3380CC4-5D6E-409C-BE32-E72D297353CC}">
              <c16:uniqueId val="{00000002-0705-4EB3-92BB-F867D3406179}"/>
            </c:ext>
          </c:extLst>
        </c:ser>
        <c:ser>
          <c:idx val="3"/>
          <c:order val="3"/>
          <c:tx>
            <c:strRef>
              <c:f>'Table 35'!$F$7</c:f>
              <c:strCache>
                <c:ptCount val="1"/>
                <c:pt idx="0">
                  <c:v>2023</c:v>
                </c:pt>
              </c:strCache>
            </c:strRef>
          </c:tx>
          <c:spPr>
            <a:solidFill>
              <a:schemeClr val="accent4"/>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35'!$F$28:$F$32</c:f>
              <c:numCache>
                <c:formatCode>#,##0\ \ </c:formatCode>
                <c:ptCount val="5"/>
                <c:pt idx="0">
                  <c:v>311</c:v>
                </c:pt>
                <c:pt idx="1">
                  <c:v>2519</c:v>
                </c:pt>
                <c:pt idx="2">
                  <c:v>809</c:v>
                </c:pt>
                <c:pt idx="3">
                  <c:v>310</c:v>
                </c:pt>
                <c:pt idx="4">
                  <c:v>603</c:v>
                </c:pt>
              </c:numCache>
            </c:numRef>
          </c:val>
          <c:extLst>
            <c:ext xmlns:c16="http://schemas.microsoft.com/office/drawing/2014/chart" uri="{C3380CC4-5D6E-409C-BE32-E72D297353CC}">
              <c16:uniqueId val="{00000003-0705-4EB3-92BB-F867D3406179}"/>
            </c:ext>
          </c:extLst>
        </c:ser>
        <c:ser>
          <c:idx val="4"/>
          <c:order val="4"/>
          <c:tx>
            <c:strRef>
              <c:f>'Table 35'!$G$7</c:f>
              <c:strCache>
                <c:ptCount val="1"/>
                <c:pt idx="0">
                  <c:v>2024</c:v>
                </c:pt>
              </c:strCache>
            </c:strRef>
          </c:tx>
          <c:spPr>
            <a:solidFill>
              <a:schemeClr val="accent5"/>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35'!$G$28:$G$32</c:f>
              <c:numCache>
                <c:formatCode>#,##0\ \ </c:formatCode>
                <c:ptCount val="5"/>
                <c:pt idx="0">
                  <c:v>479</c:v>
                </c:pt>
                <c:pt idx="1">
                  <c:v>4818</c:v>
                </c:pt>
                <c:pt idx="2">
                  <c:v>1553</c:v>
                </c:pt>
                <c:pt idx="3">
                  <c:v>371</c:v>
                </c:pt>
                <c:pt idx="4">
                  <c:v>553</c:v>
                </c:pt>
              </c:numCache>
            </c:numRef>
          </c:val>
          <c:extLst>
            <c:ext xmlns:c16="http://schemas.microsoft.com/office/drawing/2014/chart" uri="{C3380CC4-5D6E-409C-BE32-E72D297353CC}">
              <c16:uniqueId val="{00000004-0705-4EB3-92BB-F867D3406179}"/>
            </c:ext>
          </c:extLst>
        </c:ser>
        <c:dLbls>
          <c:showLegendKey val="0"/>
          <c:showVal val="0"/>
          <c:showCatName val="0"/>
          <c:showSerName val="0"/>
          <c:showPercent val="0"/>
          <c:showBubbleSize val="0"/>
        </c:dLbls>
        <c:gapWidth val="50"/>
        <c:axId val="676013056"/>
        <c:axId val="676007568"/>
      </c:barChart>
      <c:catAx>
        <c:axId val="6760130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7568"/>
        <c:crosses val="autoZero"/>
        <c:auto val="1"/>
        <c:lblAlgn val="ctr"/>
        <c:lblOffset val="100"/>
        <c:noMultiLvlLbl val="0"/>
      </c:catAx>
      <c:valAx>
        <c:axId val="676007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305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44" l="0.70000000000000062" r="0.70000000000000062" t="0.75000000000000944" header="0.30000000000000032" footer="0.30000000000000032"/>
    <c:pageSetup orientation="portrait"/>
  </c:printSettings>
  <c:userShapes r:id="rId3"/>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
          <c:w val="0.85065451076974063"/>
          <c:h val="0.56571616621316834"/>
        </c:manualLayout>
      </c:layout>
      <c:barChart>
        <c:barDir val="col"/>
        <c:grouping val="clustered"/>
        <c:varyColors val="0"/>
        <c:ser>
          <c:idx val="0"/>
          <c:order val="0"/>
          <c:tx>
            <c:strRef>
              <c:f>'Table 36'!$C$7</c:f>
              <c:strCache>
                <c:ptCount val="1"/>
                <c:pt idx="0">
                  <c:v>2020</c:v>
                </c:pt>
              </c:strCache>
            </c:strRef>
          </c:tx>
          <c:spPr>
            <a:solidFill>
              <a:schemeClr val="accent1"/>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36'!$C$12:$C$16</c:f>
              <c:numCache>
                <c:formatCode>#,##0\ \ </c:formatCode>
                <c:ptCount val="5"/>
                <c:pt idx="0">
                  <c:v>58587</c:v>
                </c:pt>
                <c:pt idx="1">
                  <c:v>10685</c:v>
                </c:pt>
                <c:pt idx="2">
                  <c:v>3409</c:v>
                </c:pt>
                <c:pt idx="3">
                  <c:v>2972</c:v>
                </c:pt>
                <c:pt idx="4">
                  <c:v>1095</c:v>
                </c:pt>
              </c:numCache>
            </c:numRef>
          </c:val>
          <c:extLst>
            <c:ext xmlns:c16="http://schemas.microsoft.com/office/drawing/2014/chart" uri="{C3380CC4-5D6E-409C-BE32-E72D297353CC}">
              <c16:uniqueId val="{00000000-8020-45A5-81B6-81E5646532A5}"/>
            </c:ext>
          </c:extLst>
        </c:ser>
        <c:ser>
          <c:idx val="1"/>
          <c:order val="1"/>
          <c:tx>
            <c:strRef>
              <c:f>'Table 36'!$D$7</c:f>
              <c:strCache>
                <c:ptCount val="1"/>
                <c:pt idx="0">
                  <c:v>2021</c:v>
                </c:pt>
              </c:strCache>
            </c:strRef>
          </c:tx>
          <c:spPr>
            <a:solidFill>
              <a:schemeClr val="accent2"/>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36'!$D$12:$D$16</c:f>
              <c:numCache>
                <c:formatCode>#,##0\ \ </c:formatCode>
                <c:ptCount val="5"/>
                <c:pt idx="0">
                  <c:v>7</c:v>
                </c:pt>
                <c:pt idx="1">
                  <c:v>91</c:v>
                </c:pt>
                <c:pt idx="2">
                  <c:v>50</c:v>
                </c:pt>
                <c:pt idx="3">
                  <c:v>11</c:v>
                </c:pt>
                <c:pt idx="4">
                  <c:v>0</c:v>
                </c:pt>
              </c:numCache>
            </c:numRef>
          </c:val>
          <c:extLst>
            <c:ext xmlns:c16="http://schemas.microsoft.com/office/drawing/2014/chart" uri="{C3380CC4-5D6E-409C-BE32-E72D297353CC}">
              <c16:uniqueId val="{00000001-8020-45A5-81B6-81E5646532A5}"/>
            </c:ext>
          </c:extLst>
        </c:ser>
        <c:ser>
          <c:idx val="2"/>
          <c:order val="2"/>
          <c:tx>
            <c:strRef>
              <c:f>'Table 36'!$E$7</c:f>
              <c:strCache>
                <c:ptCount val="1"/>
                <c:pt idx="0">
                  <c:v>2022</c:v>
                </c:pt>
              </c:strCache>
            </c:strRef>
          </c:tx>
          <c:spPr>
            <a:solidFill>
              <a:schemeClr val="accent3"/>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36'!$E$12:$E$16</c:f>
              <c:numCache>
                <c:formatCode>#,##0\ \ </c:formatCode>
                <c:ptCount val="5"/>
                <c:pt idx="0">
                  <c:v>13</c:v>
                </c:pt>
                <c:pt idx="1">
                  <c:v>158</c:v>
                </c:pt>
                <c:pt idx="2">
                  <c:v>187</c:v>
                </c:pt>
                <c:pt idx="3">
                  <c:v>17</c:v>
                </c:pt>
                <c:pt idx="4">
                  <c:v>2</c:v>
                </c:pt>
              </c:numCache>
            </c:numRef>
          </c:val>
          <c:extLst>
            <c:ext xmlns:c16="http://schemas.microsoft.com/office/drawing/2014/chart" uri="{C3380CC4-5D6E-409C-BE32-E72D297353CC}">
              <c16:uniqueId val="{00000002-8020-45A5-81B6-81E5646532A5}"/>
            </c:ext>
          </c:extLst>
        </c:ser>
        <c:ser>
          <c:idx val="3"/>
          <c:order val="3"/>
          <c:tx>
            <c:strRef>
              <c:f>'Table 36'!$F$7</c:f>
              <c:strCache>
                <c:ptCount val="1"/>
                <c:pt idx="0">
                  <c:v>2023</c:v>
                </c:pt>
              </c:strCache>
            </c:strRef>
          </c:tx>
          <c:spPr>
            <a:solidFill>
              <a:schemeClr val="accent4"/>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36'!$F$12:$F$16</c:f>
              <c:numCache>
                <c:formatCode>#,##0\ \ </c:formatCode>
                <c:ptCount val="5"/>
                <c:pt idx="0">
                  <c:v>16573</c:v>
                </c:pt>
                <c:pt idx="1">
                  <c:v>7010</c:v>
                </c:pt>
                <c:pt idx="2">
                  <c:v>1208</c:v>
                </c:pt>
                <c:pt idx="3">
                  <c:v>1051</c:v>
                </c:pt>
                <c:pt idx="4">
                  <c:v>305</c:v>
                </c:pt>
              </c:numCache>
            </c:numRef>
          </c:val>
          <c:extLst>
            <c:ext xmlns:c16="http://schemas.microsoft.com/office/drawing/2014/chart" uri="{C3380CC4-5D6E-409C-BE32-E72D297353CC}">
              <c16:uniqueId val="{00000003-8020-45A5-81B6-81E5646532A5}"/>
            </c:ext>
          </c:extLst>
        </c:ser>
        <c:ser>
          <c:idx val="4"/>
          <c:order val="4"/>
          <c:tx>
            <c:strRef>
              <c:f>'Table 36'!$G$7</c:f>
              <c:strCache>
                <c:ptCount val="1"/>
                <c:pt idx="0">
                  <c:v>2024</c:v>
                </c:pt>
              </c:strCache>
            </c:strRef>
          </c:tx>
          <c:spPr>
            <a:solidFill>
              <a:schemeClr val="accent5"/>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36'!$G$12:$G$16</c:f>
              <c:numCache>
                <c:formatCode>#,##0\ \ </c:formatCode>
                <c:ptCount val="5"/>
                <c:pt idx="0">
                  <c:v>51039</c:v>
                </c:pt>
                <c:pt idx="1">
                  <c:v>9080</c:v>
                </c:pt>
                <c:pt idx="2">
                  <c:v>1855</c:v>
                </c:pt>
                <c:pt idx="3">
                  <c:v>2335</c:v>
                </c:pt>
                <c:pt idx="4">
                  <c:v>639</c:v>
                </c:pt>
              </c:numCache>
            </c:numRef>
          </c:val>
          <c:extLst>
            <c:ext xmlns:c16="http://schemas.microsoft.com/office/drawing/2014/chart" uri="{C3380CC4-5D6E-409C-BE32-E72D297353CC}">
              <c16:uniqueId val="{00000004-8020-45A5-81B6-81E5646532A5}"/>
            </c:ext>
          </c:extLst>
        </c:ser>
        <c:dLbls>
          <c:showLegendKey val="0"/>
          <c:showVal val="0"/>
          <c:showCatName val="0"/>
          <c:showSerName val="0"/>
          <c:showPercent val="0"/>
          <c:showBubbleSize val="0"/>
        </c:dLbls>
        <c:gapWidth val="50"/>
        <c:axId val="676002472"/>
        <c:axId val="676007960"/>
      </c:barChart>
      <c:catAx>
        <c:axId val="67600247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7960"/>
        <c:crosses val="autoZero"/>
        <c:auto val="1"/>
        <c:lblAlgn val="ctr"/>
        <c:lblOffset val="100"/>
        <c:noMultiLvlLbl val="0"/>
      </c:catAx>
      <c:valAx>
        <c:axId val="67600796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247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c:printSettings>
  <c:userShapes r:id="rId3"/>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36'!$C$7</c:f>
              <c:strCache>
                <c:ptCount val="1"/>
                <c:pt idx="0">
                  <c:v>2020</c:v>
                </c:pt>
              </c:strCache>
            </c:strRef>
          </c:tx>
          <c:spPr>
            <a:solidFill>
              <a:schemeClr val="accent1"/>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36'!$C$19:$C$25</c:f>
              <c:numCache>
                <c:formatCode>#,##0\ \ </c:formatCode>
                <c:ptCount val="7"/>
                <c:pt idx="0">
                  <c:v>7501</c:v>
                </c:pt>
                <c:pt idx="1">
                  <c:v>6746</c:v>
                </c:pt>
                <c:pt idx="2">
                  <c:v>11332</c:v>
                </c:pt>
                <c:pt idx="3">
                  <c:v>10066</c:v>
                </c:pt>
                <c:pt idx="4">
                  <c:v>13960</c:v>
                </c:pt>
                <c:pt idx="5">
                  <c:v>22605</c:v>
                </c:pt>
                <c:pt idx="6">
                  <c:v>9450</c:v>
                </c:pt>
              </c:numCache>
            </c:numRef>
          </c:val>
          <c:extLst>
            <c:ext xmlns:c16="http://schemas.microsoft.com/office/drawing/2014/chart" uri="{C3380CC4-5D6E-409C-BE32-E72D297353CC}">
              <c16:uniqueId val="{00000000-92BA-411C-B174-C7ABF1E54E5C}"/>
            </c:ext>
          </c:extLst>
        </c:ser>
        <c:ser>
          <c:idx val="1"/>
          <c:order val="1"/>
          <c:tx>
            <c:strRef>
              <c:f>'Table 36'!$D$7</c:f>
              <c:strCache>
                <c:ptCount val="1"/>
                <c:pt idx="0">
                  <c:v>2021</c:v>
                </c:pt>
              </c:strCache>
            </c:strRef>
          </c:tx>
          <c:spPr>
            <a:solidFill>
              <a:schemeClr val="accent2"/>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36'!$D$19:$D$25</c:f>
              <c:numCache>
                <c:formatCode>#,##0\ \ </c:formatCode>
                <c:ptCount val="7"/>
                <c:pt idx="0">
                  <c:v>35</c:v>
                </c:pt>
                <c:pt idx="1">
                  <c:v>29</c:v>
                </c:pt>
                <c:pt idx="2">
                  <c:v>76</c:v>
                </c:pt>
                <c:pt idx="3">
                  <c:v>65</c:v>
                </c:pt>
                <c:pt idx="4">
                  <c:v>61</c:v>
                </c:pt>
                <c:pt idx="5">
                  <c:v>106</c:v>
                </c:pt>
                <c:pt idx="6">
                  <c:v>46</c:v>
                </c:pt>
              </c:numCache>
            </c:numRef>
          </c:val>
          <c:extLst>
            <c:ext xmlns:c16="http://schemas.microsoft.com/office/drawing/2014/chart" uri="{C3380CC4-5D6E-409C-BE32-E72D297353CC}">
              <c16:uniqueId val="{00000001-92BA-411C-B174-C7ABF1E54E5C}"/>
            </c:ext>
          </c:extLst>
        </c:ser>
        <c:ser>
          <c:idx val="2"/>
          <c:order val="2"/>
          <c:tx>
            <c:strRef>
              <c:f>'Table 36'!$E$7</c:f>
              <c:strCache>
                <c:ptCount val="1"/>
                <c:pt idx="0">
                  <c:v>2022</c:v>
                </c:pt>
              </c:strCache>
            </c:strRef>
          </c:tx>
          <c:spPr>
            <a:solidFill>
              <a:schemeClr val="accent3"/>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36'!$E$19:$E$25</c:f>
              <c:numCache>
                <c:formatCode>#,##0\ \ </c:formatCode>
                <c:ptCount val="7"/>
                <c:pt idx="0">
                  <c:v>29</c:v>
                </c:pt>
                <c:pt idx="1">
                  <c:v>24</c:v>
                </c:pt>
                <c:pt idx="2">
                  <c:v>109</c:v>
                </c:pt>
                <c:pt idx="3">
                  <c:v>98</c:v>
                </c:pt>
                <c:pt idx="4">
                  <c:v>88</c:v>
                </c:pt>
                <c:pt idx="5">
                  <c:v>104</c:v>
                </c:pt>
                <c:pt idx="6">
                  <c:v>33</c:v>
                </c:pt>
              </c:numCache>
            </c:numRef>
          </c:val>
          <c:extLst>
            <c:ext xmlns:c16="http://schemas.microsoft.com/office/drawing/2014/chart" uri="{C3380CC4-5D6E-409C-BE32-E72D297353CC}">
              <c16:uniqueId val="{00000002-92BA-411C-B174-C7ABF1E54E5C}"/>
            </c:ext>
          </c:extLst>
        </c:ser>
        <c:ser>
          <c:idx val="3"/>
          <c:order val="3"/>
          <c:tx>
            <c:strRef>
              <c:f>'Table 36'!$F$7</c:f>
              <c:strCache>
                <c:ptCount val="1"/>
                <c:pt idx="0">
                  <c:v>2023</c:v>
                </c:pt>
              </c:strCache>
            </c:strRef>
          </c:tx>
          <c:spPr>
            <a:solidFill>
              <a:schemeClr val="accent4"/>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36'!$F$19:$F$25</c:f>
              <c:numCache>
                <c:formatCode>#,##0\ \ </c:formatCode>
                <c:ptCount val="7"/>
                <c:pt idx="0">
                  <c:v>2842</c:v>
                </c:pt>
                <c:pt idx="1">
                  <c:v>2621</c:v>
                </c:pt>
                <c:pt idx="2">
                  <c:v>4603</c:v>
                </c:pt>
                <c:pt idx="3">
                  <c:v>4095</c:v>
                </c:pt>
                <c:pt idx="4">
                  <c:v>3963</c:v>
                </c:pt>
                <c:pt idx="5">
                  <c:v>6439</c:v>
                </c:pt>
                <c:pt idx="6">
                  <c:v>4226</c:v>
                </c:pt>
              </c:numCache>
            </c:numRef>
          </c:val>
          <c:extLst>
            <c:ext xmlns:c16="http://schemas.microsoft.com/office/drawing/2014/chart" uri="{C3380CC4-5D6E-409C-BE32-E72D297353CC}">
              <c16:uniqueId val="{00000003-92BA-411C-B174-C7ABF1E54E5C}"/>
            </c:ext>
          </c:extLst>
        </c:ser>
        <c:ser>
          <c:idx val="4"/>
          <c:order val="4"/>
          <c:tx>
            <c:strRef>
              <c:f>'Table 36'!$G$7</c:f>
              <c:strCache>
                <c:ptCount val="1"/>
                <c:pt idx="0">
                  <c:v>2024</c:v>
                </c:pt>
              </c:strCache>
            </c:strRef>
          </c:tx>
          <c:spPr>
            <a:solidFill>
              <a:schemeClr val="accent5"/>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36'!$G$19:$G$25</c:f>
              <c:numCache>
                <c:formatCode>#,##0\ \ </c:formatCode>
                <c:ptCount val="7"/>
                <c:pt idx="0">
                  <c:v>5310</c:v>
                </c:pt>
                <c:pt idx="1">
                  <c:v>5087</c:v>
                </c:pt>
                <c:pt idx="2">
                  <c:v>11216</c:v>
                </c:pt>
                <c:pt idx="3">
                  <c:v>8891</c:v>
                </c:pt>
                <c:pt idx="4">
                  <c:v>9778</c:v>
                </c:pt>
                <c:pt idx="5">
                  <c:v>18823</c:v>
                </c:pt>
                <c:pt idx="6">
                  <c:v>11140</c:v>
                </c:pt>
              </c:numCache>
            </c:numRef>
          </c:val>
          <c:extLst>
            <c:ext xmlns:c16="http://schemas.microsoft.com/office/drawing/2014/chart" uri="{C3380CC4-5D6E-409C-BE32-E72D297353CC}">
              <c16:uniqueId val="{00000004-92BA-411C-B174-C7ABF1E54E5C}"/>
            </c:ext>
          </c:extLst>
        </c:ser>
        <c:dLbls>
          <c:showLegendKey val="0"/>
          <c:showVal val="0"/>
          <c:showCatName val="0"/>
          <c:showSerName val="0"/>
          <c:showPercent val="0"/>
          <c:showBubbleSize val="0"/>
        </c:dLbls>
        <c:gapWidth val="50"/>
        <c:axId val="676013840"/>
        <c:axId val="676009136"/>
      </c:barChart>
      <c:catAx>
        <c:axId val="6760138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9136"/>
        <c:crosses val="autoZero"/>
        <c:auto val="1"/>
        <c:lblAlgn val="ctr"/>
        <c:lblOffset val="100"/>
        <c:noMultiLvlLbl val="0"/>
      </c:catAx>
      <c:valAx>
        <c:axId val="6760091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384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paperSize="9" orientation="landscape"/>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498240139337425E-2"/>
          <c:y val="0.17241563251195557"/>
          <c:w val="0.85797960738778734"/>
          <c:h val="0.57381307919034397"/>
        </c:manualLayout>
      </c:layout>
      <c:barChart>
        <c:barDir val="col"/>
        <c:grouping val="clustered"/>
        <c:varyColors val="0"/>
        <c:ser>
          <c:idx val="0"/>
          <c:order val="0"/>
          <c:tx>
            <c:strRef>
              <c:f>'Table 6'!$C$7</c:f>
              <c:strCache>
                <c:ptCount val="1"/>
                <c:pt idx="0">
                  <c:v>2020</c:v>
                </c:pt>
              </c:strCache>
            </c:strRef>
          </c:tx>
          <c:spPr>
            <a:solidFill>
              <a:schemeClr val="accent1"/>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6'!$C$28:$C$32</c:f>
              <c:numCache>
                <c:formatCode>#,##0\ \ </c:formatCode>
                <c:ptCount val="5"/>
                <c:pt idx="0">
                  <c:v>622887</c:v>
                </c:pt>
                <c:pt idx="1">
                  <c:v>912936</c:v>
                </c:pt>
                <c:pt idx="2">
                  <c:v>1019928</c:v>
                </c:pt>
                <c:pt idx="3">
                  <c:v>408235</c:v>
                </c:pt>
                <c:pt idx="4">
                  <c:v>687981</c:v>
                </c:pt>
              </c:numCache>
            </c:numRef>
          </c:val>
          <c:extLst>
            <c:ext xmlns:c16="http://schemas.microsoft.com/office/drawing/2014/chart" uri="{C3380CC4-5D6E-409C-BE32-E72D297353CC}">
              <c16:uniqueId val="{00000000-4F82-4AB0-8FF7-1FDB075E50C7}"/>
            </c:ext>
          </c:extLst>
        </c:ser>
        <c:ser>
          <c:idx val="1"/>
          <c:order val="1"/>
          <c:tx>
            <c:strRef>
              <c:f>'Table 6'!$D$7</c:f>
              <c:strCache>
                <c:ptCount val="1"/>
                <c:pt idx="0">
                  <c:v>2021</c:v>
                </c:pt>
              </c:strCache>
            </c:strRef>
          </c:tx>
          <c:spPr>
            <a:solidFill>
              <a:schemeClr val="accent2"/>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6'!$D$28:$D$32</c:f>
              <c:numCache>
                <c:formatCode>#,##0\ \ </c:formatCode>
                <c:ptCount val="5"/>
                <c:pt idx="0">
                  <c:v>1058</c:v>
                </c:pt>
                <c:pt idx="1">
                  <c:v>675</c:v>
                </c:pt>
                <c:pt idx="2">
                  <c:v>465</c:v>
                </c:pt>
                <c:pt idx="3">
                  <c:v>1155</c:v>
                </c:pt>
                <c:pt idx="4">
                  <c:v>49337</c:v>
                </c:pt>
              </c:numCache>
            </c:numRef>
          </c:val>
          <c:extLst>
            <c:ext xmlns:c16="http://schemas.microsoft.com/office/drawing/2014/chart" uri="{C3380CC4-5D6E-409C-BE32-E72D297353CC}">
              <c16:uniqueId val="{00000001-4F82-4AB0-8FF7-1FDB075E50C7}"/>
            </c:ext>
          </c:extLst>
        </c:ser>
        <c:ser>
          <c:idx val="2"/>
          <c:order val="2"/>
          <c:tx>
            <c:strRef>
              <c:f>'Table 6'!$E$7</c:f>
              <c:strCache>
                <c:ptCount val="1"/>
                <c:pt idx="0">
                  <c:v>2022</c:v>
                </c:pt>
              </c:strCache>
            </c:strRef>
          </c:tx>
          <c:spPr>
            <a:solidFill>
              <a:schemeClr val="accent3"/>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6'!$E$28:$E$32</c:f>
              <c:numCache>
                <c:formatCode>#,##0\ \ </c:formatCode>
                <c:ptCount val="5"/>
                <c:pt idx="0">
                  <c:v>21501</c:v>
                </c:pt>
                <c:pt idx="1">
                  <c:v>50421</c:v>
                </c:pt>
                <c:pt idx="2">
                  <c:v>55903</c:v>
                </c:pt>
                <c:pt idx="3">
                  <c:v>27267</c:v>
                </c:pt>
                <c:pt idx="4">
                  <c:v>74278</c:v>
                </c:pt>
              </c:numCache>
            </c:numRef>
          </c:val>
          <c:extLst>
            <c:ext xmlns:c16="http://schemas.microsoft.com/office/drawing/2014/chart" uri="{C3380CC4-5D6E-409C-BE32-E72D297353CC}">
              <c16:uniqueId val="{00000002-4F82-4AB0-8FF7-1FDB075E50C7}"/>
            </c:ext>
          </c:extLst>
        </c:ser>
        <c:ser>
          <c:idx val="3"/>
          <c:order val="3"/>
          <c:tx>
            <c:strRef>
              <c:f>'Table 6'!$F$7</c:f>
              <c:strCache>
                <c:ptCount val="1"/>
                <c:pt idx="0">
                  <c:v>2023</c:v>
                </c:pt>
              </c:strCache>
            </c:strRef>
          </c:tx>
          <c:spPr>
            <a:solidFill>
              <a:schemeClr val="accent4"/>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6'!$F$28:$F$32</c:f>
              <c:numCache>
                <c:formatCode>#,##0\ \ </c:formatCode>
                <c:ptCount val="5"/>
                <c:pt idx="0">
                  <c:v>252435</c:v>
                </c:pt>
                <c:pt idx="1">
                  <c:v>459208</c:v>
                </c:pt>
                <c:pt idx="2">
                  <c:v>625233</c:v>
                </c:pt>
                <c:pt idx="3">
                  <c:v>319617</c:v>
                </c:pt>
                <c:pt idx="4">
                  <c:v>542580</c:v>
                </c:pt>
              </c:numCache>
            </c:numRef>
          </c:val>
          <c:extLst>
            <c:ext xmlns:c16="http://schemas.microsoft.com/office/drawing/2014/chart" uri="{C3380CC4-5D6E-409C-BE32-E72D297353CC}">
              <c16:uniqueId val="{00000003-4F82-4AB0-8FF7-1FDB075E50C7}"/>
            </c:ext>
          </c:extLst>
        </c:ser>
        <c:ser>
          <c:idx val="4"/>
          <c:order val="4"/>
          <c:tx>
            <c:strRef>
              <c:f>'Table 6'!$G$7</c:f>
              <c:strCache>
                <c:ptCount val="1"/>
                <c:pt idx="0">
                  <c:v>2024</c:v>
                </c:pt>
              </c:strCache>
            </c:strRef>
          </c:tx>
          <c:spPr>
            <a:solidFill>
              <a:schemeClr val="accent5"/>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6'!$G$28:$G$32</c:f>
              <c:numCache>
                <c:formatCode>#,##0\ \ </c:formatCode>
                <c:ptCount val="5"/>
                <c:pt idx="0">
                  <c:v>423346</c:v>
                </c:pt>
                <c:pt idx="1">
                  <c:v>772298</c:v>
                </c:pt>
                <c:pt idx="2">
                  <c:v>952590</c:v>
                </c:pt>
                <c:pt idx="3">
                  <c:v>378065</c:v>
                </c:pt>
                <c:pt idx="4">
                  <c:v>657077</c:v>
                </c:pt>
              </c:numCache>
            </c:numRef>
          </c:val>
          <c:extLst>
            <c:ext xmlns:c16="http://schemas.microsoft.com/office/drawing/2014/chart" uri="{C3380CC4-5D6E-409C-BE32-E72D297353CC}">
              <c16:uniqueId val="{00000004-4F82-4AB0-8FF7-1FDB075E50C7}"/>
            </c:ext>
          </c:extLst>
        </c:ser>
        <c:dLbls>
          <c:showLegendKey val="0"/>
          <c:showVal val="0"/>
          <c:showCatName val="0"/>
          <c:showSerName val="0"/>
          <c:showPercent val="0"/>
          <c:showBubbleSize val="0"/>
        </c:dLbls>
        <c:gapWidth val="50"/>
        <c:axId val="15090416"/>
        <c:axId val="229152184"/>
      </c:barChart>
      <c:catAx>
        <c:axId val="150904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152184"/>
        <c:crosses val="autoZero"/>
        <c:auto val="1"/>
        <c:lblAlgn val="ctr"/>
        <c:lblOffset val="100"/>
        <c:noMultiLvlLbl val="0"/>
      </c:catAx>
      <c:valAx>
        <c:axId val="2291521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15090416"/>
        <c:crosses val="autoZero"/>
        <c:crossBetween val="between"/>
      </c:valAx>
      <c:spPr>
        <a:solidFill>
          <a:schemeClr val="bg1"/>
        </a:solidFill>
        <a:ln>
          <a:noFill/>
        </a:ln>
        <a:effectLst/>
      </c:spPr>
    </c:plotArea>
    <c:legend>
      <c:legendPos val="b"/>
      <c:layout>
        <c:manualLayout>
          <c:xMode val="edge"/>
          <c:yMode val="edge"/>
          <c:x val="7.8561559115455388E-3"/>
          <c:y val="0.85986093276801956"/>
          <c:w val="0.48642809304009421"/>
          <c:h val="8.6982757924490159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33" l="0.70000000000000062" r="0.70000000000000062" t="0.75000000000000833" header="0.30000000000000032" footer="0.30000000000000032"/>
    <c:pageSetup orientation="portrait"/>
  </c:printSettings>
  <c:userShapes r:id="rId3"/>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02"/>
          <c:w val="0.85797960738778989"/>
          <c:h val="0.57381307919034397"/>
        </c:manualLayout>
      </c:layout>
      <c:barChart>
        <c:barDir val="col"/>
        <c:grouping val="clustered"/>
        <c:varyColors val="0"/>
        <c:ser>
          <c:idx val="0"/>
          <c:order val="0"/>
          <c:tx>
            <c:strRef>
              <c:f>'Table 36'!$C$7</c:f>
              <c:strCache>
                <c:ptCount val="1"/>
                <c:pt idx="0">
                  <c:v>2020</c:v>
                </c:pt>
              </c:strCache>
            </c:strRef>
          </c:tx>
          <c:spPr>
            <a:solidFill>
              <a:schemeClr val="accent1"/>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36'!$C$28:$C$32</c:f>
              <c:numCache>
                <c:formatCode>#,##0\ \ </c:formatCode>
                <c:ptCount val="5"/>
                <c:pt idx="0">
                  <c:v>6706</c:v>
                </c:pt>
                <c:pt idx="1">
                  <c:v>43756</c:v>
                </c:pt>
                <c:pt idx="2">
                  <c:v>15195</c:v>
                </c:pt>
                <c:pt idx="3">
                  <c:v>4068</c:v>
                </c:pt>
                <c:pt idx="4">
                  <c:v>11935</c:v>
                </c:pt>
              </c:numCache>
            </c:numRef>
          </c:val>
          <c:extLst>
            <c:ext xmlns:c16="http://schemas.microsoft.com/office/drawing/2014/chart" uri="{C3380CC4-5D6E-409C-BE32-E72D297353CC}">
              <c16:uniqueId val="{00000000-DE05-43B3-A151-33E134A9B253}"/>
            </c:ext>
          </c:extLst>
        </c:ser>
        <c:ser>
          <c:idx val="1"/>
          <c:order val="1"/>
          <c:tx>
            <c:strRef>
              <c:f>'Table 36'!$D$7</c:f>
              <c:strCache>
                <c:ptCount val="1"/>
                <c:pt idx="0">
                  <c:v>2021</c:v>
                </c:pt>
              </c:strCache>
            </c:strRef>
          </c:tx>
          <c:spPr>
            <a:solidFill>
              <a:schemeClr val="accent2"/>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36'!$D$28:$D$32</c:f>
              <c:numCache>
                <c:formatCode>#,##0\ \ </c:formatCode>
                <c:ptCount val="5"/>
                <c:pt idx="0">
                  <c:v>22</c:v>
                </c:pt>
                <c:pt idx="1">
                  <c:v>2</c:v>
                </c:pt>
                <c:pt idx="2">
                  <c:v>12</c:v>
                </c:pt>
                <c:pt idx="3">
                  <c:v>18</c:v>
                </c:pt>
                <c:pt idx="4">
                  <c:v>364</c:v>
                </c:pt>
              </c:numCache>
            </c:numRef>
          </c:val>
          <c:extLst>
            <c:ext xmlns:c16="http://schemas.microsoft.com/office/drawing/2014/chart" uri="{C3380CC4-5D6E-409C-BE32-E72D297353CC}">
              <c16:uniqueId val="{00000001-DE05-43B3-A151-33E134A9B253}"/>
            </c:ext>
          </c:extLst>
        </c:ser>
        <c:ser>
          <c:idx val="2"/>
          <c:order val="2"/>
          <c:tx>
            <c:strRef>
              <c:f>'Table 36'!$E$7</c:f>
              <c:strCache>
                <c:ptCount val="1"/>
                <c:pt idx="0">
                  <c:v>2022</c:v>
                </c:pt>
              </c:strCache>
            </c:strRef>
          </c:tx>
          <c:spPr>
            <a:solidFill>
              <a:schemeClr val="accent3"/>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36'!$E$28:$E$32</c:f>
              <c:numCache>
                <c:formatCode>#,##0\ \ </c:formatCode>
                <c:ptCount val="5"/>
                <c:pt idx="0">
                  <c:v>2</c:v>
                </c:pt>
                <c:pt idx="1">
                  <c:v>4</c:v>
                </c:pt>
                <c:pt idx="2">
                  <c:v>12</c:v>
                </c:pt>
                <c:pt idx="3">
                  <c:v>36</c:v>
                </c:pt>
                <c:pt idx="4">
                  <c:v>431</c:v>
                </c:pt>
              </c:numCache>
            </c:numRef>
          </c:val>
          <c:extLst>
            <c:ext xmlns:c16="http://schemas.microsoft.com/office/drawing/2014/chart" uri="{C3380CC4-5D6E-409C-BE32-E72D297353CC}">
              <c16:uniqueId val="{00000002-DE05-43B3-A151-33E134A9B253}"/>
            </c:ext>
          </c:extLst>
        </c:ser>
        <c:ser>
          <c:idx val="3"/>
          <c:order val="3"/>
          <c:tx>
            <c:strRef>
              <c:f>'Table 36'!$F$7</c:f>
              <c:strCache>
                <c:ptCount val="1"/>
                <c:pt idx="0">
                  <c:v>2023</c:v>
                </c:pt>
              </c:strCache>
            </c:strRef>
          </c:tx>
          <c:spPr>
            <a:solidFill>
              <a:schemeClr val="accent4"/>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36'!$F$28:$F$32</c:f>
              <c:numCache>
                <c:formatCode>#,##0\ \ </c:formatCode>
                <c:ptCount val="5"/>
                <c:pt idx="0">
                  <c:v>1551</c:v>
                </c:pt>
                <c:pt idx="1">
                  <c:v>9515</c:v>
                </c:pt>
                <c:pt idx="2">
                  <c:v>6960</c:v>
                </c:pt>
                <c:pt idx="3">
                  <c:v>2805</c:v>
                </c:pt>
                <c:pt idx="4">
                  <c:v>7958</c:v>
                </c:pt>
              </c:numCache>
            </c:numRef>
          </c:val>
          <c:extLst>
            <c:ext xmlns:c16="http://schemas.microsoft.com/office/drawing/2014/chart" uri="{C3380CC4-5D6E-409C-BE32-E72D297353CC}">
              <c16:uniqueId val="{00000003-DE05-43B3-A151-33E134A9B253}"/>
            </c:ext>
          </c:extLst>
        </c:ser>
        <c:ser>
          <c:idx val="4"/>
          <c:order val="4"/>
          <c:tx>
            <c:strRef>
              <c:f>'Table 36'!$G$7</c:f>
              <c:strCache>
                <c:ptCount val="1"/>
                <c:pt idx="0">
                  <c:v>2024</c:v>
                </c:pt>
              </c:strCache>
            </c:strRef>
          </c:tx>
          <c:spPr>
            <a:solidFill>
              <a:schemeClr val="accent5"/>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36'!$G$28:$G$32</c:f>
              <c:numCache>
                <c:formatCode>#,##0\ \ </c:formatCode>
                <c:ptCount val="5"/>
                <c:pt idx="0">
                  <c:v>5311</c:v>
                </c:pt>
                <c:pt idx="1">
                  <c:v>35160</c:v>
                </c:pt>
                <c:pt idx="2">
                  <c:v>16829</c:v>
                </c:pt>
                <c:pt idx="3">
                  <c:v>4460</c:v>
                </c:pt>
                <c:pt idx="4">
                  <c:v>8485</c:v>
                </c:pt>
              </c:numCache>
            </c:numRef>
          </c:val>
          <c:extLst>
            <c:ext xmlns:c16="http://schemas.microsoft.com/office/drawing/2014/chart" uri="{C3380CC4-5D6E-409C-BE32-E72D297353CC}">
              <c16:uniqueId val="{00000004-DE05-43B3-A151-33E134A9B253}"/>
            </c:ext>
          </c:extLst>
        </c:ser>
        <c:dLbls>
          <c:showLegendKey val="0"/>
          <c:showVal val="0"/>
          <c:showCatName val="0"/>
          <c:showSerName val="0"/>
          <c:showPercent val="0"/>
          <c:showBubbleSize val="0"/>
        </c:dLbls>
        <c:gapWidth val="50"/>
        <c:axId val="676003648"/>
        <c:axId val="676004040"/>
      </c:barChart>
      <c:catAx>
        <c:axId val="6760036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4040"/>
        <c:crosses val="autoZero"/>
        <c:auto val="1"/>
        <c:lblAlgn val="ctr"/>
        <c:lblOffset val="100"/>
        <c:noMultiLvlLbl val="0"/>
      </c:catAx>
      <c:valAx>
        <c:axId val="6760040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3648"/>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44" l="0.70000000000000062" r="0.70000000000000062" t="0.75000000000000944" header="0.30000000000000032" footer="0.30000000000000032"/>
    <c:pageSetup orientation="portrait"/>
  </c:printSettings>
  <c:userShapes r:id="rId3"/>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6"/>
          <c:w val="0.85065451076974063"/>
          <c:h val="0.56571616621316834"/>
        </c:manualLayout>
      </c:layout>
      <c:barChart>
        <c:barDir val="col"/>
        <c:grouping val="clustered"/>
        <c:varyColors val="0"/>
        <c:ser>
          <c:idx val="0"/>
          <c:order val="0"/>
          <c:tx>
            <c:strRef>
              <c:f>'Table 37'!$C$7</c:f>
              <c:strCache>
                <c:ptCount val="1"/>
                <c:pt idx="0">
                  <c:v>2020</c:v>
                </c:pt>
              </c:strCache>
            </c:strRef>
          </c:tx>
          <c:spPr>
            <a:solidFill>
              <a:schemeClr val="accent1"/>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37'!$C$12:$C$16</c:f>
              <c:numCache>
                <c:formatCode>#,##0\ \ </c:formatCode>
                <c:ptCount val="5"/>
                <c:pt idx="0">
                  <c:v>1234</c:v>
                </c:pt>
                <c:pt idx="1">
                  <c:v>346</c:v>
                </c:pt>
                <c:pt idx="2">
                  <c:v>230</c:v>
                </c:pt>
                <c:pt idx="3">
                  <c:v>5</c:v>
                </c:pt>
                <c:pt idx="4">
                  <c:v>29</c:v>
                </c:pt>
              </c:numCache>
            </c:numRef>
          </c:val>
          <c:extLst>
            <c:ext xmlns:c16="http://schemas.microsoft.com/office/drawing/2014/chart" uri="{C3380CC4-5D6E-409C-BE32-E72D297353CC}">
              <c16:uniqueId val="{00000000-1773-4FEC-829C-13F3D9935C62}"/>
            </c:ext>
          </c:extLst>
        </c:ser>
        <c:ser>
          <c:idx val="1"/>
          <c:order val="1"/>
          <c:tx>
            <c:strRef>
              <c:f>'Table 37'!$D$7</c:f>
              <c:strCache>
                <c:ptCount val="1"/>
                <c:pt idx="0">
                  <c:v>2021</c:v>
                </c:pt>
              </c:strCache>
            </c:strRef>
          </c:tx>
          <c:spPr>
            <a:solidFill>
              <a:schemeClr val="accent2"/>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37'!$D$12:$D$16</c:f>
              <c:numCache>
                <c:formatCode>#,##0\ \ </c:formatCode>
                <c:ptCount val="5"/>
                <c:pt idx="0">
                  <c:v>0</c:v>
                </c:pt>
                <c:pt idx="1">
                  <c:v>58</c:v>
                </c:pt>
                <c:pt idx="2">
                  <c:v>7</c:v>
                </c:pt>
                <c:pt idx="3">
                  <c:v>1</c:v>
                </c:pt>
                <c:pt idx="4">
                  <c:v>0</c:v>
                </c:pt>
              </c:numCache>
            </c:numRef>
          </c:val>
          <c:extLst>
            <c:ext xmlns:c16="http://schemas.microsoft.com/office/drawing/2014/chart" uri="{C3380CC4-5D6E-409C-BE32-E72D297353CC}">
              <c16:uniqueId val="{00000001-1773-4FEC-829C-13F3D9935C62}"/>
            </c:ext>
          </c:extLst>
        </c:ser>
        <c:ser>
          <c:idx val="2"/>
          <c:order val="2"/>
          <c:tx>
            <c:strRef>
              <c:f>'Table 37'!$E$7</c:f>
              <c:strCache>
                <c:ptCount val="1"/>
                <c:pt idx="0">
                  <c:v>2022</c:v>
                </c:pt>
              </c:strCache>
            </c:strRef>
          </c:tx>
          <c:spPr>
            <a:solidFill>
              <a:schemeClr val="accent3"/>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37'!$E$12:$E$16</c:f>
              <c:numCache>
                <c:formatCode>#,##0\ \ </c:formatCode>
                <c:ptCount val="5"/>
                <c:pt idx="0">
                  <c:v>15</c:v>
                </c:pt>
                <c:pt idx="1">
                  <c:v>232</c:v>
                </c:pt>
                <c:pt idx="2">
                  <c:v>7</c:v>
                </c:pt>
                <c:pt idx="3">
                  <c:v>2</c:v>
                </c:pt>
                <c:pt idx="4">
                  <c:v>0</c:v>
                </c:pt>
              </c:numCache>
            </c:numRef>
          </c:val>
          <c:extLst>
            <c:ext xmlns:c16="http://schemas.microsoft.com/office/drawing/2014/chart" uri="{C3380CC4-5D6E-409C-BE32-E72D297353CC}">
              <c16:uniqueId val="{00000002-1773-4FEC-829C-13F3D9935C62}"/>
            </c:ext>
          </c:extLst>
        </c:ser>
        <c:ser>
          <c:idx val="3"/>
          <c:order val="3"/>
          <c:tx>
            <c:strRef>
              <c:f>'Table 37'!$F$7</c:f>
              <c:strCache>
                <c:ptCount val="1"/>
                <c:pt idx="0">
                  <c:v>2023</c:v>
                </c:pt>
              </c:strCache>
            </c:strRef>
          </c:tx>
          <c:spPr>
            <a:solidFill>
              <a:schemeClr val="accent4"/>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37'!$F$12:$F$16</c:f>
              <c:numCache>
                <c:formatCode>#,##0\ \ </c:formatCode>
                <c:ptCount val="5"/>
                <c:pt idx="0">
                  <c:v>2450</c:v>
                </c:pt>
                <c:pt idx="1">
                  <c:v>663</c:v>
                </c:pt>
                <c:pt idx="2">
                  <c:v>417</c:v>
                </c:pt>
                <c:pt idx="3">
                  <c:v>18</c:v>
                </c:pt>
                <c:pt idx="4">
                  <c:v>52</c:v>
                </c:pt>
              </c:numCache>
            </c:numRef>
          </c:val>
          <c:extLst>
            <c:ext xmlns:c16="http://schemas.microsoft.com/office/drawing/2014/chart" uri="{C3380CC4-5D6E-409C-BE32-E72D297353CC}">
              <c16:uniqueId val="{00000003-1773-4FEC-829C-13F3D9935C62}"/>
            </c:ext>
          </c:extLst>
        </c:ser>
        <c:ser>
          <c:idx val="4"/>
          <c:order val="4"/>
          <c:tx>
            <c:strRef>
              <c:f>'Table 37'!$G$7</c:f>
              <c:strCache>
                <c:ptCount val="1"/>
                <c:pt idx="0">
                  <c:v>2024</c:v>
                </c:pt>
              </c:strCache>
            </c:strRef>
          </c:tx>
          <c:spPr>
            <a:solidFill>
              <a:schemeClr val="accent5"/>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37'!$G$12:$G$16</c:f>
              <c:numCache>
                <c:formatCode>#,##0\ \ </c:formatCode>
                <c:ptCount val="5"/>
                <c:pt idx="0">
                  <c:v>3246</c:v>
                </c:pt>
                <c:pt idx="1">
                  <c:v>664</c:v>
                </c:pt>
                <c:pt idx="2">
                  <c:v>407</c:v>
                </c:pt>
                <c:pt idx="3">
                  <c:v>12</c:v>
                </c:pt>
                <c:pt idx="4">
                  <c:v>67</c:v>
                </c:pt>
              </c:numCache>
            </c:numRef>
          </c:val>
          <c:extLst>
            <c:ext xmlns:c16="http://schemas.microsoft.com/office/drawing/2014/chart" uri="{C3380CC4-5D6E-409C-BE32-E72D297353CC}">
              <c16:uniqueId val="{00000004-1773-4FEC-829C-13F3D9935C62}"/>
            </c:ext>
          </c:extLst>
        </c:ser>
        <c:dLbls>
          <c:showLegendKey val="0"/>
          <c:showVal val="0"/>
          <c:showCatName val="0"/>
          <c:showSerName val="0"/>
          <c:showPercent val="0"/>
          <c:showBubbleSize val="0"/>
        </c:dLbls>
        <c:gapWidth val="50"/>
        <c:axId val="676017760"/>
        <c:axId val="676015408"/>
      </c:barChart>
      <c:catAx>
        <c:axId val="67601776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5408"/>
        <c:crosses val="autoZero"/>
        <c:auto val="1"/>
        <c:lblAlgn val="ctr"/>
        <c:lblOffset val="100"/>
        <c:noMultiLvlLbl val="0"/>
      </c:catAx>
      <c:valAx>
        <c:axId val="6760154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776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c:printSettings>
  <c:userShapes r:id="rId3"/>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37'!$C$7</c:f>
              <c:strCache>
                <c:ptCount val="1"/>
                <c:pt idx="0">
                  <c:v>2020</c:v>
                </c:pt>
              </c:strCache>
            </c:strRef>
          </c:tx>
          <c:spPr>
            <a:solidFill>
              <a:schemeClr val="accent1"/>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37'!$C$19:$C$25</c:f>
              <c:numCache>
                <c:formatCode>#,##0\ \ </c:formatCode>
                <c:ptCount val="7"/>
                <c:pt idx="0">
                  <c:v>193</c:v>
                </c:pt>
                <c:pt idx="1">
                  <c:v>116</c:v>
                </c:pt>
                <c:pt idx="2">
                  <c:v>459</c:v>
                </c:pt>
                <c:pt idx="3">
                  <c:v>417</c:v>
                </c:pt>
                <c:pt idx="4">
                  <c:v>373</c:v>
                </c:pt>
                <c:pt idx="5">
                  <c:v>275</c:v>
                </c:pt>
                <c:pt idx="6">
                  <c:v>152</c:v>
                </c:pt>
              </c:numCache>
            </c:numRef>
          </c:val>
          <c:extLst>
            <c:ext xmlns:c16="http://schemas.microsoft.com/office/drawing/2014/chart" uri="{C3380CC4-5D6E-409C-BE32-E72D297353CC}">
              <c16:uniqueId val="{00000000-F969-46AB-AFA1-95C713BEF9E4}"/>
            </c:ext>
          </c:extLst>
        </c:ser>
        <c:ser>
          <c:idx val="1"/>
          <c:order val="1"/>
          <c:tx>
            <c:strRef>
              <c:f>'Table 37'!$D$7</c:f>
              <c:strCache>
                <c:ptCount val="1"/>
                <c:pt idx="0">
                  <c:v>2021</c:v>
                </c:pt>
              </c:strCache>
            </c:strRef>
          </c:tx>
          <c:spPr>
            <a:solidFill>
              <a:schemeClr val="accent2"/>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37'!$D$19:$D$25</c:f>
              <c:numCache>
                <c:formatCode>#,##0\ \ </c:formatCode>
                <c:ptCount val="7"/>
                <c:pt idx="0">
                  <c:v>13</c:v>
                </c:pt>
                <c:pt idx="1">
                  <c:v>2</c:v>
                </c:pt>
                <c:pt idx="2">
                  <c:v>18</c:v>
                </c:pt>
                <c:pt idx="3">
                  <c:v>20</c:v>
                </c:pt>
                <c:pt idx="4">
                  <c:v>20</c:v>
                </c:pt>
                <c:pt idx="5">
                  <c:v>13</c:v>
                </c:pt>
                <c:pt idx="6">
                  <c:v>4</c:v>
                </c:pt>
              </c:numCache>
            </c:numRef>
          </c:val>
          <c:extLst>
            <c:ext xmlns:c16="http://schemas.microsoft.com/office/drawing/2014/chart" uri="{C3380CC4-5D6E-409C-BE32-E72D297353CC}">
              <c16:uniqueId val="{00000001-F969-46AB-AFA1-95C713BEF9E4}"/>
            </c:ext>
          </c:extLst>
        </c:ser>
        <c:ser>
          <c:idx val="2"/>
          <c:order val="2"/>
          <c:tx>
            <c:strRef>
              <c:f>'Table 37'!$E$7</c:f>
              <c:strCache>
                <c:ptCount val="1"/>
                <c:pt idx="0">
                  <c:v>2022</c:v>
                </c:pt>
              </c:strCache>
            </c:strRef>
          </c:tx>
          <c:spPr>
            <a:solidFill>
              <a:schemeClr val="accent3"/>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37'!$E$19:$E$25</c:f>
              <c:numCache>
                <c:formatCode>#,##0\ \ </c:formatCode>
                <c:ptCount val="7"/>
                <c:pt idx="0">
                  <c:v>52</c:v>
                </c:pt>
                <c:pt idx="1">
                  <c:v>5</c:v>
                </c:pt>
                <c:pt idx="2">
                  <c:v>40</c:v>
                </c:pt>
                <c:pt idx="3">
                  <c:v>78</c:v>
                </c:pt>
                <c:pt idx="4">
                  <c:v>47</c:v>
                </c:pt>
                <c:pt idx="5">
                  <c:v>49</c:v>
                </c:pt>
                <c:pt idx="6">
                  <c:v>12</c:v>
                </c:pt>
              </c:numCache>
            </c:numRef>
          </c:val>
          <c:extLst>
            <c:ext xmlns:c16="http://schemas.microsoft.com/office/drawing/2014/chart" uri="{C3380CC4-5D6E-409C-BE32-E72D297353CC}">
              <c16:uniqueId val="{00000002-F969-46AB-AFA1-95C713BEF9E4}"/>
            </c:ext>
          </c:extLst>
        </c:ser>
        <c:ser>
          <c:idx val="3"/>
          <c:order val="3"/>
          <c:tx>
            <c:strRef>
              <c:f>'Table 37'!$F$7</c:f>
              <c:strCache>
                <c:ptCount val="1"/>
                <c:pt idx="0">
                  <c:v>2023</c:v>
                </c:pt>
              </c:strCache>
            </c:strRef>
          </c:tx>
          <c:spPr>
            <a:solidFill>
              <a:schemeClr val="accent4"/>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37'!$F$19:$F$25</c:f>
              <c:numCache>
                <c:formatCode>#,##0\ \ </c:formatCode>
                <c:ptCount val="7"/>
                <c:pt idx="0">
                  <c:v>360</c:v>
                </c:pt>
                <c:pt idx="1">
                  <c:v>163</c:v>
                </c:pt>
                <c:pt idx="2">
                  <c:v>963</c:v>
                </c:pt>
                <c:pt idx="3">
                  <c:v>821</c:v>
                </c:pt>
                <c:pt idx="4">
                  <c:v>591</c:v>
                </c:pt>
                <c:pt idx="5">
                  <c:v>623</c:v>
                </c:pt>
                <c:pt idx="6">
                  <c:v>374</c:v>
                </c:pt>
              </c:numCache>
            </c:numRef>
          </c:val>
          <c:extLst>
            <c:ext xmlns:c16="http://schemas.microsoft.com/office/drawing/2014/chart" uri="{C3380CC4-5D6E-409C-BE32-E72D297353CC}">
              <c16:uniqueId val="{00000003-F969-46AB-AFA1-95C713BEF9E4}"/>
            </c:ext>
          </c:extLst>
        </c:ser>
        <c:ser>
          <c:idx val="4"/>
          <c:order val="4"/>
          <c:tx>
            <c:strRef>
              <c:f>'Table 37'!$G$7</c:f>
              <c:strCache>
                <c:ptCount val="1"/>
                <c:pt idx="0">
                  <c:v>2024</c:v>
                </c:pt>
              </c:strCache>
            </c:strRef>
          </c:tx>
          <c:spPr>
            <a:solidFill>
              <a:schemeClr val="accent5"/>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37'!$G$19:$G$25</c:f>
              <c:numCache>
                <c:formatCode>#,##0\ \ </c:formatCode>
                <c:ptCount val="7"/>
                <c:pt idx="0">
                  <c:v>434</c:v>
                </c:pt>
                <c:pt idx="1">
                  <c:v>197</c:v>
                </c:pt>
                <c:pt idx="2">
                  <c:v>1205</c:v>
                </c:pt>
                <c:pt idx="3">
                  <c:v>1039</c:v>
                </c:pt>
                <c:pt idx="4">
                  <c:v>738</c:v>
                </c:pt>
                <c:pt idx="5">
                  <c:v>621</c:v>
                </c:pt>
                <c:pt idx="6">
                  <c:v>400</c:v>
                </c:pt>
              </c:numCache>
            </c:numRef>
          </c:val>
          <c:extLst>
            <c:ext xmlns:c16="http://schemas.microsoft.com/office/drawing/2014/chart" uri="{C3380CC4-5D6E-409C-BE32-E72D297353CC}">
              <c16:uniqueId val="{00000004-F969-46AB-AFA1-95C713BEF9E4}"/>
            </c:ext>
          </c:extLst>
        </c:ser>
        <c:dLbls>
          <c:showLegendKey val="0"/>
          <c:showVal val="0"/>
          <c:showCatName val="0"/>
          <c:showSerName val="0"/>
          <c:showPercent val="0"/>
          <c:showBubbleSize val="0"/>
        </c:dLbls>
        <c:gapWidth val="50"/>
        <c:axId val="676016584"/>
        <c:axId val="676016976"/>
      </c:barChart>
      <c:catAx>
        <c:axId val="6760165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6976"/>
        <c:crosses val="autoZero"/>
        <c:auto val="1"/>
        <c:lblAlgn val="ctr"/>
        <c:lblOffset val="100"/>
        <c:noMultiLvlLbl val="0"/>
      </c:catAx>
      <c:valAx>
        <c:axId val="6760169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658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paperSize="9" orientation="landscape"/>
  </c:printSettings>
  <c:userShapes r:id="rId3"/>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13"/>
          <c:w val="0.85797960738779033"/>
          <c:h val="0.57381307919034397"/>
        </c:manualLayout>
      </c:layout>
      <c:barChart>
        <c:barDir val="col"/>
        <c:grouping val="clustered"/>
        <c:varyColors val="0"/>
        <c:ser>
          <c:idx val="0"/>
          <c:order val="0"/>
          <c:tx>
            <c:strRef>
              <c:f>'Table 37'!$C$7</c:f>
              <c:strCache>
                <c:ptCount val="1"/>
                <c:pt idx="0">
                  <c:v>2020</c:v>
                </c:pt>
              </c:strCache>
            </c:strRef>
          </c:tx>
          <c:spPr>
            <a:solidFill>
              <a:schemeClr val="accent1"/>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37'!$C$28:$C$32</c:f>
              <c:numCache>
                <c:formatCode>#,##0\ \ </c:formatCode>
                <c:ptCount val="5"/>
                <c:pt idx="0">
                  <c:v>227</c:v>
                </c:pt>
                <c:pt idx="1">
                  <c:v>512</c:v>
                </c:pt>
                <c:pt idx="2">
                  <c:v>803</c:v>
                </c:pt>
                <c:pt idx="3">
                  <c:v>108</c:v>
                </c:pt>
                <c:pt idx="4">
                  <c:v>335</c:v>
                </c:pt>
              </c:numCache>
            </c:numRef>
          </c:val>
          <c:extLst>
            <c:ext xmlns:c16="http://schemas.microsoft.com/office/drawing/2014/chart" uri="{C3380CC4-5D6E-409C-BE32-E72D297353CC}">
              <c16:uniqueId val="{00000000-E007-481E-AC63-AF552BBEF325}"/>
            </c:ext>
          </c:extLst>
        </c:ser>
        <c:ser>
          <c:idx val="1"/>
          <c:order val="1"/>
          <c:tx>
            <c:strRef>
              <c:f>'Table 37'!$D$7</c:f>
              <c:strCache>
                <c:ptCount val="1"/>
                <c:pt idx="0">
                  <c:v>2021</c:v>
                </c:pt>
              </c:strCache>
            </c:strRef>
          </c:tx>
          <c:spPr>
            <a:solidFill>
              <a:schemeClr val="accent2"/>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37'!$D$28:$D$32</c:f>
              <c:numCache>
                <c:formatCode>#,##0\ \ </c:formatCode>
                <c:ptCount val="5"/>
                <c:pt idx="0">
                  <c:v>0</c:v>
                </c:pt>
                <c:pt idx="1">
                  <c:v>0</c:v>
                </c:pt>
                <c:pt idx="2">
                  <c:v>0</c:v>
                </c:pt>
                <c:pt idx="3">
                  <c:v>0</c:v>
                </c:pt>
                <c:pt idx="4">
                  <c:v>90</c:v>
                </c:pt>
              </c:numCache>
            </c:numRef>
          </c:val>
          <c:extLst>
            <c:ext xmlns:c16="http://schemas.microsoft.com/office/drawing/2014/chart" uri="{C3380CC4-5D6E-409C-BE32-E72D297353CC}">
              <c16:uniqueId val="{00000001-E007-481E-AC63-AF552BBEF325}"/>
            </c:ext>
          </c:extLst>
        </c:ser>
        <c:ser>
          <c:idx val="2"/>
          <c:order val="2"/>
          <c:tx>
            <c:strRef>
              <c:f>'Table 37'!$E$7</c:f>
              <c:strCache>
                <c:ptCount val="1"/>
                <c:pt idx="0">
                  <c:v>2022</c:v>
                </c:pt>
              </c:strCache>
            </c:strRef>
          </c:tx>
          <c:spPr>
            <a:solidFill>
              <a:schemeClr val="accent3"/>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37'!$E$28:$E$32</c:f>
              <c:numCache>
                <c:formatCode>#,##0\ \ </c:formatCode>
                <c:ptCount val="5"/>
                <c:pt idx="0">
                  <c:v>1</c:v>
                </c:pt>
                <c:pt idx="1">
                  <c:v>17</c:v>
                </c:pt>
                <c:pt idx="2">
                  <c:v>45</c:v>
                </c:pt>
                <c:pt idx="3">
                  <c:v>59</c:v>
                </c:pt>
                <c:pt idx="4">
                  <c:v>161</c:v>
                </c:pt>
              </c:numCache>
            </c:numRef>
          </c:val>
          <c:extLst>
            <c:ext xmlns:c16="http://schemas.microsoft.com/office/drawing/2014/chart" uri="{C3380CC4-5D6E-409C-BE32-E72D297353CC}">
              <c16:uniqueId val="{00000002-E007-481E-AC63-AF552BBEF325}"/>
            </c:ext>
          </c:extLst>
        </c:ser>
        <c:ser>
          <c:idx val="3"/>
          <c:order val="3"/>
          <c:tx>
            <c:strRef>
              <c:f>'Table 37'!$F$7</c:f>
              <c:strCache>
                <c:ptCount val="1"/>
                <c:pt idx="0">
                  <c:v>2023</c:v>
                </c:pt>
              </c:strCache>
            </c:strRef>
          </c:tx>
          <c:spPr>
            <a:solidFill>
              <a:schemeClr val="accent4"/>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37'!$F$28:$F$32</c:f>
              <c:numCache>
                <c:formatCode>#,##0\ \ </c:formatCode>
                <c:ptCount val="5"/>
                <c:pt idx="0">
                  <c:v>299</c:v>
                </c:pt>
                <c:pt idx="1">
                  <c:v>603</c:v>
                </c:pt>
                <c:pt idx="2">
                  <c:v>1854</c:v>
                </c:pt>
                <c:pt idx="3">
                  <c:v>664</c:v>
                </c:pt>
                <c:pt idx="4">
                  <c:v>475</c:v>
                </c:pt>
              </c:numCache>
            </c:numRef>
          </c:val>
          <c:extLst>
            <c:ext xmlns:c16="http://schemas.microsoft.com/office/drawing/2014/chart" uri="{C3380CC4-5D6E-409C-BE32-E72D297353CC}">
              <c16:uniqueId val="{00000003-E007-481E-AC63-AF552BBEF325}"/>
            </c:ext>
          </c:extLst>
        </c:ser>
        <c:ser>
          <c:idx val="4"/>
          <c:order val="4"/>
          <c:tx>
            <c:strRef>
              <c:f>'Table 37'!$G$7</c:f>
              <c:strCache>
                <c:ptCount val="1"/>
                <c:pt idx="0">
                  <c:v>2024</c:v>
                </c:pt>
              </c:strCache>
            </c:strRef>
          </c:tx>
          <c:spPr>
            <a:solidFill>
              <a:schemeClr val="accent5"/>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37'!$G$28:$G$32</c:f>
              <c:numCache>
                <c:formatCode>#,##0\ \ </c:formatCode>
                <c:ptCount val="5"/>
                <c:pt idx="0">
                  <c:v>330</c:v>
                </c:pt>
                <c:pt idx="1">
                  <c:v>908</c:v>
                </c:pt>
                <c:pt idx="2">
                  <c:v>2373</c:v>
                </c:pt>
                <c:pt idx="3">
                  <c:v>701</c:v>
                </c:pt>
                <c:pt idx="4">
                  <c:v>322</c:v>
                </c:pt>
              </c:numCache>
            </c:numRef>
          </c:val>
          <c:extLst>
            <c:ext xmlns:c16="http://schemas.microsoft.com/office/drawing/2014/chart" uri="{C3380CC4-5D6E-409C-BE32-E72D297353CC}">
              <c16:uniqueId val="{00000004-E007-481E-AC63-AF552BBEF325}"/>
            </c:ext>
          </c:extLst>
        </c:ser>
        <c:dLbls>
          <c:showLegendKey val="0"/>
          <c:showVal val="0"/>
          <c:showCatName val="0"/>
          <c:showSerName val="0"/>
          <c:showPercent val="0"/>
          <c:showBubbleSize val="0"/>
        </c:dLbls>
        <c:gapWidth val="50"/>
        <c:axId val="676017368"/>
        <c:axId val="676021288"/>
      </c:barChart>
      <c:catAx>
        <c:axId val="6760173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21288"/>
        <c:crosses val="autoZero"/>
        <c:auto val="1"/>
        <c:lblAlgn val="ctr"/>
        <c:lblOffset val="100"/>
        <c:noMultiLvlLbl val="0"/>
      </c:catAx>
      <c:valAx>
        <c:axId val="67602128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736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66" l="0.70000000000000062" r="0.70000000000000062" t="0.75000000000000966" header="0.30000000000000032" footer="0.30000000000000032"/>
    <c:pageSetup orientation="portrait"/>
  </c:printSettings>
  <c:userShapes r:id="rId3"/>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6"/>
          <c:w val="0.85065451076974063"/>
          <c:h val="0.56571616621316834"/>
        </c:manualLayout>
      </c:layout>
      <c:barChart>
        <c:barDir val="col"/>
        <c:grouping val="clustered"/>
        <c:varyColors val="0"/>
        <c:ser>
          <c:idx val="0"/>
          <c:order val="0"/>
          <c:tx>
            <c:strRef>
              <c:f>'Table 38'!$C$7</c:f>
              <c:strCache>
                <c:ptCount val="1"/>
                <c:pt idx="0">
                  <c:v>2020</c:v>
                </c:pt>
              </c:strCache>
            </c:strRef>
          </c:tx>
          <c:spPr>
            <a:solidFill>
              <a:schemeClr val="accent1"/>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38'!$C$12:$C$16</c:f>
              <c:numCache>
                <c:formatCode>#,##0\ \ </c:formatCode>
                <c:ptCount val="5"/>
                <c:pt idx="0">
                  <c:v>41251</c:v>
                </c:pt>
                <c:pt idx="1">
                  <c:v>8416</c:v>
                </c:pt>
                <c:pt idx="2">
                  <c:v>7214</c:v>
                </c:pt>
                <c:pt idx="3">
                  <c:v>557</c:v>
                </c:pt>
                <c:pt idx="4">
                  <c:v>1155</c:v>
                </c:pt>
              </c:numCache>
            </c:numRef>
          </c:val>
          <c:extLst>
            <c:ext xmlns:c16="http://schemas.microsoft.com/office/drawing/2014/chart" uri="{C3380CC4-5D6E-409C-BE32-E72D297353CC}">
              <c16:uniqueId val="{00000000-998F-4592-9718-3A4A51B92CE3}"/>
            </c:ext>
          </c:extLst>
        </c:ser>
        <c:ser>
          <c:idx val="1"/>
          <c:order val="1"/>
          <c:tx>
            <c:strRef>
              <c:f>'Table 38'!$D$7</c:f>
              <c:strCache>
                <c:ptCount val="1"/>
                <c:pt idx="0">
                  <c:v>2021</c:v>
                </c:pt>
              </c:strCache>
            </c:strRef>
          </c:tx>
          <c:spPr>
            <a:solidFill>
              <a:schemeClr val="accent2"/>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38'!$D$12:$D$16</c:f>
              <c:numCache>
                <c:formatCode>#,##0\ \ </c:formatCode>
                <c:ptCount val="5"/>
                <c:pt idx="0">
                  <c:v>18</c:v>
                </c:pt>
                <c:pt idx="1">
                  <c:v>412</c:v>
                </c:pt>
                <c:pt idx="2">
                  <c:v>55</c:v>
                </c:pt>
                <c:pt idx="3">
                  <c:v>12</c:v>
                </c:pt>
                <c:pt idx="4">
                  <c:v>0</c:v>
                </c:pt>
              </c:numCache>
            </c:numRef>
          </c:val>
          <c:extLst>
            <c:ext xmlns:c16="http://schemas.microsoft.com/office/drawing/2014/chart" uri="{C3380CC4-5D6E-409C-BE32-E72D297353CC}">
              <c16:uniqueId val="{00000001-998F-4592-9718-3A4A51B92CE3}"/>
            </c:ext>
          </c:extLst>
        </c:ser>
        <c:ser>
          <c:idx val="2"/>
          <c:order val="2"/>
          <c:tx>
            <c:strRef>
              <c:f>'Table 38'!$E$7</c:f>
              <c:strCache>
                <c:ptCount val="1"/>
                <c:pt idx="0">
                  <c:v>2022</c:v>
                </c:pt>
              </c:strCache>
            </c:strRef>
          </c:tx>
          <c:spPr>
            <a:solidFill>
              <a:schemeClr val="accent3"/>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38'!$E$12:$E$16</c:f>
              <c:numCache>
                <c:formatCode>#,##0\ \ </c:formatCode>
                <c:ptCount val="5"/>
                <c:pt idx="0">
                  <c:v>62</c:v>
                </c:pt>
                <c:pt idx="1">
                  <c:v>958</c:v>
                </c:pt>
                <c:pt idx="2">
                  <c:v>90</c:v>
                </c:pt>
                <c:pt idx="3">
                  <c:v>26</c:v>
                </c:pt>
                <c:pt idx="4">
                  <c:v>1</c:v>
                </c:pt>
              </c:numCache>
            </c:numRef>
          </c:val>
          <c:extLst>
            <c:ext xmlns:c16="http://schemas.microsoft.com/office/drawing/2014/chart" uri="{C3380CC4-5D6E-409C-BE32-E72D297353CC}">
              <c16:uniqueId val="{00000002-998F-4592-9718-3A4A51B92CE3}"/>
            </c:ext>
          </c:extLst>
        </c:ser>
        <c:ser>
          <c:idx val="3"/>
          <c:order val="3"/>
          <c:tx>
            <c:strRef>
              <c:f>'Table 38'!$F$7</c:f>
              <c:strCache>
                <c:ptCount val="1"/>
                <c:pt idx="0">
                  <c:v>2023</c:v>
                </c:pt>
              </c:strCache>
            </c:strRef>
          </c:tx>
          <c:spPr>
            <a:solidFill>
              <a:schemeClr val="accent4"/>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38'!$F$12:$F$16</c:f>
              <c:numCache>
                <c:formatCode>#,##0\ \ </c:formatCode>
                <c:ptCount val="5"/>
                <c:pt idx="0">
                  <c:v>28260</c:v>
                </c:pt>
                <c:pt idx="1">
                  <c:v>6993</c:v>
                </c:pt>
                <c:pt idx="2">
                  <c:v>3059</c:v>
                </c:pt>
                <c:pt idx="3">
                  <c:v>230</c:v>
                </c:pt>
                <c:pt idx="4">
                  <c:v>486</c:v>
                </c:pt>
              </c:numCache>
            </c:numRef>
          </c:val>
          <c:extLst>
            <c:ext xmlns:c16="http://schemas.microsoft.com/office/drawing/2014/chart" uri="{C3380CC4-5D6E-409C-BE32-E72D297353CC}">
              <c16:uniqueId val="{00000003-998F-4592-9718-3A4A51B92CE3}"/>
            </c:ext>
          </c:extLst>
        </c:ser>
        <c:ser>
          <c:idx val="4"/>
          <c:order val="4"/>
          <c:tx>
            <c:strRef>
              <c:f>'Table 38'!$G$7</c:f>
              <c:strCache>
                <c:ptCount val="1"/>
                <c:pt idx="0">
                  <c:v>2024</c:v>
                </c:pt>
              </c:strCache>
            </c:strRef>
          </c:tx>
          <c:spPr>
            <a:solidFill>
              <a:schemeClr val="accent5"/>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38'!$G$12:$G$16</c:f>
              <c:numCache>
                <c:formatCode>#,##0\ \ </c:formatCode>
                <c:ptCount val="5"/>
                <c:pt idx="0">
                  <c:v>34466</c:v>
                </c:pt>
                <c:pt idx="1">
                  <c:v>7290</c:v>
                </c:pt>
                <c:pt idx="2">
                  <c:v>3774</c:v>
                </c:pt>
                <c:pt idx="3">
                  <c:v>301</c:v>
                </c:pt>
                <c:pt idx="4">
                  <c:v>600</c:v>
                </c:pt>
              </c:numCache>
            </c:numRef>
          </c:val>
          <c:extLst>
            <c:ext xmlns:c16="http://schemas.microsoft.com/office/drawing/2014/chart" uri="{C3380CC4-5D6E-409C-BE32-E72D297353CC}">
              <c16:uniqueId val="{00000004-998F-4592-9718-3A4A51B92CE3}"/>
            </c:ext>
          </c:extLst>
        </c:ser>
        <c:dLbls>
          <c:showLegendKey val="0"/>
          <c:showVal val="0"/>
          <c:showCatName val="0"/>
          <c:showSerName val="0"/>
          <c:showPercent val="0"/>
          <c:showBubbleSize val="0"/>
        </c:dLbls>
        <c:gapWidth val="50"/>
        <c:axId val="676018152"/>
        <c:axId val="676018544"/>
      </c:barChart>
      <c:catAx>
        <c:axId val="6760181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8544"/>
        <c:crosses val="autoZero"/>
        <c:auto val="1"/>
        <c:lblAlgn val="ctr"/>
        <c:lblOffset val="100"/>
        <c:noMultiLvlLbl val="0"/>
      </c:catAx>
      <c:valAx>
        <c:axId val="67601854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815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c:printSettings>
  <c:userShapes r:id="rId3"/>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38'!$C$7</c:f>
              <c:strCache>
                <c:ptCount val="1"/>
                <c:pt idx="0">
                  <c:v>2020</c:v>
                </c:pt>
              </c:strCache>
            </c:strRef>
          </c:tx>
          <c:spPr>
            <a:solidFill>
              <a:schemeClr val="accent1"/>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38'!$C$19:$C$25</c:f>
              <c:numCache>
                <c:formatCode>#,##0\ \ </c:formatCode>
                <c:ptCount val="7"/>
                <c:pt idx="0">
                  <c:v>7528</c:v>
                </c:pt>
                <c:pt idx="1">
                  <c:v>4691</c:v>
                </c:pt>
                <c:pt idx="2">
                  <c:v>14772</c:v>
                </c:pt>
                <c:pt idx="3">
                  <c:v>12551</c:v>
                </c:pt>
                <c:pt idx="4">
                  <c:v>10567</c:v>
                </c:pt>
                <c:pt idx="5">
                  <c:v>7492</c:v>
                </c:pt>
                <c:pt idx="6">
                  <c:v>3331</c:v>
                </c:pt>
              </c:numCache>
            </c:numRef>
          </c:val>
          <c:extLst>
            <c:ext xmlns:c16="http://schemas.microsoft.com/office/drawing/2014/chart" uri="{C3380CC4-5D6E-409C-BE32-E72D297353CC}">
              <c16:uniqueId val="{00000000-9C45-4874-827F-B47A240A850A}"/>
            </c:ext>
          </c:extLst>
        </c:ser>
        <c:ser>
          <c:idx val="1"/>
          <c:order val="1"/>
          <c:tx>
            <c:strRef>
              <c:f>'Table 38'!$D$7</c:f>
              <c:strCache>
                <c:ptCount val="1"/>
                <c:pt idx="0">
                  <c:v>2021</c:v>
                </c:pt>
              </c:strCache>
            </c:strRef>
          </c:tx>
          <c:spPr>
            <a:solidFill>
              <a:schemeClr val="accent2"/>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38'!$D$19:$D$25</c:f>
              <c:numCache>
                <c:formatCode>#,##0\ \ </c:formatCode>
                <c:ptCount val="7"/>
                <c:pt idx="0">
                  <c:v>91</c:v>
                </c:pt>
                <c:pt idx="1">
                  <c:v>35</c:v>
                </c:pt>
                <c:pt idx="2">
                  <c:v>151</c:v>
                </c:pt>
                <c:pt idx="3">
                  <c:v>191</c:v>
                </c:pt>
                <c:pt idx="4">
                  <c:v>189</c:v>
                </c:pt>
                <c:pt idx="5">
                  <c:v>124</c:v>
                </c:pt>
                <c:pt idx="6">
                  <c:v>29</c:v>
                </c:pt>
              </c:numCache>
            </c:numRef>
          </c:val>
          <c:extLst>
            <c:ext xmlns:c16="http://schemas.microsoft.com/office/drawing/2014/chart" uri="{C3380CC4-5D6E-409C-BE32-E72D297353CC}">
              <c16:uniqueId val="{00000001-9C45-4874-827F-B47A240A850A}"/>
            </c:ext>
          </c:extLst>
        </c:ser>
        <c:ser>
          <c:idx val="2"/>
          <c:order val="2"/>
          <c:tx>
            <c:strRef>
              <c:f>'Table 38'!$E$7</c:f>
              <c:strCache>
                <c:ptCount val="1"/>
                <c:pt idx="0">
                  <c:v>2022</c:v>
                </c:pt>
              </c:strCache>
            </c:strRef>
          </c:tx>
          <c:spPr>
            <a:solidFill>
              <a:schemeClr val="accent3"/>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38'!$E$19:$E$25</c:f>
              <c:numCache>
                <c:formatCode>#,##0\ \ </c:formatCode>
                <c:ptCount val="7"/>
                <c:pt idx="0">
                  <c:v>260</c:v>
                </c:pt>
                <c:pt idx="1">
                  <c:v>54</c:v>
                </c:pt>
                <c:pt idx="2">
                  <c:v>192</c:v>
                </c:pt>
                <c:pt idx="3">
                  <c:v>328</c:v>
                </c:pt>
                <c:pt idx="4">
                  <c:v>302</c:v>
                </c:pt>
                <c:pt idx="5">
                  <c:v>185</c:v>
                </c:pt>
                <c:pt idx="6">
                  <c:v>34</c:v>
                </c:pt>
              </c:numCache>
            </c:numRef>
          </c:val>
          <c:extLst>
            <c:ext xmlns:c16="http://schemas.microsoft.com/office/drawing/2014/chart" uri="{C3380CC4-5D6E-409C-BE32-E72D297353CC}">
              <c16:uniqueId val="{00000002-9C45-4874-827F-B47A240A850A}"/>
            </c:ext>
          </c:extLst>
        </c:ser>
        <c:ser>
          <c:idx val="3"/>
          <c:order val="3"/>
          <c:tx>
            <c:strRef>
              <c:f>'Table 38'!$F$7</c:f>
              <c:strCache>
                <c:ptCount val="1"/>
                <c:pt idx="0">
                  <c:v>2023</c:v>
                </c:pt>
              </c:strCache>
            </c:strRef>
          </c:tx>
          <c:spPr>
            <a:solidFill>
              <a:schemeClr val="accent4"/>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38'!$F$19:$F$25</c:f>
              <c:numCache>
                <c:formatCode>#,##0\ \ </c:formatCode>
                <c:ptCount val="7"/>
                <c:pt idx="0">
                  <c:v>5664</c:v>
                </c:pt>
                <c:pt idx="1">
                  <c:v>2634</c:v>
                </c:pt>
                <c:pt idx="2">
                  <c:v>9100</c:v>
                </c:pt>
                <c:pt idx="3">
                  <c:v>8359</c:v>
                </c:pt>
                <c:pt idx="4">
                  <c:v>7017</c:v>
                </c:pt>
                <c:pt idx="5">
                  <c:v>5391</c:v>
                </c:pt>
                <c:pt idx="6">
                  <c:v>3119</c:v>
                </c:pt>
              </c:numCache>
            </c:numRef>
          </c:val>
          <c:extLst>
            <c:ext xmlns:c16="http://schemas.microsoft.com/office/drawing/2014/chart" uri="{C3380CC4-5D6E-409C-BE32-E72D297353CC}">
              <c16:uniqueId val="{00000003-9C45-4874-827F-B47A240A850A}"/>
            </c:ext>
          </c:extLst>
        </c:ser>
        <c:ser>
          <c:idx val="4"/>
          <c:order val="4"/>
          <c:tx>
            <c:strRef>
              <c:f>'Table 38'!$G$7</c:f>
              <c:strCache>
                <c:ptCount val="1"/>
                <c:pt idx="0">
                  <c:v>2024</c:v>
                </c:pt>
              </c:strCache>
            </c:strRef>
          </c:tx>
          <c:spPr>
            <a:solidFill>
              <a:schemeClr val="accent5"/>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38'!$G$19:$G$25</c:f>
              <c:numCache>
                <c:formatCode>#,##0\ \ </c:formatCode>
                <c:ptCount val="7"/>
                <c:pt idx="0">
                  <c:v>5973</c:v>
                </c:pt>
                <c:pt idx="1">
                  <c:v>3361</c:v>
                </c:pt>
                <c:pt idx="2">
                  <c:v>11043</c:v>
                </c:pt>
                <c:pt idx="3">
                  <c:v>10258</c:v>
                </c:pt>
                <c:pt idx="4">
                  <c:v>8550</c:v>
                </c:pt>
                <c:pt idx="5">
                  <c:v>6444</c:v>
                </c:pt>
                <c:pt idx="6">
                  <c:v>3546</c:v>
                </c:pt>
              </c:numCache>
            </c:numRef>
          </c:val>
          <c:extLst>
            <c:ext xmlns:c16="http://schemas.microsoft.com/office/drawing/2014/chart" uri="{C3380CC4-5D6E-409C-BE32-E72D297353CC}">
              <c16:uniqueId val="{00000004-9C45-4874-827F-B47A240A850A}"/>
            </c:ext>
          </c:extLst>
        </c:ser>
        <c:dLbls>
          <c:showLegendKey val="0"/>
          <c:showVal val="0"/>
          <c:showCatName val="0"/>
          <c:showSerName val="0"/>
          <c:showPercent val="0"/>
          <c:showBubbleSize val="0"/>
        </c:dLbls>
        <c:gapWidth val="50"/>
        <c:axId val="676016192"/>
        <c:axId val="676019328"/>
      </c:barChart>
      <c:catAx>
        <c:axId val="6760161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9328"/>
        <c:crosses val="autoZero"/>
        <c:auto val="1"/>
        <c:lblAlgn val="ctr"/>
        <c:lblOffset val="100"/>
        <c:noMultiLvlLbl val="0"/>
      </c:catAx>
      <c:valAx>
        <c:axId val="67601932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619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paperSize="9" orientation="landscape"/>
  </c:printSettings>
  <c:userShapes r:id="rId3"/>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13"/>
          <c:w val="0.85797960738779033"/>
          <c:h val="0.57381307919034397"/>
        </c:manualLayout>
      </c:layout>
      <c:barChart>
        <c:barDir val="col"/>
        <c:grouping val="clustered"/>
        <c:varyColors val="0"/>
        <c:ser>
          <c:idx val="0"/>
          <c:order val="0"/>
          <c:tx>
            <c:strRef>
              <c:f>'Table 38'!$C$7</c:f>
              <c:strCache>
                <c:ptCount val="1"/>
                <c:pt idx="0">
                  <c:v>2020</c:v>
                </c:pt>
              </c:strCache>
            </c:strRef>
          </c:tx>
          <c:spPr>
            <a:solidFill>
              <a:schemeClr val="accent1"/>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38'!$C$28:$C$32</c:f>
              <c:numCache>
                <c:formatCode>#,##0\ \ </c:formatCode>
                <c:ptCount val="5"/>
                <c:pt idx="0">
                  <c:v>5993</c:v>
                </c:pt>
                <c:pt idx="1">
                  <c:v>11396</c:v>
                </c:pt>
                <c:pt idx="2">
                  <c:v>30694</c:v>
                </c:pt>
                <c:pt idx="3">
                  <c:v>7915</c:v>
                </c:pt>
                <c:pt idx="4">
                  <c:v>4934</c:v>
                </c:pt>
              </c:numCache>
            </c:numRef>
          </c:val>
          <c:extLst>
            <c:ext xmlns:c16="http://schemas.microsoft.com/office/drawing/2014/chart" uri="{C3380CC4-5D6E-409C-BE32-E72D297353CC}">
              <c16:uniqueId val="{00000000-0036-4C2B-8102-8DB3CE6913A6}"/>
            </c:ext>
          </c:extLst>
        </c:ser>
        <c:ser>
          <c:idx val="1"/>
          <c:order val="1"/>
          <c:tx>
            <c:strRef>
              <c:f>'Table 38'!$D$7</c:f>
              <c:strCache>
                <c:ptCount val="1"/>
                <c:pt idx="0">
                  <c:v>2021</c:v>
                </c:pt>
              </c:strCache>
            </c:strRef>
          </c:tx>
          <c:spPr>
            <a:solidFill>
              <a:schemeClr val="accent2"/>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38'!$D$28:$D$32</c:f>
              <c:numCache>
                <c:formatCode>#,##0\ \ </c:formatCode>
                <c:ptCount val="5"/>
                <c:pt idx="0">
                  <c:v>13</c:v>
                </c:pt>
                <c:pt idx="1">
                  <c:v>8</c:v>
                </c:pt>
                <c:pt idx="2">
                  <c:v>2</c:v>
                </c:pt>
                <c:pt idx="3">
                  <c:v>7</c:v>
                </c:pt>
                <c:pt idx="4">
                  <c:v>780</c:v>
                </c:pt>
              </c:numCache>
            </c:numRef>
          </c:val>
          <c:extLst>
            <c:ext xmlns:c16="http://schemas.microsoft.com/office/drawing/2014/chart" uri="{C3380CC4-5D6E-409C-BE32-E72D297353CC}">
              <c16:uniqueId val="{00000001-0036-4C2B-8102-8DB3CE6913A6}"/>
            </c:ext>
          </c:extLst>
        </c:ser>
        <c:ser>
          <c:idx val="2"/>
          <c:order val="2"/>
          <c:tx>
            <c:strRef>
              <c:f>'Table 38'!$E$7</c:f>
              <c:strCache>
                <c:ptCount val="1"/>
                <c:pt idx="0">
                  <c:v>2022</c:v>
                </c:pt>
              </c:strCache>
            </c:strRef>
          </c:tx>
          <c:spPr>
            <a:solidFill>
              <a:schemeClr val="accent3"/>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38'!$E$28:$E$32</c:f>
              <c:numCache>
                <c:formatCode>#,##0\ \ </c:formatCode>
                <c:ptCount val="5"/>
                <c:pt idx="0">
                  <c:v>13</c:v>
                </c:pt>
                <c:pt idx="1">
                  <c:v>36</c:v>
                </c:pt>
                <c:pt idx="2">
                  <c:v>62</c:v>
                </c:pt>
                <c:pt idx="3">
                  <c:v>97</c:v>
                </c:pt>
                <c:pt idx="4">
                  <c:v>1147</c:v>
                </c:pt>
              </c:numCache>
            </c:numRef>
          </c:val>
          <c:extLst>
            <c:ext xmlns:c16="http://schemas.microsoft.com/office/drawing/2014/chart" uri="{C3380CC4-5D6E-409C-BE32-E72D297353CC}">
              <c16:uniqueId val="{00000002-0036-4C2B-8102-8DB3CE6913A6}"/>
            </c:ext>
          </c:extLst>
        </c:ser>
        <c:ser>
          <c:idx val="3"/>
          <c:order val="3"/>
          <c:tx>
            <c:strRef>
              <c:f>'Table 38'!$F$7</c:f>
              <c:strCache>
                <c:ptCount val="1"/>
                <c:pt idx="0">
                  <c:v>2023</c:v>
                </c:pt>
              </c:strCache>
            </c:strRef>
          </c:tx>
          <c:spPr>
            <a:solidFill>
              <a:schemeClr val="accent4"/>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38'!$F$28:$F$32</c:f>
              <c:numCache>
                <c:formatCode>#,##0\ \ </c:formatCode>
                <c:ptCount val="5"/>
                <c:pt idx="0">
                  <c:v>2142</c:v>
                </c:pt>
                <c:pt idx="1">
                  <c:v>5480</c:v>
                </c:pt>
                <c:pt idx="2">
                  <c:v>20400</c:v>
                </c:pt>
                <c:pt idx="3">
                  <c:v>8218</c:v>
                </c:pt>
                <c:pt idx="4">
                  <c:v>5044</c:v>
                </c:pt>
              </c:numCache>
            </c:numRef>
          </c:val>
          <c:extLst>
            <c:ext xmlns:c16="http://schemas.microsoft.com/office/drawing/2014/chart" uri="{C3380CC4-5D6E-409C-BE32-E72D297353CC}">
              <c16:uniqueId val="{00000003-0036-4C2B-8102-8DB3CE6913A6}"/>
            </c:ext>
          </c:extLst>
        </c:ser>
        <c:ser>
          <c:idx val="4"/>
          <c:order val="4"/>
          <c:tx>
            <c:strRef>
              <c:f>'Table 38'!$G$7</c:f>
              <c:strCache>
                <c:ptCount val="1"/>
                <c:pt idx="0">
                  <c:v>2024</c:v>
                </c:pt>
              </c:strCache>
            </c:strRef>
          </c:tx>
          <c:spPr>
            <a:solidFill>
              <a:schemeClr val="accent5"/>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38'!$G$28:$G$32</c:f>
              <c:numCache>
                <c:formatCode>#,##0\ \ </c:formatCode>
                <c:ptCount val="5"/>
                <c:pt idx="0">
                  <c:v>3084</c:v>
                </c:pt>
                <c:pt idx="1">
                  <c:v>7909</c:v>
                </c:pt>
                <c:pt idx="2">
                  <c:v>25828</c:v>
                </c:pt>
                <c:pt idx="3">
                  <c:v>7983</c:v>
                </c:pt>
                <c:pt idx="4">
                  <c:v>4371</c:v>
                </c:pt>
              </c:numCache>
            </c:numRef>
          </c:val>
          <c:extLst>
            <c:ext xmlns:c16="http://schemas.microsoft.com/office/drawing/2014/chart" uri="{C3380CC4-5D6E-409C-BE32-E72D297353CC}">
              <c16:uniqueId val="{00000004-0036-4C2B-8102-8DB3CE6913A6}"/>
            </c:ext>
          </c:extLst>
        </c:ser>
        <c:dLbls>
          <c:showLegendKey val="0"/>
          <c:showVal val="0"/>
          <c:showCatName val="0"/>
          <c:showSerName val="0"/>
          <c:showPercent val="0"/>
          <c:showBubbleSize val="0"/>
        </c:dLbls>
        <c:gapWidth val="50"/>
        <c:axId val="676020112"/>
        <c:axId val="676020504"/>
      </c:barChart>
      <c:catAx>
        <c:axId val="6760201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20504"/>
        <c:crosses val="autoZero"/>
        <c:auto val="1"/>
        <c:lblAlgn val="ctr"/>
        <c:lblOffset val="100"/>
        <c:noMultiLvlLbl val="0"/>
      </c:catAx>
      <c:valAx>
        <c:axId val="6760205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2011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66" l="0.70000000000000062" r="0.70000000000000062" t="0.75000000000000966" header="0.30000000000000032" footer="0.30000000000000032"/>
    <c:pageSetup orientation="portrait"/>
  </c:printSettings>
  <c:userShapes r:id="rId3"/>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75"/>
          <c:w val="0.85065451076974063"/>
          <c:h val="0.56571616621316834"/>
        </c:manualLayout>
      </c:layout>
      <c:barChart>
        <c:barDir val="col"/>
        <c:grouping val="clustered"/>
        <c:varyColors val="0"/>
        <c:ser>
          <c:idx val="0"/>
          <c:order val="0"/>
          <c:tx>
            <c:strRef>
              <c:f>'Table 39'!$C$7</c:f>
              <c:strCache>
                <c:ptCount val="1"/>
                <c:pt idx="0">
                  <c:v>2020</c:v>
                </c:pt>
              </c:strCache>
            </c:strRef>
          </c:tx>
          <c:spPr>
            <a:solidFill>
              <a:schemeClr val="accent1"/>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39'!$C$12:$C$16</c:f>
              <c:numCache>
                <c:formatCode>#,##0\ \ </c:formatCode>
                <c:ptCount val="5"/>
                <c:pt idx="0">
                  <c:v>1302</c:v>
                </c:pt>
                <c:pt idx="1">
                  <c:v>1881</c:v>
                </c:pt>
                <c:pt idx="2">
                  <c:v>118</c:v>
                </c:pt>
                <c:pt idx="3">
                  <c:v>135</c:v>
                </c:pt>
                <c:pt idx="4">
                  <c:v>62</c:v>
                </c:pt>
              </c:numCache>
            </c:numRef>
          </c:val>
          <c:extLst>
            <c:ext xmlns:c16="http://schemas.microsoft.com/office/drawing/2014/chart" uri="{C3380CC4-5D6E-409C-BE32-E72D297353CC}">
              <c16:uniqueId val="{00000000-2FB5-4C54-8AE7-F16343FFD631}"/>
            </c:ext>
          </c:extLst>
        </c:ser>
        <c:ser>
          <c:idx val="1"/>
          <c:order val="1"/>
          <c:tx>
            <c:strRef>
              <c:f>'Table 39'!$D$7</c:f>
              <c:strCache>
                <c:ptCount val="1"/>
                <c:pt idx="0">
                  <c:v>2021</c:v>
                </c:pt>
              </c:strCache>
            </c:strRef>
          </c:tx>
          <c:spPr>
            <a:solidFill>
              <a:schemeClr val="accent2"/>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39'!$D$12:$D$16</c:f>
              <c:numCache>
                <c:formatCode>#,##0\ \ </c:formatCode>
                <c:ptCount val="5"/>
                <c:pt idx="0">
                  <c:v>9</c:v>
                </c:pt>
                <c:pt idx="1">
                  <c:v>54</c:v>
                </c:pt>
                <c:pt idx="2">
                  <c:v>1</c:v>
                </c:pt>
                <c:pt idx="3">
                  <c:v>40</c:v>
                </c:pt>
                <c:pt idx="4">
                  <c:v>0</c:v>
                </c:pt>
              </c:numCache>
            </c:numRef>
          </c:val>
          <c:extLst>
            <c:ext xmlns:c16="http://schemas.microsoft.com/office/drawing/2014/chart" uri="{C3380CC4-5D6E-409C-BE32-E72D297353CC}">
              <c16:uniqueId val="{00000001-2FB5-4C54-8AE7-F16343FFD631}"/>
            </c:ext>
          </c:extLst>
        </c:ser>
        <c:ser>
          <c:idx val="2"/>
          <c:order val="2"/>
          <c:tx>
            <c:strRef>
              <c:f>'Table 39'!$E$7</c:f>
              <c:strCache>
                <c:ptCount val="1"/>
                <c:pt idx="0">
                  <c:v>2022</c:v>
                </c:pt>
              </c:strCache>
            </c:strRef>
          </c:tx>
          <c:spPr>
            <a:solidFill>
              <a:schemeClr val="accent3"/>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39'!$E$12:$E$16</c:f>
              <c:numCache>
                <c:formatCode>#,##0\ \ </c:formatCode>
                <c:ptCount val="5"/>
                <c:pt idx="0">
                  <c:v>1</c:v>
                </c:pt>
                <c:pt idx="1">
                  <c:v>82</c:v>
                </c:pt>
                <c:pt idx="2">
                  <c:v>3</c:v>
                </c:pt>
                <c:pt idx="3">
                  <c:v>22</c:v>
                </c:pt>
                <c:pt idx="4">
                  <c:v>0</c:v>
                </c:pt>
              </c:numCache>
            </c:numRef>
          </c:val>
          <c:extLst>
            <c:ext xmlns:c16="http://schemas.microsoft.com/office/drawing/2014/chart" uri="{C3380CC4-5D6E-409C-BE32-E72D297353CC}">
              <c16:uniqueId val="{00000002-2FB5-4C54-8AE7-F16343FFD631}"/>
            </c:ext>
          </c:extLst>
        </c:ser>
        <c:ser>
          <c:idx val="3"/>
          <c:order val="3"/>
          <c:tx>
            <c:strRef>
              <c:f>'Table 39'!$F$7</c:f>
              <c:strCache>
                <c:ptCount val="1"/>
                <c:pt idx="0">
                  <c:v>2023</c:v>
                </c:pt>
              </c:strCache>
            </c:strRef>
          </c:tx>
          <c:spPr>
            <a:solidFill>
              <a:schemeClr val="accent4"/>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39'!$F$12:$F$16</c:f>
              <c:numCache>
                <c:formatCode>#,##0\ \ </c:formatCode>
                <c:ptCount val="5"/>
                <c:pt idx="0">
                  <c:v>1623</c:v>
                </c:pt>
                <c:pt idx="1">
                  <c:v>4603</c:v>
                </c:pt>
                <c:pt idx="2">
                  <c:v>258</c:v>
                </c:pt>
                <c:pt idx="3">
                  <c:v>187</c:v>
                </c:pt>
                <c:pt idx="4">
                  <c:v>61</c:v>
                </c:pt>
              </c:numCache>
            </c:numRef>
          </c:val>
          <c:extLst>
            <c:ext xmlns:c16="http://schemas.microsoft.com/office/drawing/2014/chart" uri="{C3380CC4-5D6E-409C-BE32-E72D297353CC}">
              <c16:uniqueId val="{00000003-2FB5-4C54-8AE7-F16343FFD631}"/>
            </c:ext>
          </c:extLst>
        </c:ser>
        <c:ser>
          <c:idx val="4"/>
          <c:order val="4"/>
          <c:tx>
            <c:strRef>
              <c:f>'Table 39'!$G$7</c:f>
              <c:strCache>
                <c:ptCount val="1"/>
                <c:pt idx="0">
                  <c:v>2024</c:v>
                </c:pt>
              </c:strCache>
            </c:strRef>
          </c:tx>
          <c:spPr>
            <a:solidFill>
              <a:schemeClr val="accent5"/>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39'!$G$12:$G$16</c:f>
              <c:numCache>
                <c:formatCode>#,##0\ \ </c:formatCode>
                <c:ptCount val="5"/>
                <c:pt idx="0">
                  <c:v>2428</c:v>
                </c:pt>
                <c:pt idx="1">
                  <c:v>4040</c:v>
                </c:pt>
                <c:pt idx="2">
                  <c:v>214</c:v>
                </c:pt>
                <c:pt idx="3">
                  <c:v>265</c:v>
                </c:pt>
                <c:pt idx="4">
                  <c:v>70</c:v>
                </c:pt>
              </c:numCache>
            </c:numRef>
          </c:val>
          <c:extLst>
            <c:ext xmlns:c16="http://schemas.microsoft.com/office/drawing/2014/chart" uri="{C3380CC4-5D6E-409C-BE32-E72D297353CC}">
              <c16:uniqueId val="{00000004-2FB5-4C54-8AE7-F16343FFD631}"/>
            </c:ext>
          </c:extLst>
        </c:ser>
        <c:dLbls>
          <c:showLegendKey val="0"/>
          <c:showVal val="0"/>
          <c:showCatName val="0"/>
          <c:showSerName val="0"/>
          <c:showPercent val="0"/>
          <c:showBubbleSize val="0"/>
        </c:dLbls>
        <c:gapWidth val="50"/>
        <c:axId val="676015016"/>
        <c:axId val="674371120"/>
      </c:barChart>
      <c:catAx>
        <c:axId val="6760150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1120"/>
        <c:crosses val="autoZero"/>
        <c:auto val="1"/>
        <c:lblAlgn val="ctr"/>
        <c:lblOffset val="100"/>
        <c:noMultiLvlLbl val="0"/>
      </c:catAx>
      <c:valAx>
        <c:axId val="674371120"/>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501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c:printSettings>
  <c:userShapes r:id="rId3"/>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39'!$C$7</c:f>
              <c:strCache>
                <c:ptCount val="1"/>
                <c:pt idx="0">
                  <c:v>2020</c:v>
                </c:pt>
              </c:strCache>
            </c:strRef>
          </c:tx>
          <c:spPr>
            <a:solidFill>
              <a:schemeClr val="accent1"/>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39'!$C$19:$C$25</c:f>
              <c:numCache>
                <c:formatCode>#,##0\ \ </c:formatCode>
                <c:ptCount val="7"/>
                <c:pt idx="0">
                  <c:v>175</c:v>
                </c:pt>
                <c:pt idx="1">
                  <c:v>327</c:v>
                </c:pt>
                <c:pt idx="2">
                  <c:v>1378</c:v>
                </c:pt>
                <c:pt idx="3">
                  <c:v>294</c:v>
                </c:pt>
                <c:pt idx="4">
                  <c:v>631</c:v>
                </c:pt>
                <c:pt idx="5">
                  <c:v>1000</c:v>
                </c:pt>
                <c:pt idx="6">
                  <c:v>548</c:v>
                </c:pt>
              </c:numCache>
            </c:numRef>
          </c:val>
          <c:extLst>
            <c:ext xmlns:c16="http://schemas.microsoft.com/office/drawing/2014/chart" uri="{C3380CC4-5D6E-409C-BE32-E72D297353CC}">
              <c16:uniqueId val="{00000000-809D-4F21-A434-0AA36AC65CBC}"/>
            </c:ext>
          </c:extLst>
        </c:ser>
        <c:ser>
          <c:idx val="1"/>
          <c:order val="1"/>
          <c:tx>
            <c:strRef>
              <c:f>'Table 39'!$D$7</c:f>
              <c:strCache>
                <c:ptCount val="1"/>
                <c:pt idx="0">
                  <c:v>2021</c:v>
                </c:pt>
              </c:strCache>
            </c:strRef>
          </c:tx>
          <c:spPr>
            <a:solidFill>
              <a:schemeClr val="accent2"/>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39'!$D$19:$D$25</c:f>
              <c:numCache>
                <c:formatCode>#,##0\ \ </c:formatCode>
                <c:ptCount val="7"/>
                <c:pt idx="0">
                  <c:v>36</c:v>
                </c:pt>
                <c:pt idx="1">
                  <c:v>11</c:v>
                </c:pt>
                <c:pt idx="2">
                  <c:v>123</c:v>
                </c:pt>
                <c:pt idx="3">
                  <c:v>27</c:v>
                </c:pt>
                <c:pt idx="4">
                  <c:v>9</c:v>
                </c:pt>
                <c:pt idx="5">
                  <c:v>14</c:v>
                </c:pt>
                <c:pt idx="6">
                  <c:v>10</c:v>
                </c:pt>
              </c:numCache>
            </c:numRef>
          </c:val>
          <c:extLst>
            <c:ext xmlns:c16="http://schemas.microsoft.com/office/drawing/2014/chart" uri="{C3380CC4-5D6E-409C-BE32-E72D297353CC}">
              <c16:uniqueId val="{00000001-809D-4F21-A434-0AA36AC65CBC}"/>
            </c:ext>
          </c:extLst>
        </c:ser>
        <c:ser>
          <c:idx val="2"/>
          <c:order val="2"/>
          <c:tx>
            <c:strRef>
              <c:f>'Table 39'!$E$7</c:f>
              <c:strCache>
                <c:ptCount val="1"/>
                <c:pt idx="0">
                  <c:v>2022</c:v>
                </c:pt>
              </c:strCache>
            </c:strRef>
          </c:tx>
          <c:spPr>
            <a:solidFill>
              <a:schemeClr val="accent3"/>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39'!$E$19:$E$25</c:f>
              <c:numCache>
                <c:formatCode>#,##0\ \ </c:formatCode>
                <c:ptCount val="7"/>
                <c:pt idx="0">
                  <c:v>25</c:v>
                </c:pt>
                <c:pt idx="1">
                  <c:v>6</c:v>
                </c:pt>
                <c:pt idx="2">
                  <c:v>95</c:v>
                </c:pt>
                <c:pt idx="3">
                  <c:v>22</c:v>
                </c:pt>
                <c:pt idx="4">
                  <c:v>5</c:v>
                </c:pt>
                <c:pt idx="5">
                  <c:v>20</c:v>
                </c:pt>
                <c:pt idx="6">
                  <c:v>21</c:v>
                </c:pt>
              </c:numCache>
            </c:numRef>
          </c:val>
          <c:extLst>
            <c:ext xmlns:c16="http://schemas.microsoft.com/office/drawing/2014/chart" uri="{C3380CC4-5D6E-409C-BE32-E72D297353CC}">
              <c16:uniqueId val="{00000002-809D-4F21-A434-0AA36AC65CBC}"/>
            </c:ext>
          </c:extLst>
        </c:ser>
        <c:ser>
          <c:idx val="3"/>
          <c:order val="3"/>
          <c:tx>
            <c:strRef>
              <c:f>'Table 39'!$F$7</c:f>
              <c:strCache>
                <c:ptCount val="1"/>
                <c:pt idx="0">
                  <c:v>2023</c:v>
                </c:pt>
              </c:strCache>
            </c:strRef>
          </c:tx>
          <c:spPr>
            <a:solidFill>
              <a:schemeClr val="accent4"/>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39'!$F$19:$F$25</c:f>
              <c:numCache>
                <c:formatCode>#,##0\ \ </c:formatCode>
                <c:ptCount val="7"/>
                <c:pt idx="0">
                  <c:v>374</c:v>
                </c:pt>
                <c:pt idx="1">
                  <c:v>380</c:v>
                </c:pt>
                <c:pt idx="2">
                  <c:v>1700</c:v>
                </c:pt>
                <c:pt idx="3">
                  <c:v>734</c:v>
                </c:pt>
                <c:pt idx="4">
                  <c:v>1079</c:v>
                </c:pt>
                <c:pt idx="5">
                  <c:v>2516</c:v>
                </c:pt>
                <c:pt idx="6">
                  <c:v>1533</c:v>
                </c:pt>
              </c:numCache>
            </c:numRef>
          </c:val>
          <c:extLst>
            <c:ext xmlns:c16="http://schemas.microsoft.com/office/drawing/2014/chart" uri="{C3380CC4-5D6E-409C-BE32-E72D297353CC}">
              <c16:uniqueId val="{00000003-809D-4F21-A434-0AA36AC65CBC}"/>
            </c:ext>
          </c:extLst>
        </c:ser>
        <c:ser>
          <c:idx val="4"/>
          <c:order val="4"/>
          <c:tx>
            <c:strRef>
              <c:f>'Table 39'!$G$7</c:f>
              <c:strCache>
                <c:ptCount val="1"/>
                <c:pt idx="0">
                  <c:v>2024</c:v>
                </c:pt>
              </c:strCache>
            </c:strRef>
          </c:tx>
          <c:spPr>
            <a:solidFill>
              <a:schemeClr val="accent5"/>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39'!$G$19:$G$25</c:f>
              <c:numCache>
                <c:formatCode>#,##0\ \ </c:formatCode>
                <c:ptCount val="7"/>
                <c:pt idx="0">
                  <c:v>351</c:v>
                </c:pt>
                <c:pt idx="1">
                  <c:v>409</c:v>
                </c:pt>
                <c:pt idx="2">
                  <c:v>1551</c:v>
                </c:pt>
                <c:pt idx="3">
                  <c:v>878</c:v>
                </c:pt>
                <c:pt idx="4">
                  <c:v>1155</c:v>
                </c:pt>
                <c:pt idx="5">
                  <c:v>2560</c:v>
                </c:pt>
                <c:pt idx="6">
                  <c:v>1667</c:v>
                </c:pt>
              </c:numCache>
            </c:numRef>
          </c:val>
          <c:extLst>
            <c:ext xmlns:c16="http://schemas.microsoft.com/office/drawing/2014/chart" uri="{C3380CC4-5D6E-409C-BE32-E72D297353CC}">
              <c16:uniqueId val="{00000004-809D-4F21-A434-0AA36AC65CBC}"/>
            </c:ext>
          </c:extLst>
        </c:ser>
        <c:dLbls>
          <c:showLegendKey val="0"/>
          <c:showVal val="0"/>
          <c:showCatName val="0"/>
          <c:showSerName val="0"/>
          <c:showPercent val="0"/>
          <c:showBubbleSize val="0"/>
        </c:dLbls>
        <c:gapWidth val="50"/>
        <c:axId val="680191032"/>
        <c:axId val="680194168"/>
      </c:barChart>
      <c:catAx>
        <c:axId val="6801910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4168"/>
        <c:crosses val="autoZero"/>
        <c:auto val="1"/>
        <c:lblAlgn val="ctr"/>
        <c:lblOffset val="100"/>
        <c:noMultiLvlLbl val="0"/>
      </c:catAx>
      <c:valAx>
        <c:axId val="6801941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103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paperSize="9" orientation="landscape"/>
  </c:printSettings>
  <c:userShapes r:id="rId3"/>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3"/>
          <c:w val="0.85797960738779167"/>
          <c:h val="0.57381307919034397"/>
        </c:manualLayout>
      </c:layout>
      <c:barChart>
        <c:barDir val="col"/>
        <c:grouping val="clustered"/>
        <c:varyColors val="0"/>
        <c:ser>
          <c:idx val="0"/>
          <c:order val="0"/>
          <c:tx>
            <c:strRef>
              <c:f>'Table 39'!$C$7</c:f>
              <c:strCache>
                <c:ptCount val="1"/>
                <c:pt idx="0">
                  <c:v>2020</c:v>
                </c:pt>
              </c:strCache>
            </c:strRef>
          </c:tx>
          <c:spPr>
            <a:solidFill>
              <a:schemeClr val="accent1"/>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39'!$C$28:$C$32</c:f>
              <c:numCache>
                <c:formatCode>#,##0\ \ </c:formatCode>
                <c:ptCount val="5"/>
                <c:pt idx="0">
                  <c:v>183</c:v>
                </c:pt>
                <c:pt idx="1">
                  <c:v>378</c:v>
                </c:pt>
                <c:pt idx="2">
                  <c:v>768</c:v>
                </c:pt>
                <c:pt idx="3">
                  <c:v>125</c:v>
                </c:pt>
                <c:pt idx="4">
                  <c:v>2899</c:v>
                </c:pt>
              </c:numCache>
            </c:numRef>
          </c:val>
          <c:extLst>
            <c:ext xmlns:c16="http://schemas.microsoft.com/office/drawing/2014/chart" uri="{C3380CC4-5D6E-409C-BE32-E72D297353CC}">
              <c16:uniqueId val="{00000000-3FEE-4394-BF2F-6EEDAC1C27F9}"/>
            </c:ext>
          </c:extLst>
        </c:ser>
        <c:ser>
          <c:idx val="1"/>
          <c:order val="1"/>
          <c:tx>
            <c:strRef>
              <c:f>'Table 39'!$D$7</c:f>
              <c:strCache>
                <c:ptCount val="1"/>
                <c:pt idx="0">
                  <c:v>2021</c:v>
                </c:pt>
              </c:strCache>
            </c:strRef>
          </c:tx>
          <c:spPr>
            <a:solidFill>
              <a:schemeClr val="accent2"/>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39'!$D$28:$D$32</c:f>
              <c:numCache>
                <c:formatCode>#,##0\ \ </c:formatCode>
                <c:ptCount val="5"/>
                <c:pt idx="0">
                  <c:v>5</c:v>
                </c:pt>
                <c:pt idx="1">
                  <c:v>2</c:v>
                </c:pt>
                <c:pt idx="2">
                  <c:v>0</c:v>
                </c:pt>
                <c:pt idx="3">
                  <c:v>8</c:v>
                </c:pt>
                <c:pt idx="4">
                  <c:v>215</c:v>
                </c:pt>
              </c:numCache>
            </c:numRef>
          </c:val>
          <c:extLst>
            <c:ext xmlns:c16="http://schemas.microsoft.com/office/drawing/2014/chart" uri="{C3380CC4-5D6E-409C-BE32-E72D297353CC}">
              <c16:uniqueId val="{00000001-3FEE-4394-BF2F-6EEDAC1C27F9}"/>
            </c:ext>
          </c:extLst>
        </c:ser>
        <c:ser>
          <c:idx val="2"/>
          <c:order val="2"/>
          <c:tx>
            <c:strRef>
              <c:f>'Table 39'!$E$7</c:f>
              <c:strCache>
                <c:ptCount val="1"/>
                <c:pt idx="0">
                  <c:v>2022</c:v>
                </c:pt>
              </c:strCache>
            </c:strRef>
          </c:tx>
          <c:spPr>
            <a:solidFill>
              <a:schemeClr val="accent3"/>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39'!$E$28:$E$32</c:f>
              <c:numCache>
                <c:formatCode>#,##0\ \ </c:formatCode>
                <c:ptCount val="5"/>
                <c:pt idx="0">
                  <c:v>12</c:v>
                </c:pt>
                <c:pt idx="1">
                  <c:v>2</c:v>
                </c:pt>
                <c:pt idx="2">
                  <c:v>4</c:v>
                </c:pt>
                <c:pt idx="3">
                  <c:v>1</c:v>
                </c:pt>
                <c:pt idx="4">
                  <c:v>175</c:v>
                </c:pt>
              </c:numCache>
            </c:numRef>
          </c:val>
          <c:extLst>
            <c:ext xmlns:c16="http://schemas.microsoft.com/office/drawing/2014/chart" uri="{C3380CC4-5D6E-409C-BE32-E72D297353CC}">
              <c16:uniqueId val="{00000002-3FEE-4394-BF2F-6EEDAC1C27F9}"/>
            </c:ext>
          </c:extLst>
        </c:ser>
        <c:ser>
          <c:idx val="3"/>
          <c:order val="3"/>
          <c:tx>
            <c:strRef>
              <c:f>'Table 39'!$F$7</c:f>
              <c:strCache>
                <c:ptCount val="1"/>
                <c:pt idx="0">
                  <c:v>2023</c:v>
                </c:pt>
              </c:strCache>
            </c:strRef>
          </c:tx>
          <c:spPr>
            <a:solidFill>
              <a:schemeClr val="accent4"/>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39'!$F$28:$F$32</c:f>
              <c:numCache>
                <c:formatCode>#,##0\ \ </c:formatCode>
                <c:ptCount val="5"/>
                <c:pt idx="0">
                  <c:v>133</c:v>
                </c:pt>
                <c:pt idx="1">
                  <c:v>488</c:v>
                </c:pt>
                <c:pt idx="2">
                  <c:v>1042</c:v>
                </c:pt>
                <c:pt idx="3">
                  <c:v>537</c:v>
                </c:pt>
                <c:pt idx="4">
                  <c:v>6116</c:v>
                </c:pt>
              </c:numCache>
            </c:numRef>
          </c:val>
          <c:extLst>
            <c:ext xmlns:c16="http://schemas.microsoft.com/office/drawing/2014/chart" uri="{C3380CC4-5D6E-409C-BE32-E72D297353CC}">
              <c16:uniqueId val="{00000003-3FEE-4394-BF2F-6EEDAC1C27F9}"/>
            </c:ext>
          </c:extLst>
        </c:ser>
        <c:ser>
          <c:idx val="4"/>
          <c:order val="4"/>
          <c:tx>
            <c:strRef>
              <c:f>'Table 39'!$G$7</c:f>
              <c:strCache>
                <c:ptCount val="1"/>
                <c:pt idx="0">
                  <c:v>2024</c:v>
                </c:pt>
              </c:strCache>
            </c:strRef>
          </c:tx>
          <c:spPr>
            <a:solidFill>
              <a:schemeClr val="accent5"/>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39'!$G$28:$G$32</c:f>
              <c:numCache>
                <c:formatCode>#,##0\ \ </c:formatCode>
                <c:ptCount val="5"/>
                <c:pt idx="0">
                  <c:v>245</c:v>
                </c:pt>
                <c:pt idx="1">
                  <c:v>883</c:v>
                </c:pt>
                <c:pt idx="2">
                  <c:v>1647</c:v>
                </c:pt>
                <c:pt idx="3">
                  <c:v>637</c:v>
                </c:pt>
                <c:pt idx="4">
                  <c:v>5159</c:v>
                </c:pt>
              </c:numCache>
            </c:numRef>
          </c:val>
          <c:extLst>
            <c:ext xmlns:c16="http://schemas.microsoft.com/office/drawing/2014/chart" uri="{C3380CC4-5D6E-409C-BE32-E72D297353CC}">
              <c16:uniqueId val="{00000004-3FEE-4394-BF2F-6EEDAC1C27F9}"/>
            </c:ext>
          </c:extLst>
        </c:ser>
        <c:dLbls>
          <c:showLegendKey val="0"/>
          <c:showVal val="0"/>
          <c:showCatName val="0"/>
          <c:showSerName val="0"/>
          <c:showPercent val="0"/>
          <c:showBubbleSize val="0"/>
        </c:dLbls>
        <c:gapWidth val="50"/>
        <c:axId val="680192208"/>
        <c:axId val="680190640"/>
      </c:barChart>
      <c:catAx>
        <c:axId val="6801922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0640"/>
        <c:crosses val="autoZero"/>
        <c:auto val="1"/>
        <c:lblAlgn val="ctr"/>
        <c:lblOffset val="100"/>
        <c:noMultiLvlLbl val="0"/>
      </c:catAx>
      <c:valAx>
        <c:axId val="6801906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220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33" l="0.70000000000000062" r="0.70000000000000062" t="0.75000000000001033" header="0.30000000000000032" footer="0.30000000000000032"/>
    <c:pageSetup orientation="portrait"/>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2"/>
          <c:w val="0.85065451076974063"/>
          <c:h val="0.56571616621316834"/>
        </c:manualLayout>
      </c:layout>
      <c:barChart>
        <c:barDir val="col"/>
        <c:grouping val="clustered"/>
        <c:varyColors val="0"/>
        <c:ser>
          <c:idx val="0"/>
          <c:order val="0"/>
          <c:tx>
            <c:strRef>
              <c:f>'Table 7'!$C$7</c:f>
              <c:strCache>
                <c:ptCount val="1"/>
                <c:pt idx="0">
                  <c:v>2020</c:v>
                </c:pt>
              </c:strCache>
            </c:strRef>
          </c:tx>
          <c:spPr>
            <a:solidFill>
              <a:schemeClr val="accent1"/>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7'!$C$12:$C$16</c:f>
              <c:numCache>
                <c:formatCode>#,##0\ \ </c:formatCode>
                <c:ptCount val="5"/>
                <c:pt idx="0">
                  <c:v>28006</c:v>
                </c:pt>
                <c:pt idx="1">
                  <c:v>26514</c:v>
                </c:pt>
                <c:pt idx="2">
                  <c:v>8458</c:v>
                </c:pt>
                <c:pt idx="3">
                  <c:v>201</c:v>
                </c:pt>
                <c:pt idx="4">
                  <c:v>2214</c:v>
                </c:pt>
              </c:numCache>
            </c:numRef>
          </c:val>
          <c:extLst>
            <c:ext xmlns:c16="http://schemas.microsoft.com/office/drawing/2014/chart" uri="{C3380CC4-5D6E-409C-BE32-E72D297353CC}">
              <c16:uniqueId val="{00000000-8E93-4279-A511-53D0B0866A9D}"/>
            </c:ext>
          </c:extLst>
        </c:ser>
        <c:ser>
          <c:idx val="1"/>
          <c:order val="1"/>
          <c:tx>
            <c:strRef>
              <c:f>'Table 7'!$D$7</c:f>
              <c:strCache>
                <c:ptCount val="1"/>
                <c:pt idx="0">
                  <c:v>2021</c:v>
                </c:pt>
              </c:strCache>
            </c:strRef>
          </c:tx>
          <c:spPr>
            <a:solidFill>
              <a:schemeClr val="accent2"/>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7'!$D$12:$D$16</c:f>
              <c:numCache>
                <c:formatCode>#,##0\ \ </c:formatCode>
                <c:ptCount val="5"/>
                <c:pt idx="0">
                  <c:v>13</c:v>
                </c:pt>
                <c:pt idx="1">
                  <c:v>831</c:v>
                </c:pt>
                <c:pt idx="2">
                  <c:v>135</c:v>
                </c:pt>
                <c:pt idx="3">
                  <c:v>5</c:v>
                </c:pt>
                <c:pt idx="4">
                  <c:v>1</c:v>
                </c:pt>
              </c:numCache>
            </c:numRef>
          </c:val>
          <c:extLst>
            <c:ext xmlns:c16="http://schemas.microsoft.com/office/drawing/2014/chart" uri="{C3380CC4-5D6E-409C-BE32-E72D297353CC}">
              <c16:uniqueId val="{00000001-8E93-4279-A511-53D0B0866A9D}"/>
            </c:ext>
          </c:extLst>
        </c:ser>
        <c:ser>
          <c:idx val="2"/>
          <c:order val="2"/>
          <c:tx>
            <c:strRef>
              <c:f>'Table 7'!$E$7</c:f>
              <c:strCache>
                <c:ptCount val="1"/>
                <c:pt idx="0">
                  <c:v>2022</c:v>
                </c:pt>
              </c:strCache>
            </c:strRef>
          </c:tx>
          <c:spPr>
            <a:solidFill>
              <a:schemeClr val="accent3"/>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7'!$E$12:$E$16</c:f>
              <c:numCache>
                <c:formatCode>#,##0\ \ </c:formatCode>
                <c:ptCount val="5"/>
                <c:pt idx="0">
                  <c:v>609</c:v>
                </c:pt>
                <c:pt idx="1">
                  <c:v>15736</c:v>
                </c:pt>
                <c:pt idx="2">
                  <c:v>490</c:v>
                </c:pt>
                <c:pt idx="3">
                  <c:v>20</c:v>
                </c:pt>
                <c:pt idx="4">
                  <c:v>17</c:v>
                </c:pt>
              </c:numCache>
            </c:numRef>
          </c:val>
          <c:extLst>
            <c:ext xmlns:c16="http://schemas.microsoft.com/office/drawing/2014/chart" uri="{C3380CC4-5D6E-409C-BE32-E72D297353CC}">
              <c16:uniqueId val="{00000002-8E93-4279-A511-53D0B0866A9D}"/>
            </c:ext>
          </c:extLst>
        </c:ser>
        <c:ser>
          <c:idx val="3"/>
          <c:order val="3"/>
          <c:tx>
            <c:strRef>
              <c:f>'Table 7'!$F$7</c:f>
              <c:strCache>
                <c:ptCount val="1"/>
                <c:pt idx="0">
                  <c:v>2023</c:v>
                </c:pt>
              </c:strCache>
            </c:strRef>
          </c:tx>
          <c:spPr>
            <a:solidFill>
              <a:schemeClr val="accent4"/>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7'!$F$12:$F$16</c:f>
              <c:numCache>
                <c:formatCode>#,##0\ \ </c:formatCode>
                <c:ptCount val="5"/>
                <c:pt idx="0">
                  <c:v>39598</c:v>
                </c:pt>
                <c:pt idx="1">
                  <c:v>41956</c:v>
                </c:pt>
                <c:pt idx="2">
                  <c:v>12315</c:v>
                </c:pt>
                <c:pt idx="3">
                  <c:v>339</c:v>
                </c:pt>
                <c:pt idx="4">
                  <c:v>3285</c:v>
                </c:pt>
              </c:numCache>
            </c:numRef>
          </c:val>
          <c:extLst>
            <c:ext xmlns:c16="http://schemas.microsoft.com/office/drawing/2014/chart" uri="{C3380CC4-5D6E-409C-BE32-E72D297353CC}">
              <c16:uniqueId val="{00000003-8E93-4279-A511-53D0B0866A9D}"/>
            </c:ext>
          </c:extLst>
        </c:ser>
        <c:ser>
          <c:idx val="4"/>
          <c:order val="4"/>
          <c:tx>
            <c:strRef>
              <c:f>'Table 7'!$G$7</c:f>
              <c:strCache>
                <c:ptCount val="1"/>
                <c:pt idx="0">
                  <c:v>2024</c:v>
                </c:pt>
              </c:strCache>
            </c:strRef>
          </c:tx>
          <c:spPr>
            <a:solidFill>
              <a:schemeClr val="accent5"/>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7'!$G$12:$G$16</c:f>
              <c:numCache>
                <c:formatCode>#,##0\ \ </c:formatCode>
                <c:ptCount val="5"/>
                <c:pt idx="0">
                  <c:v>50190</c:v>
                </c:pt>
                <c:pt idx="1">
                  <c:v>52682</c:v>
                </c:pt>
                <c:pt idx="2">
                  <c:v>11422</c:v>
                </c:pt>
                <c:pt idx="3">
                  <c:v>352</c:v>
                </c:pt>
                <c:pt idx="4">
                  <c:v>3435</c:v>
                </c:pt>
              </c:numCache>
            </c:numRef>
          </c:val>
          <c:extLst>
            <c:ext xmlns:c16="http://schemas.microsoft.com/office/drawing/2014/chart" uri="{C3380CC4-5D6E-409C-BE32-E72D297353CC}">
              <c16:uniqueId val="{00000004-8E93-4279-A511-53D0B0866A9D}"/>
            </c:ext>
          </c:extLst>
        </c:ser>
        <c:dLbls>
          <c:showLegendKey val="0"/>
          <c:showVal val="0"/>
          <c:showCatName val="0"/>
          <c:showSerName val="0"/>
          <c:showPercent val="0"/>
          <c:showBubbleSize val="0"/>
        </c:dLbls>
        <c:gapWidth val="50"/>
        <c:axId val="229153752"/>
        <c:axId val="229151008"/>
      </c:barChart>
      <c:catAx>
        <c:axId val="2291537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151008"/>
        <c:crosses val="autoZero"/>
        <c:auto val="1"/>
        <c:lblAlgn val="ctr"/>
        <c:lblOffset val="100"/>
        <c:noMultiLvlLbl val="0"/>
      </c:catAx>
      <c:valAx>
        <c:axId val="2291510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15375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75"/>
          <c:w val="0.85065451076974063"/>
          <c:h val="0.56571616621316834"/>
        </c:manualLayout>
      </c:layout>
      <c:barChart>
        <c:barDir val="col"/>
        <c:grouping val="clustered"/>
        <c:varyColors val="0"/>
        <c:ser>
          <c:idx val="0"/>
          <c:order val="0"/>
          <c:tx>
            <c:strRef>
              <c:f>'Table 40'!$C$7</c:f>
              <c:strCache>
                <c:ptCount val="1"/>
                <c:pt idx="0">
                  <c:v>2020</c:v>
                </c:pt>
              </c:strCache>
            </c:strRef>
          </c:tx>
          <c:spPr>
            <a:solidFill>
              <a:schemeClr val="accent1"/>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40'!$C$12:$C$16</c:f>
              <c:numCache>
                <c:formatCode>#,##0\ \ </c:formatCode>
                <c:ptCount val="5"/>
                <c:pt idx="0">
                  <c:v>27394</c:v>
                </c:pt>
                <c:pt idx="1">
                  <c:v>23669</c:v>
                </c:pt>
                <c:pt idx="2">
                  <c:v>4310</c:v>
                </c:pt>
                <c:pt idx="3">
                  <c:v>1969</c:v>
                </c:pt>
                <c:pt idx="4">
                  <c:v>1475</c:v>
                </c:pt>
              </c:numCache>
            </c:numRef>
          </c:val>
          <c:extLst>
            <c:ext xmlns:c16="http://schemas.microsoft.com/office/drawing/2014/chart" uri="{C3380CC4-5D6E-409C-BE32-E72D297353CC}">
              <c16:uniqueId val="{00000000-4B71-474E-A73B-A33167D1B5EB}"/>
            </c:ext>
          </c:extLst>
        </c:ser>
        <c:ser>
          <c:idx val="1"/>
          <c:order val="1"/>
          <c:tx>
            <c:strRef>
              <c:f>'Table 40'!$D$7</c:f>
              <c:strCache>
                <c:ptCount val="1"/>
                <c:pt idx="0">
                  <c:v>2021</c:v>
                </c:pt>
              </c:strCache>
            </c:strRef>
          </c:tx>
          <c:spPr>
            <a:solidFill>
              <a:schemeClr val="accent2"/>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40'!$D$12:$D$16</c:f>
              <c:numCache>
                <c:formatCode>#,##0\ \ </c:formatCode>
                <c:ptCount val="5"/>
                <c:pt idx="0">
                  <c:v>19</c:v>
                </c:pt>
                <c:pt idx="1">
                  <c:v>271</c:v>
                </c:pt>
                <c:pt idx="2">
                  <c:v>17</c:v>
                </c:pt>
                <c:pt idx="3">
                  <c:v>178</c:v>
                </c:pt>
                <c:pt idx="4">
                  <c:v>2</c:v>
                </c:pt>
              </c:numCache>
            </c:numRef>
          </c:val>
          <c:extLst>
            <c:ext xmlns:c16="http://schemas.microsoft.com/office/drawing/2014/chart" uri="{C3380CC4-5D6E-409C-BE32-E72D297353CC}">
              <c16:uniqueId val="{00000001-4B71-474E-A73B-A33167D1B5EB}"/>
            </c:ext>
          </c:extLst>
        </c:ser>
        <c:ser>
          <c:idx val="2"/>
          <c:order val="2"/>
          <c:tx>
            <c:strRef>
              <c:f>'Table 40'!$E$7</c:f>
              <c:strCache>
                <c:ptCount val="1"/>
                <c:pt idx="0">
                  <c:v>2022</c:v>
                </c:pt>
              </c:strCache>
            </c:strRef>
          </c:tx>
          <c:spPr>
            <a:solidFill>
              <a:schemeClr val="accent3"/>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40'!$E$12:$E$16</c:f>
              <c:numCache>
                <c:formatCode>#,##0\ \ </c:formatCode>
                <c:ptCount val="5"/>
                <c:pt idx="0">
                  <c:v>12</c:v>
                </c:pt>
                <c:pt idx="1">
                  <c:v>540</c:v>
                </c:pt>
                <c:pt idx="2">
                  <c:v>31</c:v>
                </c:pt>
                <c:pt idx="3">
                  <c:v>226</c:v>
                </c:pt>
                <c:pt idx="4">
                  <c:v>1</c:v>
                </c:pt>
              </c:numCache>
            </c:numRef>
          </c:val>
          <c:extLst>
            <c:ext xmlns:c16="http://schemas.microsoft.com/office/drawing/2014/chart" uri="{C3380CC4-5D6E-409C-BE32-E72D297353CC}">
              <c16:uniqueId val="{00000002-4B71-474E-A73B-A33167D1B5EB}"/>
            </c:ext>
          </c:extLst>
        </c:ser>
        <c:ser>
          <c:idx val="3"/>
          <c:order val="3"/>
          <c:tx>
            <c:strRef>
              <c:f>'Table 40'!$F$7</c:f>
              <c:strCache>
                <c:ptCount val="1"/>
                <c:pt idx="0">
                  <c:v>2023</c:v>
                </c:pt>
              </c:strCache>
            </c:strRef>
          </c:tx>
          <c:spPr>
            <a:solidFill>
              <a:schemeClr val="accent4"/>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40'!$F$12:$F$16</c:f>
              <c:numCache>
                <c:formatCode>#,##0\ \ </c:formatCode>
                <c:ptCount val="5"/>
                <c:pt idx="0">
                  <c:v>5882</c:v>
                </c:pt>
                <c:pt idx="1">
                  <c:v>20620</c:v>
                </c:pt>
                <c:pt idx="2">
                  <c:v>1070</c:v>
                </c:pt>
                <c:pt idx="3">
                  <c:v>1081</c:v>
                </c:pt>
                <c:pt idx="4">
                  <c:v>441</c:v>
                </c:pt>
              </c:numCache>
            </c:numRef>
          </c:val>
          <c:extLst>
            <c:ext xmlns:c16="http://schemas.microsoft.com/office/drawing/2014/chart" uri="{C3380CC4-5D6E-409C-BE32-E72D297353CC}">
              <c16:uniqueId val="{00000003-4B71-474E-A73B-A33167D1B5EB}"/>
            </c:ext>
          </c:extLst>
        </c:ser>
        <c:ser>
          <c:idx val="4"/>
          <c:order val="4"/>
          <c:tx>
            <c:strRef>
              <c:f>'Table 40'!$G$7</c:f>
              <c:strCache>
                <c:ptCount val="1"/>
                <c:pt idx="0">
                  <c:v>2024</c:v>
                </c:pt>
              </c:strCache>
            </c:strRef>
          </c:tx>
          <c:spPr>
            <a:solidFill>
              <a:schemeClr val="accent5"/>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40'!$G$12:$G$16</c:f>
              <c:numCache>
                <c:formatCode>#,##0\ \ </c:formatCode>
                <c:ptCount val="5"/>
                <c:pt idx="0">
                  <c:v>22235</c:v>
                </c:pt>
                <c:pt idx="1">
                  <c:v>42960</c:v>
                </c:pt>
                <c:pt idx="2">
                  <c:v>2646</c:v>
                </c:pt>
                <c:pt idx="3">
                  <c:v>2546</c:v>
                </c:pt>
                <c:pt idx="4">
                  <c:v>1122</c:v>
                </c:pt>
              </c:numCache>
            </c:numRef>
          </c:val>
          <c:extLst>
            <c:ext xmlns:c16="http://schemas.microsoft.com/office/drawing/2014/chart" uri="{C3380CC4-5D6E-409C-BE32-E72D297353CC}">
              <c16:uniqueId val="{00000004-4B71-474E-A73B-A33167D1B5EB}"/>
            </c:ext>
          </c:extLst>
        </c:ser>
        <c:dLbls>
          <c:showLegendKey val="0"/>
          <c:showVal val="0"/>
          <c:showCatName val="0"/>
          <c:showSerName val="0"/>
          <c:showPercent val="0"/>
          <c:showBubbleSize val="0"/>
        </c:dLbls>
        <c:gapWidth val="50"/>
        <c:axId val="680191424"/>
        <c:axId val="680195344"/>
      </c:barChart>
      <c:catAx>
        <c:axId val="68019142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5344"/>
        <c:crosses val="autoZero"/>
        <c:auto val="1"/>
        <c:lblAlgn val="ctr"/>
        <c:lblOffset val="100"/>
        <c:noMultiLvlLbl val="0"/>
      </c:catAx>
      <c:valAx>
        <c:axId val="68019534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1424"/>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c:printSettings>
  <c:userShapes r:id="rId3"/>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40'!$C$7</c:f>
              <c:strCache>
                <c:ptCount val="1"/>
                <c:pt idx="0">
                  <c:v>2020</c:v>
                </c:pt>
              </c:strCache>
            </c:strRef>
          </c:tx>
          <c:spPr>
            <a:solidFill>
              <a:schemeClr val="accent1"/>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40'!$C$19:$C$25</c:f>
              <c:numCache>
                <c:formatCode>#,##0\ \ </c:formatCode>
                <c:ptCount val="7"/>
                <c:pt idx="0">
                  <c:v>3515</c:v>
                </c:pt>
                <c:pt idx="1">
                  <c:v>4659</c:v>
                </c:pt>
                <c:pt idx="2">
                  <c:v>14358</c:v>
                </c:pt>
                <c:pt idx="3">
                  <c:v>7222</c:v>
                </c:pt>
                <c:pt idx="4">
                  <c:v>11569</c:v>
                </c:pt>
                <c:pt idx="5">
                  <c:v>16689</c:v>
                </c:pt>
                <c:pt idx="6">
                  <c:v>9383</c:v>
                </c:pt>
              </c:numCache>
            </c:numRef>
          </c:val>
          <c:extLst>
            <c:ext xmlns:c16="http://schemas.microsoft.com/office/drawing/2014/chart" uri="{C3380CC4-5D6E-409C-BE32-E72D297353CC}">
              <c16:uniqueId val="{00000000-CD35-41BF-BA21-DE1F75859542}"/>
            </c:ext>
          </c:extLst>
        </c:ser>
        <c:ser>
          <c:idx val="1"/>
          <c:order val="1"/>
          <c:tx>
            <c:strRef>
              <c:f>'Table 40'!$D$7</c:f>
              <c:strCache>
                <c:ptCount val="1"/>
                <c:pt idx="0">
                  <c:v>2021</c:v>
                </c:pt>
              </c:strCache>
            </c:strRef>
          </c:tx>
          <c:spPr>
            <a:solidFill>
              <a:schemeClr val="accent2"/>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40'!$D$19:$D$25</c:f>
              <c:numCache>
                <c:formatCode>#,##0\ \ </c:formatCode>
                <c:ptCount val="7"/>
                <c:pt idx="0">
                  <c:v>180</c:v>
                </c:pt>
                <c:pt idx="1">
                  <c:v>73</c:v>
                </c:pt>
                <c:pt idx="2">
                  <c:v>614</c:v>
                </c:pt>
                <c:pt idx="3">
                  <c:v>163</c:v>
                </c:pt>
                <c:pt idx="4">
                  <c:v>94</c:v>
                </c:pt>
                <c:pt idx="5">
                  <c:v>110</c:v>
                </c:pt>
                <c:pt idx="6">
                  <c:v>113</c:v>
                </c:pt>
              </c:numCache>
            </c:numRef>
          </c:val>
          <c:extLst>
            <c:ext xmlns:c16="http://schemas.microsoft.com/office/drawing/2014/chart" uri="{C3380CC4-5D6E-409C-BE32-E72D297353CC}">
              <c16:uniqueId val="{00000001-CD35-41BF-BA21-DE1F75859542}"/>
            </c:ext>
          </c:extLst>
        </c:ser>
        <c:ser>
          <c:idx val="2"/>
          <c:order val="2"/>
          <c:tx>
            <c:strRef>
              <c:f>'Table 40'!$E$7</c:f>
              <c:strCache>
                <c:ptCount val="1"/>
                <c:pt idx="0">
                  <c:v>2022</c:v>
                </c:pt>
              </c:strCache>
            </c:strRef>
          </c:tx>
          <c:spPr>
            <a:solidFill>
              <a:schemeClr val="accent3"/>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40'!$E$19:$E$25</c:f>
              <c:numCache>
                <c:formatCode>#,##0\ \ </c:formatCode>
                <c:ptCount val="7"/>
                <c:pt idx="0">
                  <c:v>347</c:v>
                </c:pt>
                <c:pt idx="1">
                  <c:v>89</c:v>
                </c:pt>
                <c:pt idx="2">
                  <c:v>748</c:v>
                </c:pt>
                <c:pt idx="3">
                  <c:v>241</c:v>
                </c:pt>
                <c:pt idx="4">
                  <c:v>72</c:v>
                </c:pt>
                <c:pt idx="5">
                  <c:v>93</c:v>
                </c:pt>
                <c:pt idx="6">
                  <c:v>68</c:v>
                </c:pt>
              </c:numCache>
            </c:numRef>
          </c:val>
          <c:extLst>
            <c:ext xmlns:c16="http://schemas.microsoft.com/office/drawing/2014/chart" uri="{C3380CC4-5D6E-409C-BE32-E72D297353CC}">
              <c16:uniqueId val="{00000002-CD35-41BF-BA21-DE1F75859542}"/>
            </c:ext>
          </c:extLst>
        </c:ser>
        <c:ser>
          <c:idx val="3"/>
          <c:order val="3"/>
          <c:tx>
            <c:strRef>
              <c:f>'Table 40'!$F$7</c:f>
              <c:strCache>
                <c:ptCount val="1"/>
                <c:pt idx="0">
                  <c:v>2023</c:v>
                </c:pt>
              </c:strCache>
            </c:strRef>
          </c:tx>
          <c:spPr>
            <a:solidFill>
              <a:schemeClr val="accent4"/>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40'!$F$19:$F$25</c:f>
              <c:numCache>
                <c:formatCode>#,##0\ \ </c:formatCode>
                <c:ptCount val="7"/>
                <c:pt idx="0">
                  <c:v>1741</c:v>
                </c:pt>
                <c:pt idx="1">
                  <c:v>1639</c:v>
                </c:pt>
                <c:pt idx="2">
                  <c:v>7913</c:v>
                </c:pt>
                <c:pt idx="3">
                  <c:v>3365</c:v>
                </c:pt>
                <c:pt idx="4">
                  <c:v>4771</c:v>
                </c:pt>
                <c:pt idx="5">
                  <c:v>10846</c:v>
                </c:pt>
                <c:pt idx="6">
                  <c:v>6588</c:v>
                </c:pt>
              </c:numCache>
            </c:numRef>
          </c:val>
          <c:extLst>
            <c:ext xmlns:c16="http://schemas.microsoft.com/office/drawing/2014/chart" uri="{C3380CC4-5D6E-409C-BE32-E72D297353CC}">
              <c16:uniqueId val="{00000003-CD35-41BF-BA21-DE1F75859542}"/>
            </c:ext>
          </c:extLst>
        </c:ser>
        <c:ser>
          <c:idx val="4"/>
          <c:order val="4"/>
          <c:tx>
            <c:strRef>
              <c:f>'Table 40'!$G$7</c:f>
              <c:strCache>
                <c:ptCount val="1"/>
                <c:pt idx="0">
                  <c:v>2024</c:v>
                </c:pt>
              </c:strCache>
            </c:strRef>
          </c:tx>
          <c:spPr>
            <a:solidFill>
              <a:schemeClr val="accent5"/>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40'!$G$19:$G$25</c:f>
              <c:numCache>
                <c:formatCode>#,##0\ \ </c:formatCode>
                <c:ptCount val="7"/>
                <c:pt idx="0">
                  <c:v>4501</c:v>
                </c:pt>
                <c:pt idx="1">
                  <c:v>5317</c:v>
                </c:pt>
                <c:pt idx="2">
                  <c:v>16919</c:v>
                </c:pt>
                <c:pt idx="3">
                  <c:v>10094</c:v>
                </c:pt>
                <c:pt idx="4">
                  <c:v>12395</c:v>
                </c:pt>
                <c:pt idx="5">
                  <c:v>23747</c:v>
                </c:pt>
                <c:pt idx="6">
                  <c:v>14718</c:v>
                </c:pt>
              </c:numCache>
            </c:numRef>
          </c:val>
          <c:extLst>
            <c:ext xmlns:c16="http://schemas.microsoft.com/office/drawing/2014/chart" uri="{C3380CC4-5D6E-409C-BE32-E72D297353CC}">
              <c16:uniqueId val="{00000004-CD35-41BF-BA21-DE1F75859542}"/>
            </c:ext>
          </c:extLst>
        </c:ser>
        <c:dLbls>
          <c:showLegendKey val="0"/>
          <c:showVal val="0"/>
          <c:showCatName val="0"/>
          <c:showSerName val="0"/>
          <c:showPercent val="0"/>
          <c:showBubbleSize val="0"/>
        </c:dLbls>
        <c:gapWidth val="50"/>
        <c:axId val="680192600"/>
        <c:axId val="680192992"/>
      </c:barChart>
      <c:catAx>
        <c:axId val="6801926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2992"/>
        <c:crosses val="autoZero"/>
        <c:auto val="1"/>
        <c:lblAlgn val="ctr"/>
        <c:lblOffset val="100"/>
        <c:noMultiLvlLbl val="0"/>
      </c:catAx>
      <c:valAx>
        <c:axId val="6801929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260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paperSize="9" orientation="landscape"/>
  </c:printSettings>
  <c:userShapes r:id="rId3"/>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3"/>
          <c:w val="0.85797960738779167"/>
          <c:h val="0.57381307919034397"/>
        </c:manualLayout>
      </c:layout>
      <c:barChart>
        <c:barDir val="col"/>
        <c:grouping val="clustered"/>
        <c:varyColors val="0"/>
        <c:ser>
          <c:idx val="0"/>
          <c:order val="0"/>
          <c:tx>
            <c:strRef>
              <c:f>'Table 40'!$C$7</c:f>
              <c:strCache>
                <c:ptCount val="1"/>
                <c:pt idx="0">
                  <c:v>2020</c:v>
                </c:pt>
              </c:strCache>
            </c:strRef>
          </c:tx>
          <c:spPr>
            <a:solidFill>
              <a:schemeClr val="accent1"/>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40'!$C$28:$C$32</c:f>
              <c:numCache>
                <c:formatCode>#,##0\ \ </c:formatCode>
                <c:ptCount val="5"/>
                <c:pt idx="0">
                  <c:v>2359</c:v>
                </c:pt>
                <c:pt idx="1">
                  <c:v>9260</c:v>
                </c:pt>
                <c:pt idx="2">
                  <c:v>19620</c:v>
                </c:pt>
                <c:pt idx="3">
                  <c:v>6006</c:v>
                </c:pt>
                <c:pt idx="4">
                  <c:v>30150</c:v>
                </c:pt>
              </c:numCache>
            </c:numRef>
          </c:val>
          <c:extLst>
            <c:ext xmlns:c16="http://schemas.microsoft.com/office/drawing/2014/chart" uri="{C3380CC4-5D6E-409C-BE32-E72D297353CC}">
              <c16:uniqueId val="{00000000-0974-4F8C-8625-CEF40A37262B}"/>
            </c:ext>
          </c:extLst>
        </c:ser>
        <c:ser>
          <c:idx val="1"/>
          <c:order val="1"/>
          <c:tx>
            <c:strRef>
              <c:f>'Table 40'!$D$7</c:f>
              <c:strCache>
                <c:ptCount val="1"/>
                <c:pt idx="0">
                  <c:v>2021</c:v>
                </c:pt>
              </c:strCache>
            </c:strRef>
          </c:tx>
          <c:spPr>
            <a:solidFill>
              <a:schemeClr val="accent2"/>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40'!$D$28:$D$32</c:f>
              <c:numCache>
                <c:formatCode>#,##0\ \ </c:formatCode>
                <c:ptCount val="5"/>
                <c:pt idx="0">
                  <c:v>89</c:v>
                </c:pt>
                <c:pt idx="1">
                  <c:v>46</c:v>
                </c:pt>
                <c:pt idx="2">
                  <c:v>9</c:v>
                </c:pt>
                <c:pt idx="3">
                  <c:v>33</c:v>
                </c:pt>
                <c:pt idx="4">
                  <c:v>1170</c:v>
                </c:pt>
              </c:numCache>
            </c:numRef>
          </c:val>
          <c:extLst>
            <c:ext xmlns:c16="http://schemas.microsoft.com/office/drawing/2014/chart" uri="{C3380CC4-5D6E-409C-BE32-E72D297353CC}">
              <c16:uniqueId val="{00000001-0974-4F8C-8625-CEF40A37262B}"/>
            </c:ext>
          </c:extLst>
        </c:ser>
        <c:ser>
          <c:idx val="2"/>
          <c:order val="2"/>
          <c:tx>
            <c:strRef>
              <c:f>'Table 40'!$E$7</c:f>
              <c:strCache>
                <c:ptCount val="1"/>
                <c:pt idx="0">
                  <c:v>2022</c:v>
                </c:pt>
              </c:strCache>
            </c:strRef>
          </c:tx>
          <c:spPr>
            <a:solidFill>
              <a:schemeClr val="accent3"/>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40'!$E$28:$E$32</c:f>
              <c:numCache>
                <c:formatCode>#,##0\ \ </c:formatCode>
                <c:ptCount val="5"/>
                <c:pt idx="0">
                  <c:v>17</c:v>
                </c:pt>
                <c:pt idx="1">
                  <c:v>2</c:v>
                </c:pt>
                <c:pt idx="2">
                  <c:v>15</c:v>
                </c:pt>
                <c:pt idx="3">
                  <c:v>26</c:v>
                </c:pt>
                <c:pt idx="4">
                  <c:v>1598</c:v>
                </c:pt>
              </c:numCache>
            </c:numRef>
          </c:val>
          <c:extLst>
            <c:ext xmlns:c16="http://schemas.microsoft.com/office/drawing/2014/chart" uri="{C3380CC4-5D6E-409C-BE32-E72D297353CC}">
              <c16:uniqueId val="{00000002-0974-4F8C-8625-CEF40A37262B}"/>
            </c:ext>
          </c:extLst>
        </c:ser>
        <c:ser>
          <c:idx val="3"/>
          <c:order val="3"/>
          <c:tx>
            <c:strRef>
              <c:f>'Table 40'!$F$7</c:f>
              <c:strCache>
                <c:ptCount val="1"/>
                <c:pt idx="0">
                  <c:v>2023</c:v>
                </c:pt>
              </c:strCache>
            </c:strRef>
          </c:tx>
          <c:spPr>
            <a:solidFill>
              <a:schemeClr val="accent4"/>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40'!$F$28:$F$32</c:f>
              <c:numCache>
                <c:formatCode>#,##0\ \ </c:formatCode>
                <c:ptCount val="5"/>
                <c:pt idx="0">
                  <c:v>801</c:v>
                </c:pt>
                <c:pt idx="1">
                  <c:v>1897</c:v>
                </c:pt>
                <c:pt idx="2">
                  <c:v>4145</c:v>
                </c:pt>
                <c:pt idx="3">
                  <c:v>2040</c:v>
                </c:pt>
                <c:pt idx="4">
                  <c:v>27980</c:v>
                </c:pt>
              </c:numCache>
            </c:numRef>
          </c:val>
          <c:extLst>
            <c:ext xmlns:c16="http://schemas.microsoft.com/office/drawing/2014/chart" uri="{C3380CC4-5D6E-409C-BE32-E72D297353CC}">
              <c16:uniqueId val="{00000003-0974-4F8C-8625-CEF40A37262B}"/>
            </c:ext>
          </c:extLst>
        </c:ser>
        <c:ser>
          <c:idx val="4"/>
          <c:order val="4"/>
          <c:tx>
            <c:strRef>
              <c:f>'Table 40'!$G$7</c:f>
              <c:strCache>
                <c:ptCount val="1"/>
                <c:pt idx="0">
                  <c:v>2024</c:v>
                </c:pt>
              </c:strCache>
            </c:strRef>
          </c:tx>
          <c:spPr>
            <a:solidFill>
              <a:schemeClr val="accent5"/>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40'!$G$28:$G$32</c:f>
              <c:numCache>
                <c:formatCode>#,##0\ \ </c:formatCode>
                <c:ptCount val="5"/>
                <c:pt idx="0">
                  <c:v>2561</c:v>
                </c:pt>
                <c:pt idx="1">
                  <c:v>7212</c:v>
                </c:pt>
                <c:pt idx="2">
                  <c:v>14311</c:v>
                </c:pt>
                <c:pt idx="3">
                  <c:v>5502</c:v>
                </c:pt>
                <c:pt idx="4">
                  <c:v>58105</c:v>
                </c:pt>
              </c:numCache>
            </c:numRef>
          </c:val>
          <c:extLst>
            <c:ext xmlns:c16="http://schemas.microsoft.com/office/drawing/2014/chart" uri="{C3380CC4-5D6E-409C-BE32-E72D297353CC}">
              <c16:uniqueId val="{00000004-0974-4F8C-8625-CEF40A37262B}"/>
            </c:ext>
          </c:extLst>
        </c:ser>
        <c:dLbls>
          <c:showLegendKey val="0"/>
          <c:showVal val="0"/>
          <c:showCatName val="0"/>
          <c:showSerName val="0"/>
          <c:showPercent val="0"/>
          <c:showBubbleSize val="0"/>
        </c:dLbls>
        <c:gapWidth val="50"/>
        <c:axId val="680197304"/>
        <c:axId val="680193384"/>
      </c:barChart>
      <c:catAx>
        <c:axId val="6801973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3384"/>
        <c:crosses val="autoZero"/>
        <c:auto val="1"/>
        <c:lblAlgn val="ctr"/>
        <c:lblOffset val="100"/>
        <c:noMultiLvlLbl val="0"/>
      </c:catAx>
      <c:valAx>
        <c:axId val="6801933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7304"/>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33" l="0.70000000000000062" r="0.70000000000000062" t="0.75000000000001033" header="0.30000000000000032" footer="0.30000000000000032"/>
    <c:pageSetup orientation="portrait"/>
  </c:printSettings>
  <c:userShapes r:id="rId3"/>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1"/>
          <c:w val="0.85065451076974063"/>
          <c:h val="0.56571616621316834"/>
        </c:manualLayout>
      </c:layout>
      <c:barChart>
        <c:barDir val="col"/>
        <c:grouping val="clustered"/>
        <c:varyColors val="0"/>
        <c:ser>
          <c:idx val="0"/>
          <c:order val="0"/>
          <c:tx>
            <c:strRef>
              <c:f>'Table 41'!$C$7</c:f>
              <c:strCache>
                <c:ptCount val="1"/>
                <c:pt idx="0">
                  <c:v>2020</c:v>
                </c:pt>
              </c:strCache>
            </c:strRef>
          </c:tx>
          <c:spPr>
            <a:solidFill>
              <a:schemeClr val="accent1"/>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41'!$C$12:$C$16</c:f>
              <c:numCache>
                <c:formatCode>#,##0\ \ </c:formatCode>
                <c:ptCount val="5"/>
                <c:pt idx="0">
                  <c:v>1215</c:v>
                </c:pt>
                <c:pt idx="1">
                  <c:v>618</c:v>
                </c:pt>
                <c:pt idx="2">
                  <c:v>85</c:v>
                </c:pt>
                <c:pt idx="3">
                  <c:v>17</c:v>
                </c:pt>
                <c:pt idx="4">
                  <c:v>14</c:v>
                </c:pt>
              </c:numCache>
            </c:numRef>
          </c:val>
          <c:extLst>
            <c:ext xmlns:c16="http://schemas.microsoft.com/office/drawing/2014/chart" uri="{C3380CC4-5D6E-409C-BE32-E72D297353CC}">
              <c16:uniqueId val="{00000000-6023-488A-B90F-B9A7610DA5F1}"/>
            </c:ext>
          </c:extLst>
        </c:ser>
        <c:ser>
          <c:idx val="1"/>
          <c:order val="1"/>
          <c:tx>
            <c:strRef>
              <c:f>'Table 41'!$D$7</c:f>
              <c:strCache>
                <c:ptCount val="1"/>
                <c:pt idx="0">
                  <c:v>2021</c:v>
                </c:pt>
              </c:strCache>
            </c:strRef>
          </c:tx>
          <c:spPr>
            <a:solidFill>
              <a:schemeClr val="accent2"/>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41'!$D$12:$D$16</c:f>
              <c:numCache>
                <c:formatCode>#,##0\ \ </c:formatCode>
                <c:ptCount val="5"/>
                <c:pt idx="0">
                  <c:v>4</c:v>
                </c:pt>
                <c:pt idx="1">
                  <c:v>12</c:v>
                </c:pt>
                <c:pt idx="2">
                  <c:v>1</c:v>
                </c:pt>
                <c:pt idx="3">
                  <c:v>1</c:v>
                </c:pt>
                <c:pt idx="4">
                  <c:v>0</c:v>
                </c:pt>
              </c:numCache>
            </c:numRef>
          </c:val>
          <c:extLst>
            <c:ext xmlns:c16="http://schemas.microsoft.com/office/drawing/2014/chart" uri="{C3380CC4-5D6E-409C-BE32-E72D297353CC}">
              <c16:uniqueId val="{00000001-6023-488A-B90F-B9A7610DA5F1}"/>
            </c:ext>
          </c:extLst>
        </c:ser>
        <c:ser>
          <c:idx val="2"/>
          <c:order val="2"/>
          <c:tx>
            <c:strRef>
              <c:f>'Table 41'!$E$7</c:f>
              <c:strCache>
                <c:ptCount val="1"/>
                <c:pt idx="0">
                  <c:v>2022</c:v>
                </c:pt>
              </c:strCache>
            </c:strRef>
          </c:tx>
          <c:spPr>
            <a:solidFill>
              <a:schemeClr val="accent3"/>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41'!$E$12:$E$16</c:f>
              <c:numCache>
                <c:formatCode>#,##0\ \ </c:formatCode>
                <c:ptCount val="5"/>
                <c:pt idx="0">
                  <c:v>23</c:v>
                </c:pt>
                <c:pt idx="1">
                  <c:v>241</c:v>
                </c:pt>
                <c:pt idx="2">
                  <c:v>3</c:v>
                </c:pt>
                <c:pt idx="3">
                  <c:v>1</c:v>
                </c:pt>
                <c:pt idx="4">
                  <c:v>0</c:v>
                </c:pt>
              </c:numCache>
            </c:numRef>
          </c:val>
          <c:extLst>
            <c:ext xmlns:c16="http://schemas.microsoft.com/office/drawing/2014/chart" uri="{C3380CC4-5D6E-409C-BE32-E72D297353CC}">
              <c16:uniqueId val="{00000002-6023-488A-B90F-B9A7610DA5F1}"/>
            </c:ext>
          </c:extLst>
        </c:ser>
        <c:ser>
          <c:idx val="3"/>
          <c:order val="3"/>
          <c:tx>
            <c:strRef>
              <c:f>'Table 41'!$F$7</c:f>
              <c:strCache>
                <c:ptCount val="1"/>
                <c:pt idx="0">
                  <c:v>2023</c:v>
                </c:pt>
              </c:strCache>
            </c:strRef>
          </c:tx>
          <c:spPr>
            <a:solidFill>
              <a:schemeClr val="accent4"/>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41'!$F$12:$F$16</c:f>
              <c:numCache>
                <c:formatCode>#,##0\ \ </c:formatCode>
                <c:ptCount val="5"/>
                <c:pt idx="0">
                  <c:v>1093</c:v>
                </c:pt>
                <c:pt idx="1">
                  <c:v>724</c:v>
                </c:pt>
                <c:pt idx="2">
                  <c:v>111</c:v>
                </c:pt>
                <c:pt idx="3">
                  <c:v>10</c:v>
                </c:pt>
                <c:pt idx="4">
                  <c:v>21</c:v>
                </c:pt>
              </c:numCache>
            </c:numRef>
          </c:val>
          <c:extLst>
            <c:ext xmlns:c16="http://schemas.microsoft.com/office/drawing/2014/chart" uri="{C3380CC4-5D6E-409C-BE32-E72D297353CC}">
              <c16:uniqueId val="{00000003-6023-488A-B90F-B9A7610DA5F1}"/>
            </c:ext>
          </c:extLst>
        </c:ser>
        <c:ser>
          <c:idx val="4"/>
          <c:order val="4"/>
          <c:tx>
            <c:strRef>
              <c:f>'Table 41'!$G$7</c:f>
              <c:strCache>
                <c:ptCount val="1"/>
                <c:pt idx="0">
                  <c:v>2024</c:v>
                </c:pt>
              </c:strCache>
            </c:strRef>
          </c:tx>
          <c:spPr>
            <a:solidFill>
              <a:schemeClr val="accent5"/>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41'!$G$12:$G$16</c:f>
              <c:numCache>
                <c:formatCode>#,##0\ \ </c:formatCode>
                <c:ptCount val="5"/>
                <c:pt idx="0">
                  <c:v>2368</c:v>
                </c:pt>
                <c:pt idx="1">
                  <c:v>836</c:v>
                </c:pt>
                <c:pt idx="2">
                  <c:v>142</c:v>
                </c:pt>
                <c:pt idx="3">
                  <c:v>63</c:v>
                </c:pt>
                <c:pt idx="4">
                  <c:v>36</c:v>
                </c:pt>
              </c:numCache>
            </c:numRef>
          </c:val>
          <c:extLst>
            <c:ext xmlns:c16="http://schemas.microsoft.com/office/drawing/2014/chart" uri="{C3380CC4-5D6E-409C-BE32-E72D297353CC}">
              <c16:uniqueId val="{00000004-6023-488A-B90F-B9A7610DA5F1}"/>
            </c:ext>
          </c:extLst>
        </c:ser>
        <c:dLbls>
          <c:showLegendKey val="0"/>
          <c:showVal val="0"/>
          <c:showCatName val="0"/>
          <c:showSerName val="0"/>
          <c:showPercent val="0"/>
          <c:showBubbleSize val="0"/>
        </c:dLbls>
        <c:gapWidth val="50"/>
        <c:axId val="680194952"/>
        <c:axId val="680195736"/>
      </c:barChart>
      <c:catAx>
        <c:axId val="6801949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5736"/>
        <c:crosses val="autoZero"/>
        <c:auto val="1"/>
        <c:lblAlgn val="ctr"/>
        <c:lblOffset val="100"/>
        <c:noMultiLvlLbl val="0"/>
      </c:catAx>
      <c:valAx>
        <c:axId val="68019573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495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c:printSettings>
  <c:userShapes r:id="rId3"/>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41'!$C$7</c:f>
              <c:strCache>
                <c:ptCount val="1"/>
                <c:pt idx="0">
                  <c:v>2020</c:v>
                </c:pt>
              </c:strCache>
            </c:strRef>
          </c:tx>
          <c:spPr>
            <a:solidFill>
              <a:schemeClr val="accent1"/>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41'!$C$19:$C$25</c:f>
              <c:numCache>
                <c:formatCode>#,##0\ \ </c:formatCode>
                <c:ptCount val="7"/>
                <c:pt idx="0">
                  <c:v>207</c:v>
                </c:pt>
                <c:pt idx="1">
                  <c:v>100</c:v>
                </c:pt>
                <c:pt idx="2">
                  <c:v>536</c:v>
                </c:pt>
                <c:pt idx="3">
                  <c:v>398</c:v>
                </c:pt>
                <c:pt idx="4">
                  <c:v>367</c:v>
                </c:pt>
                <c:pt idx="5">
                  <c:v>349</c:v>
                </c:pt>
                <c:pt idx="6">
                  <c:v>151</c:v>
                </c:pt>
              </c:numCache>
            </c:numRef>
          </c:val>
          <c:extLst>
            <c:ext xmlns:c16="http://schemas.microsoft.com/office/drawing/2014/chart" uri="{C3380CC4-5D6E-409C-BE32-E72D297353CC}">
              <c16:uniqueId val="{00000000-9A1E-4F17-8E78-B541A0FCBEF9}"/>
            </c:ext>
          </c:extLst>
        </c:ser>
        <c:ser>
          <c:idx val="1"/>
          <c:order val="1"/>
          <c:tx>
            <c:strRef>
              <c:f>'Table 41'!$D$7</c:f>
              <c:strCache>
                <c:ptCount val="1"/>
                <c:pt idx="0">
                  <c:v>2021</c:v>
                </c:pt>
              </c:strCache>
            </c:strRef>
          </c:tx>
          <c:spPr>
            <a:solidFill>
              <a:schemeClr val="accent2"/>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41'!$D$19:$D$25</c:f>
              <c:numCache>
                <c:formatCode>#,##0\ \ </c:formatCode>
                <c:ptCount val="7"/>
                <c:pt idx="0">
                  <c:v>1</c:v>
                </c:pt>
                <c:pt idx="1">
                  <c:v>3</c:v>
                </c:pt>
                <c:pt idx="2">
                  <c:v>7</c:v>
                </c:pt>
                <c:pt idx="3">
                  <c:v>5</c:v>
                </c:pt>
                <c:pt idx="4">
                  <c:v>12</c:v>
                </c:pt>
                <c:pt idx="5">
                  <c:v>6</c:v>
                </c:pt>
                <c:pt idx="6">
                  <c:v>7</c:v>
                </c:pt>
              </c:numCache>
            </c:numRef>
          </c:val>
          <c:extLst>
            <c:ext xmlns:c16="http://schemas.microsoft.com/office/drawing/2014/chart" uri="{C3380CC4-5D6E-409C-BE32-E72D297353CC}">
              <c16:uniqueId val="{00000001-9A1E-4F17-8E78-B541A0FCBEF9}"/>
            </c:ext>
          </c:extLst>
        </c:ser>
        <c:ser>
          <c:idx val="2"/>
          <c:order val="2"/>
          <c:tx>
            <c:strRef>
              <c:f>'Table 41'!$E$7</c:f>
              <c:strCache>
                <c:ptCount val="1"/>
                <c:pt idx="0">
                  <c:v>2022</c:v>
                </c:pt>
              </c:strCache>
            </c:strRef>
          </c:tx>
          <c:spPr>
            <a:solidFill>
              <a:schemeClr val="accent3"/>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41'!$E$19:$E$25</c:f>
              <c:numCache>
                <c:formatCode>#,##0\ \ </c:formatCode>
                <c:ptCount val="7"/>
                <c:pt idx="0">
                  <c:v>70</c:v>
                </c:pt>
                <c:pt idx="1">
                  <c:v>11</c:v>
                </c:pt>
                <c:pt idx="2">
                  <c:v>34</c:v>
                </c:pt>
                <c:pt idx="3">
                  <c:v>69</c:v>
                </c:pt>
                <c:pt idx="4">
                  <c:v>72</c:v>
                </c:pt>
                <c:pt idx="5">
                  <c:v>23</c:v>
                </c:pt>
                <c:pt idx="6">
                  <c:v>11</c:v>
                </c:pt>
              </c:numCache>
            </c:numRef>
          </c:val>
          <c:extLst>
            <c:ext xmlns:c16="http://schemas.microsoft.com/office/drawing/2014/chart" uri="{C3380CC4-5D6E-409C-BE32-E72D297353CC}">
              <c16:uniqueId val="{00000002-9A1E-4F17-8E78-B541A0FCBEF9}"/>
            </c:ext>
          </c:extLst>
        </c:ser>
        <c:ser>
          <c:idx val="3"/>
          <c:order val="3"/>
          <c:tx>
            <c:strRef>
              <c:f>'Table 41'!$F$7</c:f>
              <c:strCache>
                <c:ptCount val="1"/>
                <c:pt idx="0">
                  <c:v>2023</c:v>
                </c:pt>
              </c:strCache>
            </c:strRef>
          </c:tx>
          <c:spPr>
            <a:solidFill>
              <a:schemeClr val="accent4"/>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41'!$F$19:$F$25</c:f>
              <c:numCache>
                <c:formatCode>#,##0\ \ </c:formatCode>
                <c:ptCount val="7"/>
                <c:pt idx="0">
                  <c:v>117</c:v>
                </c:pt>
                <c:pt idx="1">
                  <c:v>54</c:v>
                </c:pt>
                <c:pt idx="2">
                  <c:v>448</c:v>
                </c:pt>
                <c:pt idx="3">
                  <c:v>337</c:v>
                </c:pt>
                <c:pt idx="4">
                  <c:v>340</c:v>
                </c:pt>
                <c:pt idx="5">
                  <c:v>475</c:v>
                </c:pt>
                <c:pt idx="6">
                  <c:v>332</c:v>
                </c:pt>
              </c:numCache>
            </c:numRef>
          </c:val>
          <c:extLst>
            <c:ext xmlns:c16="http://schemas.microsoft.com/office/drawing/2014/chart" uri="{C3380CC4-5D6E-409C-BE32-E72D297353CC}">
              <c16:uniqueId val="{00000003-9A1E-4F17-8E78-B541A0FCBEF9}"/>
            </c:ext>
          </c:extLst>
        </c:ser>
        <c:ser>
          <c:idx val="4"/>
          <c:order val="4"/>
          <c:tx>
            <c:strRef>
              <c:f>'Table 41'!$G$7</c:f>
              <c:strCache>
                <c:ptCount val="1"/>
                <c:pt idx="0">
                  <c:v>2024</c:v>
                </c:pt>
              </c:strCache>
            </c:strRef>
          </c:tx>
          <c:spPr>
            <a:solidFill>
              <a:schemeClr val="accent5"/>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41'!$G$19:$G$25</c:f>
              <c:numCache>
                <c:formatCode>#,##0\ \ </c:formatCode>
                <c:ptCount val="7"/>
                <c:pt idx="0">
                  <c:v>362</c:v>
                </c:pt>
                <c:pt idx="1">
                  <c:v>145</c:v>
                </c:pt>
                <c:pt idx="2">
                  <c:v>756</c:v>
                </c:pt>
                <c:pt idx="3">
                  <c:v>541</c:v>
                </c:pt>
                <c:pt idx="4">
                  <c:v>569</c:v>
                </c:pt>
                <c:pt idx="5">
                  <c:v>744</c:v>
                </c:pt>
                <c:pt idx="6">
                  <c:v>575</c:v>
                </c:pt>
              </c:numCache>
            </c:numRef>
          </c:val>
          <c:extLst>
            <c:ext xmlns:c16="http://schemas.microsoft.com/office/drawing/2014/chart" uri="{C3380CC4-5D6E-409C-BE32-E72D297353CC}">
              <c16:uniqueId val="{00000004-9A1E-4F17-8E78-B541A0FCBEF9}"/>
            </c:ext>
          </c:extLst>
        </c:ser>
        <c:dLbls>
          <c:showLegendKey val="0"/>
          <c:showVal val="0"/>
          <c:showCatName val="0"/>
          <c:showSerName val="0"/>
          <c:showPercent val="0"/>
          <c:showBubbleSize val="0"/>
        </c:dLbls>
        <c:gapWidth val="50"/>
        <c:axId val="680172216"/>
        <c:axId val="680176136"/>
      </c:barChart>
      <c:catAx>
        <c:axId val="6801722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6136"/>
        <c:crosses val="autoZero"/>
        <c:auto val="1"/>
        <c:lblAlgn val="ctr"/>
        <c:lblOffset val="100"/>
        <c:noMultiLvlLbl val="0"/>
      </c:catAx>
      <c:valAx>
        <c:axId val="6801761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221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paperSize="9" orientation="landscape"/>
  </c:printSettings>
  <c:userShapes r:id="rId3"/>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24"/>
          <c:w val="0.85797960738779078"/>
          <c:h val="0.57381307919034397"/>
        </c:manualLayout>
      </c:layout>
      <c:barChart>
        <c:barDir val="col"/>
        <c:grouping val="clustered"/>
        <c:varyColors val="0"/>
        <c:ser>
          <c:idx val="0"/>
          <c:order val="0"/>
          <c:tx>
            <c:strRef>
              <c:f>'Table 41'!$C$7</c:f>
              <c:strCache>
                <c:ptCount val="1"/>
                <c:pt idx="0">
                  <c:v>2020</c:v>
                </c:pt>
              </c:strCache>
            </c:strRef>
          </c:tx>
          <c:spPr>
            <a:solidFill>
              <a:schemeClr val="accent1"/>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41'!$C$28:$C$32</c:f>
              <c:numCache>
                <c:formatCode>#,##0\ \ </c:formatCode>
                <c:ptCount val="5"/>
                <c:pt idx="0">
                  <c:v>225</c:v>
                </c:pt>
                <c:pt idx="1">
                  <c:v>453</c:v>
                </c:pt>
                <c:pt idx="2">
                  <c:v>749</c:v>
                </c:pt>
                <c:pt idx="3">
                  <c:v>154</c:v>
                </c:pt>
                <c:pt idx="4">
                  <c:v>527</c:v>
                </c:pt>
              </c:numCache>
            </c:numRef>
          </c:val>
          <c:extLst>
            <c:ext xmlns:c16="http://schemas.microsoft.com/office/drawing/2014/chart" uri="{C3380CC4-5D6E-409C-BE32-E72D297353CC}">
              <c16:uniqueId val="{00000000-4F75-4A5D-B210-56FCA77A6778}"/>
            </c:ext>
          </c:extLst>
        </c:ser>
        <c:ser>
          <c:idx val="1"/>
          <c:order val="1"/>
          <c:tx>
            <c:strRef>
              <c:f>'Table 41'!$D$7</c:f>
              <c:strCache>
                <c:ptCount val="1"/>
                <c:pt idx="0">
                  <c:v>2021</c:v>
                </c:pt>
              </c:strCache>
            </c:strRef>
          </c:tx>
          <c:spPr>
            <a:solidFill>
              <a:schemeClr val="accent2"/>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41'!$D$28:$D$32</c:f>
              <c:numCache>
                <c:formatCode>#,##0\ \ </c:formatCode>
                <c:ptCount val="5"/>
                <c:pt idx="0">
                  <c:v>0</c:v>
                </c:pt>
                <c:pt idx="1">
                  <c:v>0</c:v>
                </c:pt>
                <c:pt idx="2">
                  <c:v>0</c:v>
                </c:pt>
                <c:pt idx="3">
                  <c:v>2</c:v>
                </c:pt>
                <c:pt idx="4">
                  <c:v>39</c:v>
                </c:pt>
              </c:numCache>
            </c:numRef>
          </c:val>
          <c:extLst>
            <c:ext xmlns:c16="http://schemas.microsoft.com/office/drawing/2014/chart" uri="{C3380CC4-5D6E-409C-BE32-E72D297353CC}">
              <c16:uniqueId val="{00000001-4F75-4A5D-B210-56FCA77A6778}"/>
            </c:ext>
          </c:extLst>
        </c:ser>
        <c:ser>
          <c:idx val="2"/>
          <c:order val="2"/>
          <c:tx>
            <c:strRef>
              <c:f>'Table 41'!$E$7</c:f>
              <c:strCache>
                <c:ptCount val="1"/>
                <c:pt idx="0">
                  <c:v>2022</c:v>
                </c:pt>
              </c:strCache>
            </c:strRef>
          </c:tx>
          <c:spPr>
            <a:solidFill>
              <a:schemeClr val="accent3"/>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41'!$E$28:$E$32</c:f>
              <c:numCache>
                <c:formatCode>#,##0\ \ </c:formatCode>
                <c:ptCount val="5"/>
                <c:pt idx="0">
                  <c:v>2</c:v>
                </c:pt>
                <c:pt idx="1">
                  <c:v>3</c:v>
                </c:pt>
                <c:pt idx="2">
                  <c:v>13</c:v>
                </c:pt>
                <c:pt idx="3">
                  <c:v>26</c:v>
                </c:pt>
                <c:pt idx="4">
                  <c:v>246</c:v>
                </c:pt>
              </c:numCache>
            </c:numRef>
          </c:val>
          <c:extLst>
            <c:ext xmlns:c16="http://schemas.microsoft.com/office/drawing/2014/chart" uri="{C3380CC4-5D6E-409C-BE32-E72D297353CC}">
              <c16:uniqueId val="{00000002-4F75-4A5D-B210-56FCA77A6778}"/>
            </c:ext>
          </c:extLst>
        </c:ser>
        <c:ser>
          <c:idx val="3"/>
          <c:order val="3"/>
          <c:tx>
            <c:strRef>
              <c:f>'Table 41'!$F$7</c:f>
              <c:strCache>
                <c:ptCount val="1"/>
                <c:pt idx="0">
                  <c:v>2023</c:v>
                </c:pt>
              </c:strCache>
            </c:strRef>
          </c:tx>
          <c:spPr>
            <a:solidFill>
              <a:schemeClr val="accent4"/>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41'!$F$28:$F$32</c:f>
              <c:numCache>
                <c:formatCode>#,##0\ \ </c:formatCode>
                <c:ptCount val="5"/>
                <c:pt idx="0">
                  <c:v>168</c:v>
                </c:pt>
                <c:pt idx="1">
                  <c:v>348</c:v>
                </c:pt>
                <c:pt idx="2">
                  <c:v>787</c:v>
                </c:pt>
                <c:pt idx="3">
                  <c:v>411</c:v>
                </c:pt>
                <c:pt idx="4">
                  <c:v>389</c:v>
                </c:pt>
              </c:numCache>
            </c:numRef>
          </c:val>
          <c:extLst>
            <c:ext xmlns:c16="http://schemas.microsoft.com/office/drawing/2014/chart" uri="{C3380CC4-5D6E-409C-BE32-E72D297353CC}">
              <c16:uniqueId val="{00000003-4F75-4A5D-B210-56FCA77A6778}"/>
            </c:ext>
          </c:extLst>
        </c:ser>
        <c:ser>
          <c:idx val="4"/>
          <c:order val="4"/>
          <c:tx>
            <c:strRef>
              <c:f>'Table 41'!$G$7</c:f>
              <c:strCache>
                <c:ptCount val="1"/>
                <c:pt idx="0">
                  <c:v>2024</c:v>
                </c:pt>
              </c:strCache>
            </c:strRef>
          </c:tx>
          <c:spPr>
            <a:solidFill>
              <a:schemeClr val="accent5"/>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41'!$G$28:$G$32</c:f>
              <c:numCache>
                <c:formatCode>#,##0\ \ </c:formatCode>
                <c:ptCount val="5"/>
                <c:pt idx="0">
                  <c:v>238</c:v>
                </c:pt>
                <c:pt idx="1">
                  <c:v>923</c:v>
                </c:pt>
                <c:pt idx="2">
                  <c:v>1849</c:v>
                </c:pt>
                <c:pt idx="3">
                  <c:v>444</c:v>
                </c:pt>
                <c:pt idx="4">
                  <c:v>238</c:v>
                </c:pt>
              </c:numCache>
            </c:numRef>
          </c:val>
          <c:extLst>
            <c:ext xmlns:c16="http://schemas.microsoft.com/office/drawing/2014/chart" uri="{C3380CC4-5D6E-409C-BE32-E72D297353CC}">
              <c16:uniqueId val="{00000004-4F75-4A5D-B210-56FCA77A6778}"/>
            </c:ext>
          </c:extLst>
        </c:ser>
        <c:dLbls>
          <c:showLegendKey val="0"/>
          <c:showVal val="0"/>
          <c:showCatName val="0"/>
          <c:showSerName val="0"/>
          <c:showPercent val="0"/>
          <c:showBubbleSize val="0"/>
        </c:dLbls>
        <c:gapWidth val="50"/>
        <c:axId val="680172608"/>
        <c:axId val="680171824"/>
      </c:barChart>
      <c:catAx>
        <c:axId val="6801726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1824"/>
        <c:crosses val="autoZero"/>
        <c:auto val="1"/>
        <c:lblAlgn val="ctr"/>
        <c:lblOffset val="100"/>
        <c:noMultiLvlLbl val="0"/>
      </c:catAx>
      <c:valAx>
        <c:axId val="6801718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260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88" l="0.70000000000000062" r="0.70000000000000062" t="0.75000000000000988" header="0.30000000000000032" footer="0.30000000000000032"/>
    <c:pageSetup orientation="portrait"/>
  </c:printSettings>
  <c:userShapes r:id="rId3"/>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1"/>
          <c:w val="0.85065451076974063"/>
          <c:h val="0.56571616621316834"/>
        </c:manualLayout>
      </c:layout>
      <c:barChart>
        <c:barDir val="col"/>
        <c:grouping val="clustered"/>
        <c:varyColors val="0"/>
        <c:ser>
          <c:idx val="0"/>
          <c:order val="0"/>
          <c:tx>
            <c:strRef>
              <c:f>'Table 42'!$C$7</c:f>
              <c:strCache>
                <c:ptCount val="1"/>
                <c:pt idx="0">
                  <c:v>2020</c:v>
                </c:pt>
              </c:strCache>
            </c:strRef>
          </c:tx>
          <c:spPr>
            <a:solidFill>
              <a:schemeClr val="accent1"/>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42'!$C$12:$C$16</c:f>
              <c:numCache>
                <c:formatCode>#,##0\ \ </c:formatCode>
                <c:ptCount val="5"/>
                <c:pt idx="0">
                  <c:v>31424</c:v>
                </c:pt>
                <c:pt idx="1">
                  <c:v>12561</c:v>
                </c:pt>
                <c:pt idx="2">
                  <c:v>3332</c:v>
                </c:pt>
                <c:pt idx="3">
                  <c:v>1436</c:v>
                </c:pt>
                <c:pt idx="4">
                  <c:v>628</c:v>
                </c:pt>
              </c:numCache>
            </c:numRef>
          </c:val>
          <c:extLst>
            <c:ext xmlns:c16="http://schemas.microsoft.com/office/drawing/2014/chart" uri="{C3380CC4-5D6E-409C-BE32-E72D297353CC}">
              <c16:uniqueId val="{00000000-A194-48D5-BA7C-F0B6F1B62DB8}"/>
            </c:ext>
          </c:extLst>
        </c:ser>
        <c:ser>
          <c:idx val="1"/>
          <c:order val="1"/>
          <c:tx>
            <c:strRef>
              <c:f>'Table 42'!$D$7</c:f>
              <c:strCache>
                <c:ptCount val="1"/>
                <c:pt idx="0">
                  <c:v>2021</c:v>
                </c:pt>
              </c:strCache>
            </c:strRef>
          </c:tx>
          <c:spPr>
            <a:solidFill>
              <a:schemeClr val="accent2"/>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42'!$D$12:$D$16</c:f>
              <c:numCache>
                <c:formatCode>#,##0\ \ </c:formatCode>
                <c:ptCount val="5"/>
                <c:pt idx="0">
                  <c:v>32</c:v>
                </c:pt>
                <c:pt idx="1">
                  <c:v>422</c:v>
                </c:pt>
                <c:pt idx="2">
                  <c:v>27</c:v>
                </c:pt>
                <c:pt idx="3">
                  <c:v>18</c:v>
                </c:pt>
                <c:pt idx="4">
                  <c:v>0</c:v>
                </c:pt>
              </c:numCache>
            </c:numRef>
          </c:val>
          <c:extLst>
            <c:ext xmlns:c16="http://schemas.microsoft.com/office/drawing/2014/chart" uri="{C3380CC4-5D6E-409C-BE32-E72D297353CC}">
              <c16:uniqueId val="{00000001-A194-48D5-BA7C-F0B6F1B62DB8}"/>
            </c:ext>
          </c:extLst>
        </c:ser>
        <c:ser>
          <c:idx val="2"/>
          <c:order val="2"/>
          <c:tx>
            <c:strRef>
              <c:f>'Table 42'!$E$7</c:f>
              <c:strCache>
                <c:ptCount val="1"/>
                <c:pt idx="0">
                  <c:v>2022</c:v>
                </c:pt>
              </c:strCache>
            </c:strRef>
          </c:tx>
          <c:spPr>
            <a:solidFill>
              <a:schemeClr val="accent3"/>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42'!$E$12:$E$16</c:f>
              <c:numCache>
                <c:formatCode>#,##0\ \ </c:formatCode>
                <c:ptCount val="5"/>
                <c:pt idx="0">
                  <c:v>70</c:v>
                </c:pt>
                <c:pt idx="1">
                  <c:v>754</c:v>
                </c:pt>
                <c:pt idx="2">
                  <c:v>21</c:v>
                </c:pt>
                <c:pt idx="3">
                  <c:v>11</c:v>
                </c:pt>
                <c:pt idx="4">
                  <c:v>0</c:v>
                </c:pt>
              </c:numCache>
            </c:numRef>
          </c:val>
          <c:extLst>
            <c:ext xmlns:c16="http://schemas.microsoft.com/office/drawing/2014/chart" uri="{C3380CC4-5D6E-409C-BE32-E72D297353CC}">
              <c16:uniqueId val="{00000002-A194-48D5-BA7C-F0B6F1B62DB8}"/>
            </c:ext>
          </c:extLst>
        </c:ser>
        <c:ser>
          <c:idx val="3"/>
          <c:order val="3"/>
          <c:tx>
            <c:strRef>
              <c:f>'Table 42'!$F$7</c:f>
              <c:strCache>
                <c:ptCount val="1"/>
                <c:pt idx="0">
                  <c:v>2023</c:v>
                </c:pt>
              </c:strCache>
            </c:strRef>
          </c:tx>
          <c:spPr>
            <a:solidFill>
              <a:schemeClr val="accent4"/>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42'!$F$12:$F$16</c:f>
              <c:numCache>
                <c:formatCode>#,##0\ \ </c:formatCode>
                <c:ptCount val="5"/>
                <c:pt idx="0">
                  <c:v>6027</c:v>
                </c:pt>
                <c:pt idx="1">
                  <c:v>5635</c:v>
                </c:pt>
                <c:pt idx="2">
                  <c:v>775</c:v>
                </c:pt>
                <c:pt idx="3">
                  <c:v>244</c:v>
                </c:pt>
                <c:pt idx="4">
                  <c:v>135</c:v>
                </c:pt>
              </c:numCache>
            </c:numRef>
          </c:val>
          <c:extLst>
            <c:ext xmlns:c16="http://schemas.microsoft.com/office/drawing/2014/chart" uri="{C3380CC4-5D6E-409C-BE32-E72D297353CC}">
              <c16:uniqueId val="{00000003-A194-48D5-BA7C-F0B6F1B62DB8}"/>
            </c:ext>
          </c:extLst>
        </c:ser>
        <c:ser>
          <c:idx val="4"/>
          <c:order val="4"/>
          <c:tx>
            <c:strRef>
              <c:f>'Table 42'!$G$7</c:f>
              <c:strCache>
                <c:ptCount val="1"/>
                <c:pt idx="0">
                  <c:v>2024</c:v>
                </c:pt>
              </c:strCache>
            </c:strRef>
          </c:tx>
          <c:spPr>
            <a:solidFill>
              <a:schemeClr val="accent5"/>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42'!$G$12:$G$16</c:f>
              <c:numCache>
                <c:formatCode>#,##0\ \ </c:formatCode>
                <c:ptCount val="5"/>
                <c:pt idx="0">
                  <c:v>17284</c:v>
                </c:pt>
                <c:pt idx="1">
                  <c:v>8240</c:v>
                </c:pt>
                <c:pt idx="2">
                  <c:v>1131</c:v>
                </c:pt>
                <c:pt idx="3">
                  <c:v>552</c:v>
                </c:pt>
                <c:pt idx="4">
                  <c:v>316</c:v>
                </c:pt>
              </c:numCache>
            </c:numRef>
          </c:val>
          <c:extLst>
            <c:ext xmlns:c16="http://schemas.microsoft.com/office/drawing/2014/chart" uri="{C3380CC4-5D6E-409C-BE32-E72D297353CC}">
              <c16:uniqueId val="{00000004-A194-48D5-BA7C-F0B6F1B62DB8}"/>
            </c:ext>
          </c:extLst>
        </c:ser>
        <c:dLbls>
          <c:showLegendKey val="0"/>
          <c:showVal val="0"/>
          <c:showCatName val="0"/>
          <c:showSerName val="0"/>
          <c:showPercent val="0"/>
          <c:showBubbleSize val="0"/>
        </c:dLbls>
        <c:gapWidth val="50"/>
        <c:axId val="680174176"/>
        <c:axId val="680166336"/>
      </c:barChart>
      <c:catAx>
        <c:axId val="68017417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6336"/>
        <c:crosses val="autoZero"/>
        <c:auto val="1"/>
        <c:lblAlgn val="ctr"/>
        <c:lblOffset val="100"/>
        <c:noMultiLvlLbl val="0"/>
      </c:catAx>
      <c:valAx>
        <c:axId val="68016633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417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c:printSettings>
  <c:userShapes r:id="rId3"/>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42'!$C$7</c:f>
              <c:strCache>
                <c:ptCount val="1"/>
                <c:pt idx="0">
                  <c:v>2020</c:v>
                </c:pt>
              </c:strCache>
            </c:strRef>
          </c:tx>
          <c:spPr>
            <a:solidFill>
              <a:schemeClr val="accent1"/>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42'!$C$19:$C$25</c:f>
              <c:numCache>
                <c:formatCode>#,##0\ \ </c:formatCode>
                <c:ptCount val="7"/>
                <c:pt idx="0">
                  <c:v>5835</c:v>
                </c:pt>
                <c:pt idx="1">
                  <c:v>3582</c:v>
                </c:pt>
                <c:pt idx="2">
                  <c:v>9625</c:v>
                </c:pt>
                <c:pt idx="3">
                  <c:v>9275</c:v>
                </c:pt>
                <c:pt idx="4">
                  <c:v>9489</c:v>
                </c:pt>
                <c:pt idx="5">
                  <c:v>9239</c:v>
                </c:pt>
                <c:pt idx="6">
                  <c:v>4762</c:v>
                </c:pt>
              </c:numCache>
            </c:numRef>
          </c:val>
          <c:extLst>
            <c:ext xmlns:c16="http://schemas.microsoft.com/office/drawing/2014/chart" uri="{C3380CC4-5D6E-409C-BE32-E72D297353CC}">
              <c16:uniqueId val="{00000000-696C-4BDD-9D76-C7C4A50292D3}"/>
            </c:ext>
          </c:extLst>
        </c:ser>
        <c:ser>
          <c:idx val="1"/>
          <c:order val="1"/>
          <c:tx>
            <c:strRef>
              <c:f>'Table 42'!$D$7</c:f>
              <c:strCache>
                <c:ptCount val="1"/>
                <c:pt idx="0">
                  <c:v>2021</c:v>
                </c:pt>
              </c:strCache>
            </c:strRef>
          </c:tx>
          <c:spPr>
            <a:solidFill>
              <a:schemeClr val="accent2"/>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42'!$D$19:$D$25</c:f>
              <c:numCache>
                <c:formatCode>#,##0\ \ </c:formatCode>
                <c:ptCount val="7"/>
                <c:pt idx="0">
                  <c:v>86</c:v>
                </c:pt>
                <c:pt idx="1">
                  <c:v>54</c:v>
                </c:pt>
                <c:pt idx="2">
                  <c:v>99</c:v>
                </c:pt>
                <c:pt idx="3">
                  <c:v>185</c:v>
                </c:pt>
                <c:pt idx="4">
                  <c:v>213</c:v>
                </c:pt>
                <c:pt idx="5">
                  <c:v>144</c:v>
                </c:pt>
                <c:pt idx="6">
                  <c:v>81</c:v>
                </c:pt>
              </c:numCache>
            </c:numRef>
          </c:val>
          <c:extLst>
            <c:ext xmlns:c16="http://schemas.microsoft.com/office/drawing/2014/chart" uri="{C3380CC4-5D6E-409C-BE32-E72D297353CC}">
              <c16:uniqueId val="{00000001-696C-4BDD-9D76-C7C4A50292D3}"/>
            </c:ext>
          </c:extLst>
        </c:ser>
        <c:ser>
          <c:idx val="2"/>
          <c:order val="2"/>
          <c:tx>
            <c:strRef>
              <c:f>'Table 42'!$E$7</c:f>
              <c:strCache>
                <c:ptCount val="1"/>
                <c:pt idx="0">
                  <c:v>2022</c:v>
                </c:pt>
              </c:strCache>
            </c:strRef>
          </c:tx>
          <c:spPr>
            <a:solidFill>
              <a:schemeClr val="accent3"/>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42'!$E$19:$E$25</c:f>
              <c:numCache>
                <c:formatCode>#,##0\ \ </c:formatCode>
                <c:ptCount val="7"/>
                <c:pt idx="0">
                  <c:v>142</c:v>
                </c:pt>
                <c:pt idx="1">
                  <c:v>39</c:v>
                </c:pt>
                <c:pt idx="2">
                  <c:v>133</c:v>
                </c:pt>
                <c:pt idx="3">
                  <c:v>196</c:v>
                </c:pt>
                <c:pt idx="4">
                  <c:v>270</c:v>
                </c:pt>
                <c:pt idx="5">
                  <c:v>110</c:v>
                </c:pt>
                <c:pt idx="6">
                  <c:v>84</c:v>
                </c:pt>
              </c:numCache>
            </c:numRef>
          </c:val>
          <c:extLst>
            <c:ext xmlns:c16="http://schemas.microsoft.com/office/drawing/2014/chart" uri="{C3380CC4-5D6E-409C-BE32-E72D297353CC}">
              <c16:uniqueId val="{00000002-696C-4BDD-9D76-C7C4A50292D3}"/>
            </c:ext>
          </c:extLst>
        </c:ser>
        <c:ser>
          <c:idx val="3"/>
          <c:order val="3"/>
          <c:tx>
            <c:strRef>
              <c:f>'Table 42'!$F$7</c:f>
              <c:strCache>
                <c:ptCount val="1"/>
                <c:pt idx="0">
                  <c:v>2023</c:v>
                </c:pt>
              </c:strCache>
            </c:strRef>
          </c:tx>
          <c:spPr>
            <a:solidFill>
              <a:schemeClr val="accent4"/>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42'!$F$19:$F$25</c:f>
              <c:numCache>
                <c:formatCode>#,##0\ \ </c:formatCode>
                <c:ptCount val="7"/>
                <c:pt idx="0">
                  <c:v>1219</c:v>
                </c:pt>
                <c:pt idx="1">
                  <c:v>710</c:v>
                </c:pt>
                <c:pt idx="2">
                  <c:v>2424</c:v>
                </c:pt>
                <c:pt idx="3">
                  <c:v>2490</c:v>
                </c:pt>
                <c:pt idx="4">
                  <c:v>2582</c:v>
                </c:pt>
                <c:pt idx="5">
                  <c:v>2749</c:v>
                </c:pt>
                <c:pt idx="6">
                  <c:v>1739</c:v>
                </c:pt>
              </c:numCache>
            </c:numRef>
          </c:val>
          <c:extLst>
            <c:ext xmlns:c16="http://schemas.microsoft.com/office/drawing/2014/chart" uri="{C3380CC4-5D6E-409C-BE32-E72D297353CC}">
              <c16:uniqueId val="{00000003-696C-4BDD-9D76-C7C4A50292D3}"/>
            </c:ext>
          </c:extLst>
        </c:ser>
        <c:ser>
          <c:idx val="4"/>
          <c:order val="4"/>
          <c:tx>
            <c:strRef>
              <c:f>'Table 42'!$G$7</c:f>
              <c:strCache>
                <c:ptCount val="1"/>
                <c:pt idx="0">
                  <c:v>2024</c:v>
                </c:pt>
              </c:strCache>
            </c:strRef>
          </c:tx>
          <c:spPr>
            <a:solidFill>
              <a:schemeClr val="accent5"/>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42'!$G$19:$G$25</c:f>
              <c:numCache>
                <c:formatCode>#,##0\ \ </c:formatCode>
                <c:ptCount val="7"/>
                <c:pt idx="0">
                  <c:v>2605</c:v>
                </c:pt>
                <c:pt idx="1">
                  <c:v>1731</c:v>
                </c:pt>
                <c:pt idx="2">
                  <c:v>5644</c:v>
                </c:pt>
                <c:pt idx="3">
                  <c:v>5110</c:v>
                </c:pt>
                <c:pt idx="4">
                  <c:v>5100</c:v>
                </c:pt>
                <c:pt idx="5">
                  <c:v>5597</c:v>
                </c:pt>
                <c:pt idx="6">
                  <c:v>3938</c:v>
                </c:pt>
              </c:numCache>
            </c:numRef>
          </c:val>
          <c:extLst>
            <c:ext xmlns:c16="http://schemas.microsoft.com/office/drawing/2014/chart" uri="{C3380CC4-5D6E-409C-BE32-E72D297353CC}">
              <c16:uniqueId val="{00000004-696C-4BDD-9D76-C7C4A50292D3}"/>
            </c:ext>
          </c:extLst>
        </c:ser>
        <c:dLbls>
          <c:showLegendKey val="0"/>
          <c:showVal val="0"/>
          <c:showCatName val="0"/>
          <c:showSerName val="0"/>
          <c:showPercent val="0"/>
          <c:showBubbleSize val="0"/>
        </c:dLbls>
        <c:gapWidth val="50"/>
        <c:axId val="680169080"/>
        <c:axId val="680166728"/>
      </c:barChart>
      <c:catAx>
        <c:axId val="68016908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6728"/>
        <c:crosses val="autoZero"/>
        <c:auto val="1"/>
        <c:lblAlgn val="ctr"/>
        <c:lblOffset val="100"/>
        <c:noMultiLvlLbl val="0"/>
      </c:catAx>
      <c:valAx>
        <c:axId val="68016672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908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paperSize="9" orientation="landscape"/>
  </c:printSettings>
  <c:userShapes r:id="rId3"/>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24"/>
          <c:w val="0.85797960738779078"/>
          <c:h val="0.57381307919034397"/>
        </c:manualLayout>
      </c:layout>
      <c:barChart>
        <c:barDir val="col"/>
        <c:grouping val="clustered"/>
        <c:varyColors val="0"/>
        <c:ser>
          <c:idx val="0"/>
          <c:order val="0"/>
          <c:tx>
            <c:strRef>
              <c:f>'Table 42'!$C$7</c:f>
              <c:strCache>
                <c:ptCount val="1"/>
                <c:pt idx="0">
                  <c:v>2020</c:v>
                </c:pt>
              </c:strCache>
            </c:strRef>
          </c:tx>
          <c:spPr>
            <a:solidFill>
              <a:schemeClr val="accent1"/>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42'!$C$28:$C$32</c:f>
              <c:numCache>
                <c:formatCode>#,##0\ \ </c:formatCode>
                <c:ptCount val="5"/>
                <c:pt idx="0">
                  <c:v>4420</c:v>
                </c:pt>
                <c:pt idx="1">
                  <c:v>14377</c:v>
                </c:pt>
                <c:pt idx="2">
                  <c:v>21075</c:v>
                </c:pt>
                <c:pt idx="3">
                  <c:v>5025</c:v>
                </c:pt>
                <c:pt idx="4">
                  <c:v>6910</c:v>
                </c:pt>
              </c:numCache>
            </c:numRef>
          </c:val>
          <c:extLst>
            <c:ext xmlns:c16="http://schemas.microsoft.com/office/drawing/2014/chart" uri="{C3380CC4-5D6E-409C-BE32-E72D297353CC}">
              <c16:uniqueId val="{00000000-F428-4E20-9007-C98F2FC84C83}"/>
            </c:ext>
          </c:extLst>
        </c:ser>
        <c:ser>
          <c:idx val="1"/>
          <c:order val="1"/>
          <c:tx>
            <c:strRef>
              <c:f>'Table 42'!$D$7</c:f>
              <c:strCache>
                <c:ptCount val="1"/>
                <c:pt idx="0">
                  <c:v>2021</c:v>
                </c:pt>
              </c:strCache>
            </c:strRef>
          </c:tx>
          <c:spPr>
            <a:solidFill>
              <a:schemeClr val="accent2"/>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42'!$D$28:$D$32</c:f>
              <c:numCache>
                <c:formatCode>#,##0\ \ </c:formatCode>
                <c:ptCount val="5"/>
                <c:pt idx="0">
                  <c:v>3</c:v>
                </c:pt>
                <c:pt idx="1">
                  <c:v>4</c:v>
                </c:pt>
                <c:pt idx="2">
                  <c:v>0</c:v>
                </c:pt>
                <c:pt idx="3">
                  <c:v>43</c:v>
                </c:pt>
                <c:pt idx="4">
                  <c:v>812</c:v>
                </c:pt>
              </c:numCache>
            </c:numRef>
          </c:val>
          <c:extLst>
            <c:ext xmlns:c16="http://schemas.microsoft.com/office/drawing/2014/chart" uri="{C3380CC4-5D6E-409C-BE32-E72D297353CC}">
              <c16:uniqueId val="{00000001-F428-4E20-9007-C98F2FC84C83}"/>
            </c:ext>
          </c:extLst>
        </c:ser>
        <c:ser>
          <c:idx val="2"/>
          <c:order val="2"/>
          <c:tx>
            <c:strRef>
              <c:f>'Table 42'!$E$7</c:f>
              <c:strCache>
                <c:ptCount val="1"/>
                <c:pt idx="0">
                  <c:v>2022</c:v>
                </c:pt>
              </c:strCache>
            </c:strRef>
          </c:tx>
          <c:spPr>
            <a:solidFill>
              <a:schemeClr val="accent3"/>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42'!$E$28:$E$32</c:f>
              <c:numCache>
                <c:formatCode>#,##0\ \ </c:formatCode>
                <c:ptCount val="5"/>
                <c:pt idx="0">
                  <c:v>5</c:v>
                </c:pt>
                <c:pt idx="1">
                  <c:v>28</c:v>
                </c:pt>
                <c:pt idx="2">
                  <c:v>29</c:v>
                </c:pt>
                <c:pt idx="3">
                  <c:v>73</c:v>
                </c:pt>
                <c:pt idx="4">
                  <c:v>839</c:v>
                </c:pt>
              </c:numCache>
            </c:numRef>
          </c:val>
          <c:extLst>
            <c:ext xmlns:c16="http://schemas.microsoft.com/office/drawing/2014/chart" uri="{C3380CC4-5D6E-409C-BE32-E72D297353CC}">
              <c16:uniqueId val="{00000002-F428-4E20-9007-C98F2FC84C83}"/>
            </c:ext>
          </c:extLst>
        </c:ser>
        <c:ser>
          <c:idx val="3"/>
          <c:order val="3"/>
          <c:tx>
            <c:strRef>
              <c:f>'Table 42'!$F$7</c:f>
              <c:strCache>
                <c:ptCount val="1"/>
                <c:pt idx="0">
                  <c:v>2023</c:v>
                </c:pt>
              </c:strCache>
            </c:strRef>
          </c:tx>
          <c:spPr>
            <a:solidFill>
              <a:schemeClr val="accent4"/>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42'!$F$28:$F$32</c:f>
              <c:numCache>
                <c:formatCode>#,##0\ \ </c:formatCode>
                <c:ptCount val="5"/>
                <c:pt idx="0">
                  <c:v>1065</c:v>
                </c:pt>
                <c:pt idx="1">
                  <c:v>1967</c:v>
                </c:pt>
                <c:pt idx="2">
                  <c:v>4373</c:v>
                </c:pt>
                <c:pt idx="3">
                  <c:v>2536</c:v>
                </c:pt>
                <c:pt idx="4">
                  <c:v>3972</c:v>
                </c:pt>
              </c:numCache>
            </c:numRef>
          </c:val>
          <c:extLst>
            <c:ext xmlns:c16="http://schemas.microsoft.com/office/drawing/2014/chart" uri="{C3380CC4-5D6E-409C-BE32-E72D297353CC}">
              <c16:uniqueId val="{00000003-F428-4E20-9007-C98F2FC84C83}"/>
            </c:ext>
          </c:extLst>
        </c:ser>
        <c:ser>
          <c:idx val="4"/>
          <c:order val="4"/>
          <c:tx>
            <c:strRef>
              <c:f>'Table 42'!$G$7</c:f>
              <c:strCache>
                <c:ptCount val="1"/>
                <c:pt idx="0">
                  <c:v>2024</c:v>
                </c:pt>
              </c:strCache>
            </c:strRef>
          </c:tx>
          <c:spPr>
            <a:solidFill>
              <a:schemeClr val="accent5"/>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42'!$G$28:$G$32</c:f>
              <c:numCache>
                <c:formatCode>#,##0\ \ </c:formatCode>
                <c:ptCount val="5"/>
                <c:pt idx="0">
                  <c:v>2173</c:v>
                </c:pt>
                <c:pt idx="1">
                  <c:v>7270</c:v>
                </c:pt>
                <c:pt idx="2">
                  <c:v>13569</c:v>
                </c:pt>
                <c:pt idx="3">
                  <c:v>3371</c:v>
                </c:pt>
                <c:pt idx="4">
                  <c:v>3342</c:v>
                </c:pt>
              </c:numCache>
            </c:numRef>
          </c:val>
          <c:extLst>
            <c:ext xmlns:c16="http://schemas.microsoft.com/office/drawing/2014/chart" uri="{C3380CC4-5D6E-409C-BE32-E72D297353CC}">
              <c16:uniqueId val="{00000004-F428-4E20-9007-C98F2FC84C83}"/>
            </c:ext>
          </c:extLst>
        </c:ser>
        <c:dLbls>
          <c:showLegendKey val="0"/>
          <c:showVal val="0"/>
          <c:showCatName val="0"/>
          <c:showSerName val="0"/>
          <c:showPercent val="0"/>
          <c:showBubbleSize val="0"/>
        </c:dLbls>
        <c:gapWidth val="50"/>
        <c:axId val="680176920"/>
        <c:axId val="680165552"/>
      </c:barChart>
      <c:catAx>
        <c:axId val="6801769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5552"/>
        <c:crosses val="autoZero"/>
        <c:auto val="1"/>
        <c:lblAlgn val="ctr"/>
        <c:lblOffset val="100"/>
        <c:noMultiLvlLbl val="0"/>
      </c:catAx>
      <c:valAx>
        <c:axId val="68016555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6920"/>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88" l="0.70000000000000062" r="0.70000000000000062" t="0.75000000000000988" header="0.30000000000000032" footer="0.30000000000000032"/>
    <c:pageSetup orientation="portrait"/>
  </c:printSettings>
  <c:userShapes r:id="rId3"/>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43'!$C$7</c:f>
              <c:strCache>
                <c:ptCount val="1"/>
                <c:pt idx="0">
                  <c:v>2020</c:v>
                </c:pt>
              </c:strCache>
            </c:strRef>
          </c:tx>
          <c:spPr>
            <a:solidFill>
              <a:schemeClr val="accent1"/>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43'!$C$12:$C$16</c:f>
              <c:numCache>
                <c:formatCode>#,##0\ \ </c:formatCode>
                <c:ptCount val="5"/>
                <c:pt idx="0">
                  <c:v>834</c:v>
                </c:pt>
                <c:pt idx="1">
                  <c:v>264</c:v>
                </c:pt>
                <c:pt idx="2">
                  <c:v>57</c:v>
                </c:pt>
                <c:pt idx="3">
                  <c:v>11</c:v>
                </c:pt>
                <c:pt idx="4">
                  <c:v>29</c:v>
                </c:pt>
              </c:numCache>
            </c:numRef>
          </c:val>
          <c:extLst>
            <c:ext xmlns:c16="http://schemas.microsoft.com/office/drawing/2014/chart" uri="{C3380CC4-5D6E-409C-BE32-E72D297353CC}">
              <c16:uniqueId val="{00000000-5478-4C96-A22E-1AE5ECA47FE4}"/>
            </c:ext>
          </c:extLst>
        </c:ser>
        <c:ser>
          <c:idx val="1"/>
          <c:order val="1"/>
          <c:tx>
            <c:strRef>
              <c:f>'Table 43'!$D$7</c:f>
              <c:strCache>
                <c:ptCount val="1"/>
                <c:pt idx="0">
                  <c:v>2021</c:v>
                </c:pt>
              </c:strCache>
            </c:strRef>
          </c:tx>
          <c:spPr>
            <a:solidFill>
              <a:schemeClr val="accent2"/>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43'!$D$12:$D$16</c:f>
              <c:numCache>
                <c:formatCode>#,##0\ \ </c:formatCode>
                <c:ptCount val="5"/>
                <c:pt idx="0">
                  <c:v>1</c:v>
                </c:pt>
                <c:pt idx="1">
                  <c:v>20</c:v>
                </c:pt>
                <c:pt idx="2">
                  <c:v>1</c:v>
                </c:pt>
                <c:pt idx="3">
                  <c:v>0</c:v>
                </c:pt>
                <c:pt idx="4">
                  <c:v>0</c:v>
                </c:pt>
              </c:numCache>
            </c:numRef>
          </c:val>
          <c:extLst>
            <c:ext xmlns:c16="http://schemas.microsoft.com/office/drawing/2014/chart" uri="{C3380CC4-5D6E-409C-BE32-E72D297353CC}">
              <c16:uniqueId val="{00000001-5478-4C96-A22E-1AE5ECA47FE4}"/>
            </c:ext>
          </c:extLst>
        </c:ser>
        <c:ser>
          <c:idx val="2"/>
          <c:order val="2"/>
          <c:tx>
            <c:strRef>
              <c:f>'Table 43'!$E$7</c:f>
              <c:strCache>
                <c:ptCount val="1"/>
                <c:pt idx="0">
                  <c:v>2022</c:v>
                </c:pt>
              </c:strCache>
            </c:strRef>
          </c:tx>
          <c:spPr>
            <a:solidFill>
              <a:schemeClr val="accent3"/>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43'!$E$12:$E$16</c:f>
              <c:numCache>
                <c:formatCode>#,##0\ \ </c:formatCode>
                <c:ptCount val="5"/>
                <c:pt idx="0">
                  <c:v>5</c:v>
                </c:pt>
                <c:pt idx="1">
                  <c:v>39</c:v>
                </c:pt>
                <c:pt idx="2">
                  <c:v>3</c:v>
                </c:pt>
                <c:pt idx="3">
                  <c:v>97</c:v>
                </c:pt>
                <c:pt idx="4">
                  <c:v>0</c:v>
                </c:pt>
              </c:numCache>
            </c:numRef>
          </c:val>
          <c:extLst>
            <c:ext xmlns:c16="http://schemas.microsoft.com/office/drawing/2014/chart" uri="{C3380CC4-5D6E-409C-BE32-E72D297353CC}">
              <c16:uniqueId val="{00000002-5478-4C96-A22E-1AE5ECA47FE4}"/>
            </c:ext>
          </c:extLst>
        </c:ser>
        <c:ser>
          <c:idx val="3"/>
          <c:order val="3"/>
          <c:tx>
            <c:strRef>
              <c:f>'Table 43'!$F$7</c:f>
              <c:strCache>
                <c:ptCount val="1"/>
                <c:pt idx="0">
                  <c:v>2023</c:v>
                </c:pt>
              </c:strCache>
            </c:strRef>
          </c:tx>
          <c:spPr>
            <a:solidFill>
              <a:schemeClr val="accent4"/>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43'!$F$12:$F$16</c:f>
              <c:numCache>
                <c:formatCode>#,##0\ \ </c:formatCode>
                <c:ptCount val="5"/>
                <c:pt idx="0">
                  <c:v>1390</c:v>
                </c:pt>
                <c:pt idx="1">
                  <c:v>657</c:v>
                </c:pt>
                <c:pt idx="2">
                  <c:v>105</c:v>
                </c:pt>
                <c:pt idx="3">
                  <c:v>10</c:v>
                </c:pt>
                <c:pt idx="4">
                  <c:v>12</c:v>
                </c:pt>
              </c:numCache>
            </c:numRef>
          </c:val>
          <c:extLst>
            <c:ext xmlns:c16="http://schemas.microsoft.com/office/drawing/2014/chart" uri="{C3380CC4-5D6E-409C-BE32-E72D297353CC}">
              <c16:uniqueId val="{00000003-5478-4C96-A22E-1AE5ECA47FE4}"/>
            </c:ext>
          </c:extLst>
        </c:ser>
        <c:ser>
          <c:idx val="4"/>
          <c:order val="4"/>
          <c:tx>
            <c:strRef>
              <c:f>'Table 43'!$G$7</c:f>
              <c:strCache>
                <c:ptCount val="1"/>
                <c:pt idx="0">
                  <c:v>2024</c:v>
                </c:pt>
              </c:strCache>
            </c:strRef>
          </c:tx>
          <c:spPr>
            <a:solidFill>
              <a:schemeClr val="accent5"/>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43'!$G$12:$G$16</c:f>
              <c:numCache>
                <c:formatCode>#,##0\ \ </c:formatCode>
                <c:ptCount val="5"/>
                <c:pt idx="0">
                  <c:v>1247</c:v>
                </c:pt>
                <c:pt idx="1">
                  <c:v>516</c:v>
                </c:pt>
                <c:pt idx="2">
                  <c:v>108</c:v>
                </c:pt>
                <c:pt idx="3">
                  <c:v>10</c:v>
                </c:pt>
                <c:pt idx="4">
                  <c:v>31</c:v>
                </c:pt>
              </c:numCache>
            </c:numRef>
          </c:val>
          <c:extLst>
            <c:ext xmlns:c16="http://schemas.microsoft.com/office/drawing/2014/chart" uri="{C3380CC4-5D6E-409C-BE32-E72D297353CC}">
              <c16:uniqueId val="{00000004-5478-4C96-A22E-1AE5ECA47FE4}"/>
            </c:ext>
          </c:extLst>
        </c:ser>
        <c:dLbls>
          <c:showLegendKey val="0"/>
          <c:showVal val="0"/>
          <c:showCatName val="0"/>
          <c:showSerName val="0"/>
          <c:showPercent val="0"/>
          <c:showBubbleSize val="0"/>
        </c:dLbls>
        <c:gapWidth val="50"/>
        <c:axId val="680169864"/>
        <c:axId val="680177704"/>
      </c:barChart>
      <c:catAx>
        <c:axId val="68016986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7704"/>
        <c:crosses val="autoZero"/>
        <c:auto val="1"/>
        <c:lblAlgn val="ctr"/>
        <c:lblOffset val="100"/>
        <c:noMultiLvlLbl val="0"/>
      </c:catAx>
      <c:valAx>
        <c:axId val="68017770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986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10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2.xml.rels><?xml version="1.0" encoding="UTF-8" standalone="yes"?>
<Relationships xmlns="http://schemas.openxmlformats.org/package/2006/relationships"><Relationship Id="rId3" Type="http://schemas.openxmlformats.org/officeDocument/2006/relationships/chart" Target="../charts/chart77.xml"/><Relationship Id="rId2" Type="http://schemas.openxmlformats.org/officeDocument/2006/relationships/chart" Target="../charts/chart76.xml"/><Relationship Id="rId1" Type="http://schemas.openxmlformats.org/officeDocument/2006/relationships/chart" Target="../charts/chart75.xml"/></Relationships>
</file>

<file path=xl/drawings/_rels/drawing10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6.xml.rels><?xml version="1.0" encoding="UTF-8" standalone="yes"?>
<Relationships xmlns="http://schemas.openxmlformats.org/package/2006/relationships"><Relationship Id="rId3" Type="http://schemas.openxmlformats.org/officeDocument/2006/relationships/chart" Target="../charts/chart80.xml"/><Relationship Id="rId2" Type="http://schemas.openxmlformats.org/officeDocument/2006/relationships/chart" Target="../charts/chart79.xml"/><Relationship Id="rId1" Type="http://schemas.openxmlformats.org/officeDocument/2006/relationships/chart" Target="../charts/chart78.xml"/></Relationships>
</file>

<file path=xl/drawings/_rels/drawing10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0.xml.rels><?xml version="1.0" encoding="UTF-8" standalone="yes"?>
<Relationships xmlns="http://schemas.openxmlformats.org/package/2006/relationships"><Relationship Id="rId3" Type="http://schemas.openxmlformats.org/officeDocument/2006/relationships/chart" Target="../charts/chart83.xml"/><Relationship Id="rId2" Type="http://schemas.openxmlformats.org/officeDocument/2006/relationships/chart" Target="../charts/chart82.xml"/><Relationship Id="rId1" Type="http://schemas.openxmlformats.org/officeDocument/2006/relationships/chart" Target="../charts/chart81.xml"/></Relationships>
</file>

<file path=xl/drawings/_rels/drawing11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4.xml.rels><?xml version="1.0" encoding="UTF-8" standalone="yes"?>
<Relationships xmlns="http://schemas.openxmlformats.org/package/2006/relationships"><Relationship Id="rId3" Type="http://schemas.openxmlformats.org/officeDocument/2006/relationships/chart" Target="../charts/chart86.xml"/><Relationship Id="rId2" Type="http://schemas.openxmlformats.org/officeDocument/2006/relationships/chart" Target="../charts/chart85.xml"/><Relationship Id="rId1" Type="http://schemas.openxmlformats.org/officeDocument/2006/relationships/chart" Target="../charts/chart84.xml"/></Relationships>
</file>

<file path=xl/drawings/_rels/drawing11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8.xml.rels><?xml version="1.0" encoding="UTF-8" standalone="yes"?>
<Relationships xmlns="http://schemas.openxmlformats.org/package/2006/relationships"><Relationship Id="rId3" Type="http://schemas.openxmlformats.org/officeDocument/2006/relationships/chart" Target="../charts/chart89.xml"/><Relationship Id="rId2" Type="http://schemas.openxmlformats.org/officeDocument/2006/relationships/chart" Target="../charts/chart88.xml"/><Relationship Id="rId1" Type="http://schemas.openxmlformats.org/officeDocument/2006/relationships/chart" Target="../charts/chart87.xml"/></Relationships>
</file>

<file path=xl/drawings/_rels/drawing1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2.xml.rels><?xml version="1.0" encoding="UTF-8" standalone="yes"?>
<Relationships xmlns="http://schemas.openxmlformats.org/package/2006/relationships"><Relationship Id="rId3" Type="http://schemas.openxmlformats.org/officeDocument/2006/relationships/chart" Target="../charts/chart92.xml"/><Relationship Id="rId2" Type="http://schemas.openxmlformats.org/officeDocument/2006/relationships/chart" Target="../charts/chart91.xml"/><Relationship Id="rId1" Type="http://schemas.openxmlformats.org/officeDocument/2006/relationships/chart" Target="../charts/chart90.xml"/></Relationships>
</file>

<file path=xl/drawings/_rels/drawing12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6.xml.rels><?xml version="1.0" encoding="UTF-8" standalone="yes"?>
<Relationships xmlns="http://schemas.openxmlformats.org/package/2006/relationships"><Relationship Id="rId3" Type="http://schemas.openxmlformats.org/officeDocument/2006/relationships/chart" Target="../charts/chart95.xml"/><Relationship Id="rId2" Type="http://schemas.openxmlformats.org/officeDocument/2006/relationships/chart" Target="../charts/chart94.xml"/><Relationship Id="rId1" Type="http://schemas.openxmlformats.org/officeDocument/2006/relationships/chart" Target="../charts/chart93.xml"/></Relationships>
</file>

<file path=xl/drawings/_rels/drawing12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0.xml.rels><?xml version="1.0" encoding="UTF-8" standalone="yes"?>
<Relationships xmlns="http://schemas.openxmlformats.org/package/2006/relationships"><Relationship Id="rId3" Type="http://schemas.openxmlformats.org/officeDocument/2006/relationships/chart" Target="../charts/chart98.xml"/><Relationship Id="rId2" Type="http://schemas.openxmlformats.org/officeDocument/2006/relationships/chart" Target="../charts/chart97.xml"/><Relationship Id="rId1" Type="http://schemas.openxmlformats.org/officeDocument/2006/relationships/chart" Target="../charts/chart96.xml"/></Relationships>
</file>

<file path=xl/drawings/_rels/drawing13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4.xml.rels><?xml version="1.0" encoding="UTF-8" standalone="yes"?>
<Relationships xmlns="http://schemas.openxmlformats.org/package/2006/relationships"><Relationship Id="rId3" Type="http://schemas.openxmlformats.org/officeDocument/2006/relationships/chart" Target="../charts/chart101.xml"/><Relationship Id="rId2" Type="http://schemas.openxmlformats.org/officeDocument/2006/relationships/chart" Target="../charts/chart100.xml"/><Relationship Id="rId1" Type="http://schemas.openxmlformats.org/officeDocument/2006/relationships/chart" Target="../charts/chart99.xml"/></Relationships>
</file>

<file path=xl/drawings/_rels/drawing13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8.xml.rels><?xml version="1.0" encoding="UTF-8" standalone="yes"?>
<Relationships xmlns="http://schemas.openxmlformats.org/package/2006/relationships"><Relationship Id="rId3" Type="http://schemas.openxmlformats.org/officeDocument/2006/relationships/chart" Target="../charts/chart104.xml"/><Relationship Id="rId2" Type="http://schemas.openxmlformats.org/officeDocument/2006/relationships/chart" Target="../charts/chart103.xml"/><Relationship Id="rId1" Type="http://schemas.openxmlformats.org/officeDocument/2006/relationships/chart" Target="../charts/chart10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14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2.xml.rels><?xml version="1.0" encoding="UTF-8" standalone="yes"?>
<Relationships xmlns="http://schemas.openxmlformats.org/package/2006/relationships"><Relationship Id="rId3" Type="http://schemas.openxmlformats.org/officeDocument/2006/relationships/chart" Target="../charts/chart107.xml"/><Relationship Id="rId2" Type="http://schemas.openxmlformats.org/officeDocument/2006/relationships/chart" Target="../charts/chart106.xml"/><Relationship Id="rId1" Type="http://schemas.openxmlformats.org/officeDocument/2006/relationships/chart" Target="../charts/chart105.xml"/></Relationships>
</file>

<file path=xl/drawings/_rels/drawing14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6.xml.rels><?xml version="1.0" encoding="UTF-8" standalone="yes"?>
<Relationships xmlns="http://schemas.openxmlformats.org/package/2006/relationships"><Relationship Id="rId3" Type="http://schemas.openxmlformats.org/officeDocument/2006/relationships/chart" Target="../charts/chart110.xml"/><Relationship Id="rId2" Type="http://schemas.openxmlformats.org/officeDocument/2006/relationships/chart" Target="../charts/chart109.xml"/><Relationship Id="rId1" Type="http://schemas.openxmlformats.org/officeDocument/2006/relationships/chart" Target="../charts/chart108.xml"/></Relationships>
</file>

<file path=xl/drawings/_rels/drawing14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0.xml.rels><?xml version="1.0" encoding="UTF-8" standalone="yes"?>
<Relationships xmlns="http://schemas.openxmlformats.org/package/2006/relationships"><Relationship Id="rId3" Type="http://schemas.openxmlformats.org/officeDocument/2006/relationships/chart" Target="../charts/chart113.xml"/><Relationship Id="rId2" Type="http://schemas.openxmlformats.org/officeDocument/2006/relationships/chart" Target="../charts/chart112.xml"/><Relationship Id="rId1" Type="http://schemas.openxmlformats.org/officeDocument/2006/relationships/chart" Target="../charts/chart111.xml"/></Relationships>
</file>

<file path=xl/drawings/_rels/drawing15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4.xml.rels><?xml version="1.0" encoding="UTF-8" standalone="yes"?>
<Relationships xmlns="http://schemas.openxmlformats.org/package/2006/relationships"><Relationship Id="rId3" Type="http://schemas.openxmlformats.org/officeDocument/2006/relationships/chart" Target="../charts/chart116.xml"/><Relationship Id="rId2" Type="http://schemas.openxmlformats.org/officeDocument/2006/relationships/chart" Target="../charts/chart115.xml"/><Relationship Id="rId1" Type="http://schemas.openxmlformats.org/officeDocument/2006/relationships/chart" Target="../charts/chart114.xml"/></Relationships>
</file>

<file path=xl/drawings/_rels/drawing15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8.xml.rels><?xml version="1.0" encoding="UTF-8" standalone="yes"?>
<Relationships xmlns="http://schemas.openxmlformats.org/package/2006/relationships"><Relationship Id="rId3" Type="http://schemas.openxmlformats.org/officeDocument/2006/relationships/chart" Target="../charts/chart119.xml"/><Relationship Id="rId2" Type="http://schemas.openxmlformats.org/officeDocument/2006/relationships/chart" Target="../charts/chart118.xml"/><Relationship Id="rId1" Type="http://schemas.openxmlformats.org/officeDocument/2006/relationships/chart" Target="../charts/chart117.xml"/></Relationships>
</file>

<file path=xl/drawings/_rels/drawing1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2.xml.rels><?xml version="1.0" encoding="UTF-8" standalone="yes"?>
<Relationships xmlns="http://schemas.openxmlformats.org/package/2006/relationships"><Relationship Id="rId3" Type="http://schemas.openxmlformats.org/officeDocument/2006/relationships/chart" Target="../charts/chart122.xml"/><Relationship Id="rId2" Type="http://schemas.openxmlformats.org/officeDocument/2006/relationships/chart" Target="../charts/chart121.xml"/><Relationship Id="rId1" Type="http://schemas.openxmlformats.org/officeDocument/2006/relationships/chart" Target="../charts/chart120.xml"/></Relationships>
</file>

<file path=xl/drawings/_rels/drawing16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6.xml.rels><?xml version="1.0" encoding="UTF-8" standalone="yes"?>
<Relationships xmlns="http://schemas.openxmlformats.org/package/2006/relationships"><Relationship Id="rId3" Type="http://schemas.openxmlformats.org/officeDocument/2006/relationships/chart" Target="../charts/chart125.xml"/><Relationship Id="rId2" Type="http://schemas.openxmlformats.org/officeDocument/2006/relationships/chart" Target="../charts/chart124.xml"/><Relationship Id="rId1" Type="http://schemas.openxmlformats.org/officeDocument/2006/relationships/chart" Target="../charts/chart123.xml"/></Relationships>
</file>

<file path=xl/drawings/_rels/drawing16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0.xml.rels><?xml version="1.0" encoding="UTF-8" standalone="yes"?>
<Relationships xmlns="http://schemas.openxmlformats.org/package/2006/relationships"><Relationship Id="rId3" Type="http://schemas.openxmlformats.org/officeDocument/2006/relationships/chart" Target="../charts/chart128.xml"/><Relationship Id="rId2" Type="http://schemas.openxmlformats.org/officeDocument/2006/relationships/chart" Target="../charts/chart127.xml"/><Relationship Id="rId1" Type="http://schemas.openxmlformats.org/officeDocument/2006/relationships/chart" Target="../charts/chart126.xml"/></Relationships>
</file>

<file path=xl/drawings/_rels/drawing17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4.xml.rels><?xml version="1.0" encoding="UTF-8" standalone="yes"?>
<Relationships xmlns="http://schemas.openxmlformats.org/package/2006/relationships"><Relationship Id="rId3" Type="http://schemas.openxmlformats.org/officeDocument/2006/relationships/chart" Target="../charts/chart131.xml"/><Relationship Id="rId2" Type="http://schemas.openxmlformats.org/officeDocument/2006/relationships/chart" Target="../charts/chart130.xml"/><Relationship Id="rId1" Type="http://schemas.openxmlformats.org/officeDocument/2006/relationships/chart" Target="../charts/chart129.xml"/></Relationships>
</file>

<file path=xl/drawings/_rels/drawing17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8.xml.rels><?xml version="1.0" encoding="UTF-8" standalone="yes"?>
<Relationships xmlns="http://schemas.openxmlformats.org/package/2006/relationships"><Relationship Id="rId3" Type="http://schemas.openxmlformats.org/officeDocument/2006/relationships/chart" Target="../charts/chart134.xml"/><Relationship Id="rId2" Type="http://schemas.openxmlformats.org/officeDocument/2006/relationships/chart" Target="../charts/chart133.xml"/><Relationship Id="rId1" Type="http://schemas.openxmlformats.org/officeDocument/2006/relationships/chart" Target="../charts/chart132.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_rels/drawing18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2.xml.rels><?xml version="1.0" encoding="UTF-8" standalone="yes"?>
<Relationships xmlns="http://schemas.openxmlformats.org/package/2006/relationships"><Relationship Id="rId3" Type="http://schemas.openxmlformats.org/officeDocument/2006/relationships/chart" Target="../charts/chart137.xml"/><Relationship Id="rId2" Type="http://schemas.openxmlformats.org/officeDocument/2006/relationships/chart" Target="../charts/chart136.xml"/><Relationship Id="rId1" Type="http://schemas.openxmlformats.org/officeDocument/2006/relationships/chart" Target="../charts/chart135.xml"/></Relationships>
</file>

<file path=xl/drawings/_rels/drawing18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6.xml.rels><?xml version="1.0" encoding="UTF-8" standalone="yes"?>
<Relationships xmlns="http://schemas.openxmlformats.org/package/2006/relationships"><Relationship Id="rId3" Type="http://schemas.openxmlformats.org/officeDocument/2006/relationships/chart" Target="../charts/chart140.xml"/><Relationship Id="rId2" Type="http://schemas.openxmlformats.org/officeDocument/2006/relationships/chart" Target="../charts/chart139.xml"/><Relationship Id="rId1" Type="http://schemas.openxmlformats.org/officeDocument/2006/relationships/chart" Target="../charts/chart138.xml"/></Relationships>
</file>

<file path=xl/drawings/_rels/drawing18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0.xml.rels><?xml version="1.0" encoding="UTF-8" standalone="yes"?>
<Relationships xmlns="http://schemas.openxmlformats.org/package/2006/relationships"><Relationship Id="rId3" Type="http://schemas.openxmlformats.org/officeDocument/2006/relationships/chart" Target="../charts/chart143.xml"/><Relationship Id="rId2" Type="http://schemas.openxmlformats.org/officeDocument/2006/relationships/chart" Target="../charts/chart142.xml"/><Relationship Id="rId1" Type="http://schemas.openxmlformats.org/officeDocument/2006/relationships/chart" Target="../charts/chart141.xml"/></Relationships>
</file>

<file path=xl/drawings/_rels/drawing19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4.xml.rels><?xml version="1.0" encoding="UTF-8" standalone="yes"?>
<Relationships xmlns="http://schemas.openxmlformats.org/package/2006/relationships"><Relationship Id="rId3" Type="http://schemas.openxmlformats.org/officeDocument/2006/relationships/chart" Target="../charts/chart146.xml"/><Relationship Id="rId2" Type="http://schemas.openxmlformats.org/officeDocument/2006/relationships/chart" Target="../charts/chart145.xml"/><Relationship Id="rId1" Type="http://schemas.openxmlformats.org/officeDocument/2006/relationships/chart" Target="../charts/chart144.xml"/></Relationships>
</file>

<file path=xl/drawings/_rels/drawing19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7.xml.rels><?xml version="1.0" encoding="UTF-8" standalone="yes"?>
<Relationships xmlns="http://schemas.openxmlformats.org/package/2006/relationships"><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cid:image001.png@01D15CF5.8580D1D0" TargetMode="External"/><Relationship Id="rId2" Type="http://schemas.openxmlformats.org/officeDocument/2006/relationships/image" Target="../media/image3.png"/><Relationship Id="rId1" Type="http://schemas.openxmlformats.org/officeDocument/2006/relationships/hyperlink" Target="https://creativecommons.org/licenses/by/4.0/" TargetMode="External"/></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21.xml.rels><?xml version="1.0" encoding="UTF-8" standalone="yes"?>
<Relationships xmlns="http://schemas.openxmlformats.org/package/2006/relationships"><Relationship Id="rId1" Type="http://schemas.openxmlformats.org/officeDocument/2006/relationships/image" Target="../media/image4.png"/></Relationships>
</file>

<file path=xl/drawings/_rels/drawing22.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24.xml.rels><?xml version="1.0" encoding="UTF-8" standalone="yes"?>
<Relationships xmlns="http://schemas.openxmlformats.org/package/2006/relationships"><Relationship Id="rId1" Type="http://schemas.openxmlformats.org/officeDocument/2006/relationships/image" Target="../media/image4.png"/></Relationships>
</file>

<file path=xl/drawings/_rels/drawing25.xml.rels><?xml version="1.0" encoding="UTF-8" standalone="yes"?>
<Relationships xmlns="http://schemas.openxmlformats.org/package/2006/relationships"><Relationship Id="rId1" Type="http://schemas.openxmlformats.org/officeDocument/2006/relationships/image" Target="../media/image4.png"/></Relationships>
</file>

<file path=xl/drawings/_rels/drawing26.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_rels/drawing28.xml.rels><?xml version="1.0" encoding="UTF-8" standalone="yes"?>
<Relationships xmlns="http://schemas.openxmlformats.org/package/2006/relationships"><Relationship Id="rId1" Type="http://schemas.openxmlformats.org/officeDocument/2006/relationships/image" Target="../media/image4.png"/></Relationships>
</file>

<file path=xl/drawings/_rels/drawing29.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3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3.xml.rels><?xml version="1.0" encoding="UTF-8" standalone="yes"?>
<Relationships xmlns="http://schemas.openxmlformats.org/package/2006/relationships"><Relationship Id="rId1" Type="http://schemas.openxmlformats.org/officeDocument/2006/relationships/image" Target="../media/image4.png"/></Relationships>
</file>

<file path=xl/drawings/_rels/drawing3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36.xml.rels><?xml version="1.0" encoding="UTF-8" standalone="yes"?>
<Relationships xmlns="http://schemas.openxmlformats.org/package/2006/relationships"><Relationship Id="rId1" Type="http://schemas.openxmlformats.org/officeDocument/2006/relationships/image" Target="../media/image4.png"/></Relationships>
</file>

<file path=xl/drawings/_rels/drawing37.xml.rels><?xml version="1.0" encoding="UTF-8" standalone="yes"?>
<Relationships xmlns="http://schemas.openxmlformats.org/package/2006/relationships"><Relationship Id="rId1" Type="http://schemas.openxmlformats.org/officeDocument/2006/relationships/image" Target="../media/image4.png"/></Relationships>
</file>

<file path=xl/drawings/_rels/drawing38.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40.xml.rels><?xml version="1.0" encoding="UTF-8" standalone="yes"?>
<Relationships xmlns="http://schemas.openxmlformats.org/package/2006/relationships"><Relationship Id="rId1" Type="http://schemas.openxmlformats.org/officeDocument/2006/relationships/image" Target="../media/image4.png"/></Relationships>
</file>

<file path=xl/drawings/_rels/drawing41.xml.rels><?xml version="1.0" encoding="UTF-8" standalone="yes"?>
<Relationships xmlns="http://schemas.openxmlformats.org/package/2006/relationships"><Relationship Id="rId1" Type="http://schemas.openxmlformats.org/officeDocument/2006/relationships/image" Target="../media/image4.png"/></Relationships>
</file>

<file path=xl/drawings/_rels/drawing42.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chart" Target="../charts/chart30.xml"/></Relationships>
</file>

<file path=xl/drawings/_rels/drawing44.xml.rels><?xml version="1.0" encoding="UTF-8" standalone="yes"?>
<Relationships xmlns="http://schemas.openxmlformats.org/package/2006/relationships"><Relationship Id="rId1" Type="http://schemas.openxmlformats.org/officeDocument/2006/relationships/image" Target="../media/image4.png"/></Relationships>
</file>

<file path=xl/drawings/_rels/drawing45.xml.rels><?xml version="1.0" encoding="UTF-8" standalone="yes"?>
<Relationships xmlns="http://schemas.openxmlformats.org/package/2006/relationships"><Relationship Id="rId1" Type="http://schemas.openxmlformats.org/officeDocument/2006/relationships/image" Target="../media/image4.png"/></Relationships>
</file>

<file path=xl/drawings/_rels/drawing46.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chart" Target="../charts/chart33.xml"/></Relationships>
</file>

<file path=xl/drawings/_rels/drawing48.xml.rels><?xml version="1.0" encoding="UTF-8" standalone="yes"?>
<Relationships xmlns="http://schemas.openxmlformats.org/package/2006/relationships"><Relationship Id="rId1" Type="http://schemas.openxmlformats.org/officeDocument/2006/relationships/image" Target="../media/image4.png"/></Relationships>
</file>

<file path=xl/drawings/_rels/drawing49.xml.rels><?xml version="1.0" encoding="UTF-8" standalone="yes"?>
<Relationships xmlns="http://schemas.openxmlformats.org/package/2006/relationships"><Relationship Id="rId1" Type="http://schemas.openxmlformats.org/officeDocument/2006/relationships/image" Target="../media/image4.png"/></Relationships>
</file>

<file path=xl/drawings/_rels/drawing50.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chart" Target="../charts/chart37.xml"/><Relationship Id="rId1" Type="http://schemas.openxmlformats.org/officeDocument/2006/relationships/chart" Target="../charts/chart36.xml"/></Relationships>
</file>

<file path=xl/drawings/_rels/drawing52.xml.rels><?xml version="1.0" encoding="UTF-8" standalone="yes"?>
<Relationships xmlns="http://schemas.openxmlformats.org/package/2006/relationships"><Relationship Id="rId1" Type="http://schemas.openxmlformats.org/officeDocument/2006/relationships/image" Target="../media/image4.png"/></Relationships>
</file>

<file path=xl/drawings/_rels/drawing53.xml.rels><?xml version="1.0" encoding="UTF-8" standalone="yes"?>
<Relationships xmlns="http://schemas.openxmlformats.org/package/2006/relationships"><Relationship Id="rId1" Type="http://schemas.openxmlformats.org/officeDocument/2006/relationships/image" Target="../media/image4.png"/></Relationships>
</file>

<file path=xl/drawings/_rels/drawing54.xml.rels><?xml version="1.0" encoding="UTF-8" standalone="yes"?>
<Relationships xmlns="http://schemas.openxmlformats.org/package/2006/relationships"><Relationship Id="rId3" Type="http://schemas.openxmlformats.org/officeDocument/2006/relationships/chart" Target="../charts/chart41.xml"/><Relationship Id="rId2" Type="http://schemas.openxmlformats.org/officeDocument/2006/relationships/chart" Target="../charts/chart40.xml"/><Relationship Id="rId1" Type="http://schemas.openxmlformats.org/officeDocument/2006/relationships/chart" Target="../charts/chart39.xml"/></Relationships>
</file>

<file path=xl/drawings/_rels/drawing56.xml.rels><?xml version="1.0" encoding="UTF-8" standalone="yes"?>
<Relationships xmlns="http://schemas.openxmlformats.org/package/2006/relationships"><Relationship Id="rId1" Type="http://schemas.openxmlformats.org/officeDocument/2006/relationships/image" Target="../media/image4.png"/></Relationships>
</file>

<file path=xl/drawings/_rels/drawing57.xml.rels><?xml version="1.0" encoding="UTF-8" standalone="yes"?>
<Relationships xmlns="http://schemas.openxmlformats.org/package/2006/relationships"><Relationship Id="rId1" Type="http://schemas.openxmlformats.org/officeDocument/2006/relationships/image" Target="../media/image4.png"/></Relationships>
</file>

<file path=xl/drawings/_rels/drawing58.xml.rels><?xml version="1.0" encoding="UTF-8" standalone="yes"?>
<Relationships xmlns="http://schemas.openxmlformats.org/package/2006/relationships"><Relationship Id="rId3" Type="http://schemas.openxmlformats.org/officeDocument/2006/relationships/chart" Target="../charts/chart44.xml"/><Relationship Id="rId2" Type="http://schemas.openxmlformats.org/officeDocument/2006/relationships/chart" Target="../charts/chart43.xml"/><Relationship Id="rId1" Type="http://schemas.openxmlformats.org/officeDocument/2006/relationships/chart" Target="../charts/chart42.xml"/></Relationships>
</file>

<file path=xl/drawings/_rels/drawing6.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60.xml.rels><?xml version="1.0" encoding="UTF-8" standalone="yes"?>
<Relationships xmlns="http://schemas.openxmlformats.org/package/2006/relationships"><Relationship Id="rId1" Type="http://schemas.openxmlformats.org/officeDocument/2006/relationships/image" Target="../media/image4.png"/></Relationships>
</file>

<file path=xl/drawings/_rels/drawing61.xml.rels><?xml version="1.0" encoding="UTF-8" standalone="yes"?>
<Relationships xmlns="http://schemas.openxmlformats.org/package/2006/relationships"><Relationship Id="rId1" Type="http://schemas.openxmlformats.org/officeDocument/2006/relationships/image" Target="../media/image4.png"/></Relationships>
</file>

<file path=xl/drawings/_rels/drawing62.xml.rels><?xml version="1.0" encoding="UTF-8" standalone="yes"?>
<Relationships xmlns="http://schemas.openxmlformats.org/package/2006/relationships"><Relationship Id="rId3" Type="http://schemas.openxmlformats.org/officeDocument/2006/relationships/chart" Target="../charts/chart47.xml"/><Relationship Id="rId2" Type="http://schemas.openxmlformats.org/officeDocument/2006/relationships/chart" Target="../charts/chart46.xml"/><Relationship Id="rId1" Type="http://schemas.openxmlformats.org/officeDocument/2006/relationships/chart" Target="../charts/chart45.xml"/></Relationships>
</file>

<file path=xl/drawings/_rels/drawing64.xml.rels><?xml version="1.0" encoding="UTF-8" standalone="yes"?>
<Relationships xmlns="http://schemas.openxmlformats.org/package/2006/relationships"><Relationship Id="rId1" Type="http://schemas.openxmlformats.org/officeDocument/2006/relationships/image" Target="../media/image4.png"/></Relationships>
</file>

<file path=xl/drawings/_rels/drawing6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6.xml.rels><?xml version="1.0" encoding="UTF-8" standalone="yes"?>
<Relationships xmlns="http://schemas.openxmlformats.org/package/2006/relationships"><Relationship Id="rId3" Type="http://schemas.openxmlformats.org/officeDocument/2006/relationships/chart" Target="../charts/chart50.xml"/><Relationship Id="rId2" Type="http://schemas.openxmlformats.org/officeDocument/2006/relationships/chart" Target="../charts/chart49.xml"/><Relationship Id="rId1" Type="http://schemas.openxmlformats.org/officeDocument/2006/relationships/chart" Target="../charts/chart48.xml"/></Relationships>
</file>

<file path=xl/drawings/_rels/drawing68.xml.rels><?xml version="1.0" encoding="UTF-8" standalone="yes"?>
<Relationships xmlns="http://schemas.openxmlformats.org/package/2006/relationships"><Relationship Id="rId1" Type="http://schemas.openxmlformats.org/officeDocument/2006/relationships/image" Target="../media/image4.png"/></Relationships>
</file>

<file path=xl/drawings/_rels/drawing69.xml.rels><?xml version="1.0" encoding="UTF-8" standalone="yes"?>
<Relationships xmlns="http://schemas.openxmlformats.org/package/2006/relationships"><Relationship Id="rId1" Type="http://schemas.openxmlformats.org/officeDocument/2006/relationships/image" Target="../media/image4.png"/></Relationships>
</file>

<file path=xl/drawings/_rels/drawing70.xml.rels><?xml version="1.0" encoding="UTF-8" standalone="yes"?>
<Relationships xmlns="http://schemas.openxmlformats.org/package/2006/relationships"><Relationship Id="rId3" Type="http://schemas.openxmlformats.org/officeDocument/2006/relationships/chart" Target="../charts/chart53.xml"/><Relationship Id="rId2" Type="http://schemas.openxmlformats.org/officeDocument/2006/relationships/chart" Target="../charts/chart52.xml"/><Relationship Id="rId1" Type="http://schemas.openxmlformats.org/officeDocument/2006/relationships/chart" Target="../charts/chart51.xml"/></Relationships>
</file>

<file path=xl/drawings/_rels/drawing72.xml.rels><?xml version="1.0" encoding="UTF-8" standalone="yes"?>
<Relationships xmlns="http://schemas.openxmlformats.org/package/2006/relationships"><Relationship Id="rId1" Type="http://schemas.openxmlformats.org/officeDocument/2006/relationships/image" Target="../media/image4.png"/></Relationships>
</file>

<file path=xl/drawings/_rels/drawing73.xml.rels><?xml version="1.0" encoding="UTF-8" standalone="yes"?>
<Relationships xmlns="http://schemas.openxmlformats.org/package/2006/relationships"><Relationship Id="rId1" Type="http://schemas.openxmlformats.org/officeDocument/2006/relationships/image" Target="../media/image4.png"/></Relationships>
</file>

<file path=xl/drawings/_rels/drawing74.xml.rels><?xml version="1.0" encoding="UTF-8" standalone="yes"?>
<Relationships xmlns="http://schemas.openxmlformats.org/package/2006/relationships"><Relationship Id="rId3" Type="http://schemas.openxmlformats.org/officeDocument/2006/relationships/chart" Target="../charts/chart56.xml"/><Relationship Id="rId2" Type="http://schemas.openxmlformats.org/officeDocument/2006/relationships/chart" Target="../charts/chart55.xml"/><Relationship Id="rId1" Type="http://schemas.openxmlformats.org/officeDocument/2006/relationships/chart" Target="../charts/chart54.xml"/></Relationships>
</file>

<file path=xl/drawings/_rels/drawing7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7.xml.rels><?xml version="1.0" encoding="UTF-8" standalone="yes"?>
<Relationships xmlns="http://schemas.openxmlformats.org/package/2006/relationships"><Relationship Id="rId1" Type="http://schemas.openxmlformats.org/officeDocument/2006/relationships/image" Target="../media/image4.png"/></Relationships>
</file>

<file path=xl/drawings/_rels/drawing78.xml.rels><?xml version="1.0" encoding="UTF-8" standalone="yes"?>
<Relationships xmlns="http://schemas.openxmlformats.org/package/2006/relationships"><Relationship Id="rId3" Type="http://schemas.openxmlformats.org/officeDocument/2006/relationships/chart" Target="../charts/chart59.xml"/><Relationship Id="rId2" Type="http://schemas.openxmlformats.org/officeDocument/2006/relationships/chart" Target="../charts/chart58.xml"/><Relationship Id="rId1" Type="http://schemas.openxmlformats.org/officeDocument/2006/relationships/chart" Target="../charts/chart57.xml"/></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s>
</file>

<file path=xl/drawings/_rels/drawing80.xml.rels><?xml version="1.0" encoding="UTF-8" standalone="yes"?>
<Relationships xmlns="http://schemas.openxmlformats.org/package/2006/relationships"><Relationship Id="rId1" Type="http://schemas.openxmlformats.org/officeDocument/2006/relationships/image" Target="../media/image4.png"/></Relationships>
</file>

<file path=xl/drawings/_rels/drawing81.xml.rels><?xml version="1.0" encoding="UTF-8" standalone="yes"?>
<Relationships xmlns="http://schemas.openxmlformats.org/package/2006/relationships"><Relationship Id="rId1" Type="http://schemas.openxmlformats.org/officeDocument/2006/relationships/image" Target="../media/image4.png"/></Relationships>
</file>

<file path=xl/drawings/_rels/drawing82.xml.rels><?xml version="1.0" encoding="UTF-8" standalone="yes"?>
<Relationships xmlns="http://schemas.openxmlformats.org/package/2006/relationships"><Relationship Id="rId3" Type="http://schemas.openxmlformats.org/officeDocument/2006/relationships/chart" Target="../charts/chart62.xml"/><Relationship Id="rId2" Type="http://schemas.openxmlformats.org/officeDocument/2006/relationships/chart" Target="../charts/chart61.xml"/><Relationship Id="rId1" Type="http://schemas.openxmlformats.org/officeDocument/2006/relationships/chart" Target="../charts/chart60.xml"/></Relationships>
</file>

<file path=xl/drawings/_rels/drawing84.xml.rels><?xml version="1.0" encoding="UTF-8" standalone="yes"?>
<Relationships xmlns="http://schemas.openxmlformats.org/package/2006/relationships"><Relationship Id="rId1" Type="http://schemas.openxmlformats.org/officeDocument/2006/relationships/image" Target="../media/image4.png"/></Relationships>
</file>

<file path=xl/drawings/_rels/drawing85.xml.rels><?xml version="1.0" encoding="UTF-8" standalone="yes"?>
<Relationships xmlns="http://schemas.openxmlformats.org/package/2006/relationships"><Relationship Id="rId1" Type="http://schemas.openxmlformats.org/officeDocument/2006/relationships/image" Target="../media/image4.png"/></Relationships>
</file>

<file path=xl/drawings/_rels/drawing86.xml.rels><?xml version="1.0" encoding="UTF-8" standalone="yes"?>
<Relationships xmlns="http://schemas.openxmlformats.org/package/2006/relationships"><Relationship Id="rId3" Type="http://schemas.openxmlformats.org/officeDocument/2006/relationships/chart" Target="../charts/chart65.xml"/><Relationship Id="rId2" Type="http://schemas.openxmlformats.org/officeDocument/2006/relationships/chart" Target="../charts/chart64.xml"/><Relationship Id="rId1" Type="http://schemas.openxmlformats.org/officeDocument/2006/relationships/chart" Target="../charts/chart63.xml"/></Relationships>
</file>

<file path=xl/drawings/_rels/drawing88.xml.rels><?xml version="1.0" encoding="UTF-8" standalone="yes"?>
<Relationships xmlns="http://schemas.openxmlformats.org/package/2006/relationships"><Relationship Id="rId1" Type="http://schemas.openxmlformats.org/officeDocument/2006/relationships/image" Target="../media/image4.png"/></Relationships>
</file>

<file path=xl/drawings/_rels/drawing89.xml.rels><?xml version="1.0" encoding="UTF-8" standalone="yes"?>
<Relationships xmlns="http://schemas.openxmlformats.org/package/2006/relationships"><Relationship Id="rId1" Type="http://schemas.openxmlformats.org/officeDocument/2006/relationships/image" Target="../media/image4.png"/></Relationships>
</file>

<file path=xl/drawings/_rels/drawing9.xml.rels><?xml version="1.0" encoding="UTF-8" standalone="yes"?>
<Relationships xmlns="http://schemas.openxmlformats.org/package/2006/relationships"><Relationship Id="rId1" Type="http://schemas.openxmlformats.org/officeDocument/2006/relationships/image" Target="../media/image4.png"/></Relationships>
</file>

<file path=xl/drawings/_rels/drawing90.xml.rels><?xml version="1.0" encoding="UTF-8" standalone="yes"?>
<Relationships xmlns="http://schemas.openxmlformats.org/package/2006/relationships"><Relationship Id="rId3" Type="http://schemas.openxmlformats.org/officeDocument/2006/relationships/chart" Target="../charts/chart68.xml"/><Relationship Id="rId2" Type="http://schemas.openxmlformats.org/officeDocument/2006/relationships/chart" Target="../charts/chart67.xml"/><Relationship Id="rId1" Type="http://schemas.openxmlformats.org/officeDocument/2006/relationships/chart" Target="../charts/chart66.xml"/></Relationships>
</file>

<file path=xl/drawings/_rels/drawing92.xml.rels><?xml version="1.0" encoding="UTF-8" standalone="yes"?>
<Relationships xmlns="http://schemas.openxmlformats.org/package/2006/relationships"><Relationship Id="rId1" Type="http://schemas.openxmlformats.org/officeDocument/2006/relationships/image" Target="../media/image4.png"/></Relationships>
</file>

<file path=xl/drawings/_rels/drawing93.xml.rels><?xml version="1.0" encoding="UTF-8" standalone="yes"?>
<Relationships xmlns="http://schemas.openxmlformats.org/package/2006/relationships"><Relationship Id="rId1" Type="http://schemas.openxmlformats.org/officeDocument/2006/relationships/image" Target="../media/image4.png"/></Relationships>
</file>

<file path=xl/drawings/_rels/drawing94.xml.rels><?xml version="1.0" encoding="UTF-8" standalone="yes"?>
<Relationships xmlns="http://schemas.openxmlformats.org/package/2006/relationships"><Relationship Id="rId3" Type="http://schemas.openxmlformats.org/officeDocument/2006/relationships/chart" Target="../charts/chart71.xml"/><Relationship Id="rId2" Type="http://schemas.openxmlformats.org/officeDocument/2006/relationships/chart" Target="../charts/chart70.xml"/><Relationship Id="rId1" Type="http://schemas.openxmlformats.org/officeDocument/2006/relationships/chart" Target="../charts/chart69.xml"/></Relationships>
</file>

<file path=xl/drawings/_rels/drawing96.xml.rels><?xml version="1.0" encoding="UTF-8" standalone="yes"?>
<Relationships xmlns="http://schemas.openxmlformats.org/package/2006/relationships"><Relationship Id="rId1" Type="http://schemas.openxmlformats.org/officeDocument/2006/relationships/image" Target="../media/image4.png"/></Relationships>
</file>

<file path=xl/drawings/_rels/drawing97.xml.rels><?xml version="1.0" encoding="UTF-8" standalone="yes"?>
<Relationships xmlns="http://schemas.openxmlformats.org/package/2006/relationships"><Relationship Id="rId1" Type="http://schemas.openxmlformats.org/officeDocument/2006/relationships/image" Target="../media/image4.png"/></Relationships>
</file>

<file path=xl/drawings/_rels/drawing98.xml.rels><?xml version="1.0" encoding="UTF-8" standalone="yes"?>
<Relationships xmlns="http://schemas.openxmlformats.org/package/2006/relationships"><Relationship Id="rId3" Type="http://schemas.openxmlformats.org/officeDocument/2006/relationships/chart" Target="../charts/chart74.xml"/><Relationship Id="rId2" Type="http://schemas.openxmlformats.org/officeDocument/2006/relationships/chart" Target="../charts/chart73.xml"/><Relationship Id="rId1" Type="http://schemas.openxmlformats.org/officeDocument/2006/relationships/chart" Target="../charts/chart72.xml"/></Relationships>
</file>

<file path=xl/drawings/drawing1.xml><?xml version="1.0" encoding="utf-8"?>
<xdr:wsDr xmlns:xdr="http://schemas.openxmlformats.org/drawingml/2006/spreadsheetDrawing" xmlns:a="http://schemas.openxmlformats.org/drawingml/2006/main">
  <xdr:twoCellAnchor editAs="oneCell">
    <xdr:from>
      <xdr:col>5</xdr:col>
      <xdr:colOff>57150</xdr:colOff>
      <xdr:row>1</xdr:row>
      <xdr:rowOff>47625</xdr:rowOff>
    </xdr:from>
    <xdr:to>
      <xdr:col>8</xdr:col>
      <xdr:colOff>165100</xdr:colOff>
      <xdr:row>5</xdr:row>
      <xdr:rowOff>119380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05150" y="209550"/>
          <a:ext cx="1936750" cy="719455"/>
        </a:xfrm>
        <a:prstGeom prst="rect">
          <a:avLst/>
        </a:prstGeom>
      </xdr:spPr>
    </xdr:pic>
    <xdr:clientData/>
  </xdr:twoCellAnchor>
  <xdr:twoCellAnchor>
    <xdr:from>
      <xdr:col>1</xdr:col>
      <xdr:colOff>85725</xdr:colOff>
      <xdr:row>16</xdr:row>
      <xdr:rowOff>95250</xdr:rowOff>
    </xdr:from>
    <xdr:to>
      <xdr:col>8</xdr:col>
      <xdr:colOff>257175</xdr:colOff>
      <xdr:row>28</xdr:row>
      <xdr:rowOff>76200</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5325" y="2686050"/>
          <a:ext cx="4438650" cy="192405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GB" sz="2800">
              <a:solidFill>
                <a:srgbClr val="F57D00"/>
              </a:solidFill>
              <a:latin typeface="+mn-lt"/>
              <a:ea typeface="+mn-ea"/>
              <a:cs typeface="Arial" pitchFamily="34" charset="0"/>
            </a:rPr>
            <a:t>International visitor arrivals </a:t>
          </a:r>
          <a:endParaRPr lang="en-NZ" sz="2800">
            <a:solidFill>
              <a:srgbClr val="F57D00"/>
            </a:solidFill>
            <a:latin typeface="+mn-lt"/>
            <a:ea typeface="+mn-ea"/>
            <a:cs typeface="Arial" pitchFamily="34" charset="0"/>
          </a:endParaRPr>
        </a:p>
        <a:p>
          <a:pPr algn="r"/>
          <a:r>
            <a:rPr lang="en-GB" sz="2800">
              <a:solidFill>
                <a:srgbClr val="F57D00"/>
              </a:solidFill>
              <a:latin typeface="+mn-lt"/>
              <a:ea typeface="+mn-ea"/>
              <a:cs typeface="Arial" pitchFamily="34" charset="0"/>
            </a:rPr>
            <a:t>to New Zealand: </a:t>
          </a:r>
          <a:endParaRPr lang="en-NZ" sz="2800">
            <a:solidFill>
              <a:srgbClr val="F57D00"/>
            </a:solidFill>
            <a:latin typeface="+mn-lt"/>
            <a:ea typeface="+mn-ea"/>
            <a:cs typeface="Arial" pitchFamily="34" charset="0"/>
          </a:endParaRPr>
        </a:p>
        <a:p>
          <a:pPr algn="r"/>
          <a:r>
            <a:rPr lang="en-GB" sz="2800">
              <a:solidFill>
                <a:srgbClr val="F57D00"/>
              </a:solidFill>
              <a:latin typeface="+mn-lt"/>
              <a:ea typeface="+mn-ea"/>
              <a:cs typeface="Arial" pitchFamily="34" charset="0"/>
            </a:rPr>
            <a:t>March 2024</a:t>
          </a:r>
        </a:p>
        <a:p>
          <a:pPr algn="r"/>
          <a:endParaRPr lang="en-NZ" sz="2500">
            <a:solidFill>
              <a:schemeClr val="dk1"/>
            </a:solidFill>
            <a:latin typeface="Arial" pitchFamily="34" charset="0"/>
            <a:ea typeface="+mn-ea"/>
            <a:cs typeface="Arial" pitchFamily="34" charset="0"/>
          </a:endParaRPr>
        </a:p>
        <a:p>
          <a:endParaRPr lang="en-NZ" sz="1100"/>
        </a:p>
      </xdr:txBody>
    </xdr:sp>
    <xdr:clientData/>
  </xdr:twoCellAnchor>
  <xdr:twoCellAnchor>
    <xdr:from>
      <xdr:col>0</xdr:col>
      <xdr:colOff>257175</xdr:colOff>
      <xdr:row>29</xdr:row>
      <xdr:rowOff>9525</xdr:rowOff>
    </xdr:from>
    <xdr:to>
      <xdr:col>8</xdr:col>
      <xdr:colOff>219076</xdr:colOff>
      <xdr:row>33</xdr:row>
      <xdr:rowOff>95250</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257175" y="4705350"/>
          <a:ext cx="4838701" cy="733425"/>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r" defTabSz="914400" eaLnBrk="1" fontAlgn="auto" latinLnBrk="0" hangingPunct="1">
            <a:lnSpc>
              <a:spcPct val="100000"/>
            </a:lnSpc>
            <a:spcBef>
              <a:spcPts val="0"/>
            </a:spcBef>
            <a:spcAft>
              <a:spcPts val="0"/>
            </a:spcAft>
            <a:buClrTx/>
            <a:buSzTx/>
            <a:buFontTx/>
            <a:buNone/>
            <a:tabLst/>
            <a:defRPr/>
          </a:pPr>
          <a:r>
            <a:rPr lang="en-NZ" sz="1600">
              <a:solidFill>
                <a:srgbClr val="706F6F"/>
              </a:solidFill>
              <a:latin typeface="+mn-lt"/>
              <a:ea typeface="+mn-ea"/>
              <a:cs typeface="Arial" pitchFamily="34" charset="0"/>
            </a:rPr>
            <a:t>Overseas visitor arrivals to New Zealand by country of residence and selected characteristics</a:t>
          </a:r>
        </a:p>
        <a:p>
          <a:endParaRPr lang="en-NZ" sz="1100"/>
        </a:p>
      </xdr:txBody>
    </xdr:sp>
    <xdr:clientData/>
  </xdr:twoCellAnchor>
  <xdr:twoCellAnchor editAs="oneCell">
    <xdr:from>
      <xdr:col>5</xdr:col>
      <xdr:colOff>209550</xdr:colOff>
      <xdr:row>49</xdr:row>
      <xdr:rowOff>66675</xdr:rowOff>
    </xdr:from>
    <xdr:to>
      <xdr:col>8</xdr:col>
      <xdr:colOff>50800</xdr:colOff>
      <xdr:row>52</xdr:row>
      <xdr:rowOff>26670</xdr:rowOff>
    </xdr:to>
    <xdr:pic>
      <xdr:nvPicPr>
        <xdr:cNvPr id="9" name="Picture 8">
          <a:extLst>
            <a:ext uri="{FF2B5EF4-FFF2-40B4-BE49-F238E27FC236}">
              <a16:creationId xmlns:a16="http://schemas.microsoft.com/office/drawing/2014/main" id="{00000000-0008-0000-0000-000009000000}"/>
            </a:ext>
          </a:extLst>
        </xdr:cNvPr>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7394"/>
        <a:stretch/>
      </xdr:blipFill>
      <xdr:spPr bwMode="auto">
        <a:xfrm>
          <a:off x="3257550" y="8001000"/>
          <a:ext cx="1670050" cy="445770"/>
        </a:xfrm>
        <a:prstGeom prst="rect">
          <a:avLst/>
        </a:prstGeom>
        <a:ln>
          <a:noFill/>
        </a:ln>
        <a:extLst>
          <a:ext uri="{53640926-AAD7-44D8-BBD7-CCE9431645EC}">
            <a14:shadowObscured xmlns:a14="http://schemas.microsoft.com/office/drawing/2010/main"/>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23</xdr:row>
      <xdr:rowOff>95250</xdr:rowOff>
    </xdr:to>
    <xdr:graphicFrame macro="">
      <xdr:nvGraphicFramePr>
        <xdr:cNvPr id="12394" name="Chart 1">
          <a:extLst>
            <a:ext uri="{FF2B5EF4-FFF2-40B4-BE49-F238E27FC236}">
              <a16:creationId xmlns:a16="http://schemas.microsoft.com/office/drawing/2014/main" id="{00000000-0008-0000-0B00-00006A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24</xdr:row>
      <xdr:rowOff>9525</xdr:rowOff>
    </xdr:from>
    <xdr:to>
      <xdr:col>18</xdr:col>
      <xdr:colOff>0</xdr:colOff>
      <xdr:row>46</xdr:row>
      <xdr:rowOff>95250</xdr:rowOff>
    </xdr:to>
    <xdr:graphicFrame macro="">
      <xdr:nvGraphicFramePr>
        <xdr:cNvPr id="12395" name="Chart 3">
          <a:extLst>
            <a:ext uri="{FF2B5EF4-FFF2-40B4-BE49-F238E27FC236}">
              <a16:creationId xmlns:a16="http://schemas.microsoft.com/office/drawing/2014/main" id="{00000000-0008-0000-0B00-00006B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295275</xdr:colOff>
      <xdr:row>47</xdr:row>
      <xdr:rowOff>9525</xdr:rowOff>
    </xdr:from>
    <xdr:to>
      <xdr:col>18</xdr:col>
      <xdr:colOff>0</xdr:colOff>
      <xdr:row>68</xdr:row>
      <xdr:rowOff>85725</xdr:rowOff>
    </xdr:to>
    <xdr:graphicFrame macro="">
      <xdr:nvGraphicFramePr>
        <xdr:cNvPr id="12396" name="Chart 4">
          <a:extLst>
            <a:ext uri="{FF2B5EF4-FFF2-40B4-BE49-F238E27FC236}">
              <a16:creationId xmlns:a16="http://schemas.microsoft.com/office/drawing/2014/main" id="{00000000-0008-0000-0B00-00006C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D4642F7F-AED2-428E-880A-E3F2A07816B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Japan</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3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10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2A189D1-E079-49DF-B2F3-D1275D87C93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Japan</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3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10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73834" name="Chart 1">
          <a:extLst>
            <a:ext uri="{FF2B5EF4-FFF2-40B4-BE49-F238E27FC236}">
              <a16:creationId xmlns:a16="http://schemas.microsoft.com/office/drawing/2014/main" id="{00000000-0008-0000-2800-00006A2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73835" name="Chart 3">
          <a:extLst>
            <a:ext uri="{FF2B5EF4-FFF2-40B4-BE49-F238E27FC236}">
              <a16:creationId xmlns:a16="http://schemas.microsoft.com/office/drawing/2014/main" id="{00000000-0008-0000-2800-00006B2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65</xdr:row>
      <xdr:rowOff>133350</xdr:rowOff>
    </xdr:to>
    <xdr:graphicFrame macro="">
      <xdr:nvGraphicFramePr>
        <xdr:cNvPr id="73836" name="Chart 4">
          <a:extLst>
            <a:ext uri="{FF2B5EF4-FFF2-40B4-BE49-F238E27FC236}">
              <a16:creationId xmlns:a16="http://schemas.microsoft.com/office/drawing/2014/main" id="{00000000-0008-0000-2800-00006C2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Korea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5'!$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10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1D2CCC4-606A-4CBF-8B4D-3DBA8938A70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Korea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5'!$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10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EC62CD7-00C1-4F7F-8D4E-8B1124284E7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Korea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5'!$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10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77930" name="Chart 1">
          <a:extLst>
            <a:ext uri="{FF2B5EF4-FFF2-40B4-BE49-F238E27FC236}">
              <a16:creationId xmlns:a16="http://schemas.microsoft.com/office/drawing/2014/main" id="{00000000-0008-0000-2900-00006A3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77931" name="Chart 3">
          <a:extLst>
            <a:ext uri="{FF2B5EF4-FFF2-40B4-BE49-F238E27FC236}">
              <a16:creationId xmlns:a16="http://schemas.microsoft.com/office/drawing/2014/main" id="{00000000-0008-0000-2900-00006B3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77932" name="Chart 4">
          <a:extLst>
            <a:ext uri="{FF2B5EF4-FFF2-40B4-BE49-F238E27FC236}">
              <a16:creationId xmlns:a16="http://schemas.microsoft.com/office/drawing/2014/main" id="{00000000-0008-0000-2900-00006C3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Korea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36'!$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10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9117669-5405-408A-BE18-B614EC2A87C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Korea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36'!$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10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D1A9AA89-E3FF-4FD8-9431-96A0413D6B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Korea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36'!$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1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1" y="3018132"/>
          <a:ext cx="1998427" cy="1917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0.77189</cdr:x>
      <cdr:y>0.15134</cdr:y>
    </cdr:to>
    <cdr:sp macro="" textlink="'Table 6'!$A$4">
      <cdr:nvSpPr>
        <cdr:cNvPr id="7" name="TextBox 6"/>
        <cdr:cNvSpPr txBox="1"/>
      </cdr:nvSpPr>
      <cdr:spPr>
        <a:xfrm xmlns:a="http://schemas.openxmlformats.org/drawingml/2006/main">
          <a:off x="981075" y="166883"/>
          <a:ext cx="2209800" cy="318892"/>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F77FB869-5944-421D-B669-32E9E98C4397}" type="TxLink">
            <a:rPr lang="en-NZ" sz="1000">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11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82026" name="Chart 1">
          <a:extLst>
            <a:ext uri="{FF2B5EF4-FFF2-40B4-BE49-F238E27FC236}">
              <a16:creationId xmlns:a16="http://schemas.microsoft.com/office/drawing/2014/main" id="{00000000-0008-0000-2A00-00006A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82027" name="Chart 3">
          <a:extLst>
            <a:ext uri="{FF2B5EF4-FFF2-40B4-BE49-F238E27FC236}">
              <a16:creationId xmlns:a16="http://schemas.microsoft.com/office/drawing/2014/main" id="{00000000-0008-0000-2A00-00006B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82028" name="Chart 4">
          <a:extLst>
            <a:ext uri="{FF2B5EF4-FFF2-40B4-BE49-F238E27FC236}">
              <a16:creationId xmlns:a16="http://schemas.microsoft.com/office/drawing/2014/main" id="{00000000-0008-0000-2A00-00006C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 </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Singapore</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11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B9DEF664-EECD-4BE5-A15F-AEBA7C9AFAC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Singapore</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11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9672A19-0F77-4935-8447-BC9DE6F9C10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Singapore</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11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86122" name="Chart 1">
          <a:extLst>
            <a:ext uri="{FF2B5EF4-FFF2-40B4-BE49-F238E27FC236}">
              <a16:creationId xmlns:a16="http://schemas.microsoft.com/office/drawing/2014/main" id="{00000000-0008-0000-2B00-00006A5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86123" name="Chart 3">
          <a:extLst>
            <a:ext uri="{FF2B5EF4-FFF2-40B4-BE49-F238E27FC236}">
              <a16:creationId xmlns:a16="http://schemas.microsoft.com/office/drawing/2014/main" id="{00000000-0008-0000-2B00-00006B5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86124" name="Chart 4">
          <a:extLst>
            <a:ext uri="{FF2B5EF4-FFF2-40B4-BE49-F238E27FC236}">
              <a16:creationId xmlns:a16="http://schemas.microsoft.com/office/drawing/2014/main" id="{00000000-0008-0000-2B00-00006C5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Singapore</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3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11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104846C7-280C-4B4B-BCF8-9519711C488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Singapore</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3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11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54C68A5-B9F6-469E-ACAD-EED1BB34ED7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Singapore</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3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11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06602" name="Chart 1">
          <a:extLst>
            <a:ext uri="{FF2B5EF4-FFF2-40B4-BE49-F238E27FC236}">
              <a16:creationId xmlns:a16="http://schemas.microsoft.com/office/drawing/2014/main" id="{00000000-0008-0000-2C00-00006AA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06603" name="Chart 3">
          <a:extLst>
            <a:ext uri="{FF2B5EF4-FFF2-40B4-BE49-F238E27FC236}">
              <a16:creationId xmlns:a16="http://schemas.microsoft.com/office/drawing/2014/main" id="{00000000-0008-0000-2C00-00006BA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06604" name="Chart 4">
          <a:extLst>
            <a:ext uri="{FF2B5EF4-FFF2-40B4-BE49-F238E27FC236}">
              <a16:creationId xmlns:a16="http://schemas.microsoft.com/office/drawing/2014/main" id="{00000000-0008-0000-2C00-00006CA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India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9'!$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1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D64CCDFC-729A-43B3-B26E-23BF4B491A2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0.22811</cdr:x>
      <cdr:y>0.05341</cdr:y>
    </cdr:from>
    <cdr:to>
      <cdr:x>0.76037</cdr:x>
      <cdr:y>0.15723</cdr:y>
    </cdr:to>
    <cdr:sp macro="" textlink="'Table 6'!$A$4">
      <cdr:nvSpPr>
        <cdr:cNvPr id="8" name="TextBox 1"/>
        <cdr:cNvSpPr txBox="1"/>
      </cdr:nvSpPr>
      <cdr:spPr>
        <a:xfrm xmlns:a="http://schemas.openxmlformats.org/drawingml/2006/main">
          <a:off x="942974" y="161776"/>
          <a:ext cx="2200275" cy="31447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F068DF32-604A-43FC-AC5A-57C2A482DEEC}" type="TxLink">
            <a:rPr lang="en-NZ" sz="1000">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12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4CBF33E9-641E-4E97-8281-512029D0001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India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9'!$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12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9B5F0B2-5EF1-4E94-A488-46DE190E65F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India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9'!$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12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10698" name="Chart 1">
          <a:extLst>
            <a:ext uri="{FF2B5EF4-FFF2-40B4-BE49-F238E27FC236}">
              <a16:creationId xmlns:a16="http://schemas.microsoft.com/office/drawing/2014/main" id="{00000000-0008-0000-2D00-00006AB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10699" name="Chart 3">
          <a:extLst>
            <a:ext uri="{FF2B5EF4-FFF2-40B4-BE49-F238E27FC236}">
              <a16:creationId xmlns:a16="http://schemas.microsoft.com/office/drawing/2014/main" id="{00000000-0008-0000-2D00-00006BB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10700" name="Chart 4">
          <a:extLst>
            <a:ext uri="{FF2B5EF4-FFF2-40B4-BE49-F238E27FC236}">
              <a16:creationId xmlns:a16="http://schemas.microsoft.com/office/drawing/2014/main" id="{00000000-0008-0000-2D00-00006CB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India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40'!$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12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4B4288D-4C13-430E-9F37-E0238308978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India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40'!$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12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EB93B8FA-925B-45E5-8AEE-7D16CADF6A8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India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40'!$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12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90218" name="Chart 1">
          <a:extLst>
            <a:ext uri="{FF2B5EF4-FFF2-40B4-BE49-F238E27FC236}">
              <a16:creationId xmlns:a16="http://schemas.microsoft.com/office/drawing/2014/main" id="{00000000-0008-0000-2E00-00006A6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90219" name="Chart 3">
          <a:extLst>
            <a:ext uri="{FF2B5EF4-FFF2-40B4-BE49-F238E27FC236}">
              <a16:creationId xmlns:a16="http://schemas.microsoft.com/office/drawing/2014/main" id="{00000000-0008-0000-2E00-00006B6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90220" name="Chart 4">
          <a:extLst>
            <a:ext uri="{FF2B5EF4-FFF2-40B4-BE49-F238E27FC236}">
              <a16:creationId xmlns:a16="http://schemas.microsoft.com/office/drawing/2014/main" id="{00000000-0008-0000-2E00-00006C6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Hong Kong</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4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12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AD65671-95A2-47B7-BC5C-CA7D27D7D11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Hong</a:t>
          </a:r>
          <a:r>
            <a:rPr lang="en-NZ" sz="1100" b="1" baseline="0">
              <a:latin typeface="Arial" pitchFamily="34" charset="0"/>
              <a:cs typeface="Arial" pitchFamily="34" charset="0"/>
            </a:rPr>
            <a:t> Kong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4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12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FEB9CF2-2A5F-46E4-ADCF-546E8FDD6F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Hong</a:t>
          </a:r>
          <a:r>
            <a:rPr lang="en-NZ" sz="1100" b="1" baseline="0">
              <a:latin typeface="Arial" pitchFamily="34" charset="0"/>
              <a:cs typeface="Arial" pitchFamily="34" charset="0"/>
            </a:rPr>
            <a:t> Kong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4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1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81325D6-4CBC-4949-9F7A-C44B6787350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absSizeAnchor xmlns:cdr="http://schemas.openxmlformats.org/drawingml/2006/chartDrawing">
    <cdr:from>
      <cdr:x>0.09882</cdr:x>
      <cdr:y>0.82</cdr:y>
    </cdr:from>
    <cdr:ext cx="3033661" cy="181527"/>
    <cdr:sp macro="" textlink="">
      <cdr:nvSpPr>
        <cdr:cNvPr id="3" name="TextBox 2"/>
        <cdr:cNvSpPr txBox="1">
          <a:spLocks xmlns:a="http://schemas.openxmlformats.org/drawingml/2006/main" noChangeAspect="1"/>
        </cdr:cNvSpPr>
      </cdr:nvSpPr>
      <cdr:spPr>
        <a:xfrm xmlns:a="http://schemas.openxmlformats.org/drawingml/2006/main">
          <a:off x="353914" y="2538413"/>
          <a:ext cx="3033661" cy="18152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abs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0.23209</cdr:x>
      <cdr:y>0.03385</cdr:y>
    </cdr:from>
    <cdr:to>
      <cdr:x>0.80054</cdr:x>
      <cdr:y>0.14922</cdr:y>
    </cdr:to>
    <cdr:sp macro="" textlink="">
      <cdr:nvSpPr>
        <cdr:cNvPr id="5" name="TextBox 4"/>
        <cdr:cNvSpPr txBox="1"/>
      </cdr:nvSpPr>
      <cdr:spPr>
        <a:xfrm xmlns:a="http://schemas.openxmlformats.org/drawingml/2006/main">
          <a:off x="961644" y="104775"/>
          <a:ext cx="2355302" cy="35716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a:t>
          </a:r>
        </a:p>
      </cdr:txBody>
    </cdr:sp>
  </cdr:relSizeAnchor>
  <cdr:relSizeAnchor xmlns:cdr="http://schemas.openxmlformats.org/drawingml/2006/chartDrawing">
    <cdr:from>
      <cdr:x>0.01059</cdr:x>
      <cdr:y>0.93772</cdr:y>
    </cdr:from>
    <cdr:to>
      <cdr:x>0.49927</cdr:x>
      <cdr:y>1</cdr:y>
    </cdr:to>
    <cdr:sp macro="" textlink="">
      <cdr:nvSpPr>
        <cdr:cNvPr id="33929221" name="TextBox 1"/>
        <cdr:cNvSpPr txBox="1">
          <a:spLocks xmlns:a="http://schemas.openxmlformats.org/drawingml/2006/main" noChangeAspect="1"/>
        </cdr:cNvSpPr>
      </cdr:nvSpPr>
      <cdr:spPr bwMode="auto">
        <a:xfrm xmlns:a="http://schemas.openxmlformats.org/drawingml/2006/main">
          <a:off x="41187" y="2916977"/>
          <a:ext cx="1754829" cy="193386"/>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NZ" sz="800" b="0" i="0" u="none" strike="noStrike" baseline="0">
              <a:solidFill>
                <a:srgbClr val="000000"/>
              </a:solidFill>
              <a:latin typeface="Arial"/>
              <a:cs typeface="Arial"/>
            </a:rPr>
            <a:t>Source: Stats NZ</a:t>
          </a:r>
        </a:p>
      </cdr:txBody>
    </cdr:sp>
  </cdr:relSizeAnchor>
  <cdr:relSizeAnchor xmlns:cdr="http://schemas.openxmlformats.org/drawingml/2006/chartDrawing">
    <cdr:from>
      <cdr:x>0.1908</cdr:x>
      <cdr:y>0.09231</cdr:y>
    </cdr:from>
    <cdr:to>
      <cdr:x>0.82989</cdr:x>
      <cdr:y>0.17538</cdr:y>
    </cdr:to>
    <cdr:sp macro="" textlink="'Table 6'!$A$4">
      <cdr:nvSpPr>
        <cdr:cNvPr id="9" name="TextBox 1"/>
        <cdr:cNvSpPr txBox="1"/>
      </cdr:nvSpPr>
      <cdr:spPr>
        <a:xfrm xmlns:a="http://schemas.openxmlformats.org/drawingml/2006/main">
          <a:off x="790575" y="285749"/>
          <a:ext cx="2647950" cy="25717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1F2F166C-924E-48EF-BFC5-724D26FC3CDA}" type="TxLink">
            <a:rPr lang="en-NZ" sz="1000">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13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94314" name="Chart 1">
          <a:extLst>
            <a:ext uri="{FF2B5EF4-FFF2-40B4-BE49-F238E27FC236}">
              <a16:creationId xmlns:a16="http://schemas.microsoft.com/office/drawing/2014/main" id="{00000000-0008-0000-2F00-00006A7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94315" name="Chart 3">
          <a:extLst>
            <a:ext uri="{FF2B5EF4-FFF2-40B4-BE49-F238E27FC236}">
              <a16:creationId xmlns:a16="http://schemas.microsoft.com/office/drawing/2014/main" id="{00000000-0008-0000-2F00-00006B7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94316" name="Chart 4">
          <a:extLst>
            <a:ext uri="{FF2B5EF4-FFF2-40B4-BE49-F238E27FC236}">
              <a16:creationId xmlns:a16="http://schemas.microsoft.com/office/drawing/2014/main" id="{00000000-0008-0000-2F00-00006C7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Hong Kong</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4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13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2847961E-6493-43B4-B0B8-A404C05F634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Hong Kong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4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13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E6CA5F9-654D-4CE5-8174-93BF3E20B0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Hong Kong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4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13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3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3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Malaysia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13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07F73D45-BD98-4013-97DF-2CDDCACC42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Malaysia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13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1E6B414-FCD5-4970-93E0-10E8A765EF0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Malaysia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13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3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3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Malaysia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1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6490" name="Chart 1">
          <a:extLst>
            <a:ext uri="{FF2B5EF4-FFF2-40B4-BE49-F238E27FC236}">
              <a16:creationId xmlns:a16="http://schemas.microsoft.com/office/drawing/2014/main" id="{00000000-0008-0000-0C00-00006A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6491" name="Chart 3">
          <a:extLst>
            <a:ext uri="{FF2B5EF4-FFF2-40B4-BE49-F238E27FC236}">
              <a16:creationId xmlns:a16="http://schemas.microsoft.com/office/drawing/2014/main" id="{00000000-0008-0000-0C00-00006B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6492" name="Chart 4">
          <a:extLst>
            <a:ext uri="{FF2B5EF4-FFF2-40B4-BE49-F238E27FC236}">
              <a16:creationId xmlns:a16="http://schemas.microsoft.com/office/drawing/2014/main" id="{00000000-0008-0000-0C00-00006C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C17728F1-43EA-439D-A700-4F417C3A02F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Malaysia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14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D19C863-EDE9-4192-86E3-ECFE00FFA96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Malaysia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14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3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3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Taiwan</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14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047DCA0A-B261-4939-9174-9E50F10C575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Taiwan</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14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E34524E-FF66-4EB8-9F16-657319F1816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Taiwan</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14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3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3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Taiwan</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14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CBA60099-129E-496A-83D4-F8398F617E8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Taiwan</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14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9A6D13DA-767E-474F-8E52-0DF408E6CDB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Taiwan</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1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Australia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15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98410" name="Chart 1">
          <a:extLst>
            <a:ext uri="{FF2B5EF4-FFF2-40B4-BE49-F238E27FC236}">
              <a16:creationId xmlns:a16="http://schemas.microsoft.com/office/drawing/2014/main" id="{00000000-0008-0000-3400-00006A8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98411" name="Chart 3">
          <a:extLst>
            <a:ext uri="{FF2B5EF4-FFF2-40B4-BE49-F238E27FC236}">
              <a16:creationId xmlns:a16="http://schemas.microsoft.com/office/drawing/2014/main" id="{00000000-0008-0000-3400-00006B8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98412" name="Chart 4">
          <a:extLst>
            <a:ext uri="{FF2B5EF4-FFF2-40B4-BE49-F238E27FC236}">
              <a16:creationId xmlns:a16="http://schemas.microsoft.com/office/drawing/2014/main" id="{00000000-0008-0000-3400-00006C8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Thailand</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4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15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6BF08AD8-A786-4217-8EAF-DAE65ED9B41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Thailand</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4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15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602F107-4216-46B2-BDBA-D8464250D0A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Thailand</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4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15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02506" name="Chart 1">
          <a:extLst>
            <a:ext uri="{FF2B5EF4-FFF2-40B4-BE49-F238E27FC236}">
              <a16:creationId xmlns:a16="http://schemas.microsoft.com/office/drawing/2014/main" id="{00000000-0008-0000-3500-00006A9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02507" name="Chart 3">
          <a:extLst>
            <a:ext uri="{FF2B5EF4-FFF2-40B4-BE49-F238E27FC236}">
              <a16:creationId xmlns:a16="http://schemas.microsoft.com/office/drawing/2014/main" id="{00000000-0008-0000-3500-00006B9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02508" name="Chart 4">
          <a:extLst>
            <a:ext uri="{FF2B5EF4-FFF2-40B4-BE49-F238E27FC236}">
              <a16:creationId xmlns:a16="http://schemas.microsoft.com/office/drawing/2014/main" id="{00000000-0008-0000-3500-00006C9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Thailand</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4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15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2C213E3-ADA8-4D6E-9850-4760944DF98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Thailand</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4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15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43829960-0D9B-4935-8EB6-F9F93CD2A25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Thailand</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4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15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14794" name="Chart 1">
          <a:extLst>
            <a:ext uri="{FF2B5EF4-FFF2-40B4-BE49-F238E27FC236}">
              <a16:creationId xmlns:a16="http://schemas.microsoft.com/office/drawing/2014/main" id="{00000000-0008-0000-3600-00006AC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14795" name="Chart 3">
          <a:extLst>
            <a:ext uri="{FF2B5EF4-FFF2-40B4-BE49-F238E27FC236}">
              <a16:creationId xmlns:a16="http://schemas.microsoft.com/office/drawing/2014/main" id="{00000000-0008-0000-3600-00006BC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142875</xdr:rowOff>
    </xdr:to>
    <xdr:graphicFrame macro="">
      <xdr:nvGraphicFramePr>
        <xdr:cNvPr id="114796" name="Chart 4">
          <a:extLst>
            <a:ext uri="{FF2B5EF4-FFF2-40B4-BE49-F238E27FC236}">
              <a16:creationId xmlns:a16="http://schemas.microsoft.com/office/drawing/2014/main" id="{00000000-0008-0000-3600-00006CC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Kingdom</a:t>
          </a:r>
        </a:p>
      </cdr:txBody>
    </cdr:sp>
  </cdr:relSizeAnchor>
  <cdr:relSizeAnchor xmlns:cdr="http://schemas.openxmlformats.org/drawingml/2006/chartDrawing">
    <cdr:from>
      <cdr:x>0.26728</cdr:x>
      <cdr:y>0.05199</cdr:y>
    </cdr:from>
    <cdr:to>
      <cdr:x>0.73963</cdr:x>
      <cdr:y>0.14067</cdr:y>
    </cdr:to>
    <cdr:sp macro="" textlink="'Table 49'!$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1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7BA4C1D-720A-4FEE-8F19-E9B605E91A8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Australia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16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5D44254-062A-4649-8241-8C1BC108B21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the United Kingdom</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49'!$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16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BE7AD0F-7415-4C44-8416-C0A9E4E25E7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the United</a:t>
          </a:r>
          <a:r>
            <a:rPr lang="en-NZ" sz="1100" b="1" baseline="0">
              <a:latin typeface="Arial" pitchFamily="34" charset="0"/>
              <a:cs typeface="Arial" pitchFamily="34" charset="0"/>
            </a:rPr>
            <a:t> Kingdom</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49'!$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16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18890" name="Chart 1">
          <a:extLst>
            <a:ext uri="{FF2B5EF4-FFF2-40B4-BE49-F238E27FC236}">
              <a16:creationId xmlns:a16="http://schemas.microsoft.com/office/drawing/2014/main" id="{00000000-0008-0000-3700-00006AD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18891" name="Chart 3">
          <a:extLst>
            <a:ext uri="{FF2B5EF4-FFF2-40B4-BE49-F238E27FC236}">
              <a16:creationId xmlns:a16="http://schemas.microsoft.com/office/drawing/2014/main" id="{00000000-0008-0000-3700-00006BD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18892" name="Chart 4">
          <a:extLst>
            <a:ext uri="{FF2B5EF4-FFF2-40B4-BE49-F238E27FC236}">
              <a16:creationId xmlns:a16="http://schemas.microsoft.com/office/drawing/2014/main" id="{00000000-0008-0000-3700-00006CD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Kingdom</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50'!$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16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CEDD6328-473A-4BAB-9DFB-E5265FDFE22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the United Kingdom</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50'!$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16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D60957AD-2C7F-41D2-ABB2-E5A0B7F7C66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0.04608</cdr:x>
      <cdr:y>0.00602</cdr:y>
    </cdr:from>
    <cdr:to>
      <cdr:x>0.96313</cdr:x>
      <cdr:y>0.10307</cdr:y>
    </cdr:to>
    <cdr:sp macro="" textlink="">
      <cdr:nvSpPr>
        <cdr:cNvPr id="5" name="TextBox 4"/>
        <cdr:cNvSpPr txBox="1"/>
      </cdr:nvSpPr>
      <cdr:spPr>
        <a:xfrm xmlns:a="http://schemas.openxmlformats.org/drawingml/2006/main">
          <a:off x="190500" y="17718"/>
          <a:ext cx="3790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the United Kingdom</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50'!$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16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22986" name="Chart 1">
          <a:extLst>
            <a:ext uri="{FF2B5EF4-FFF2-40B4-BE49-F238E27FC236}">
              <a16:creationId xmlns:a16="http://schemas.microsoft.com/office/drawing/2014/main" id="{00000000-0008-0000-3A00-00006AE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22987" name="Chart 3">
          <a:extLst>
            <a:ext uri="{FF2B5EF4-FFF2-40B4-BE49-F238E27FC236}">
              <a16:creationId xmlns:a16="http://schemas.microsoft.com/office/drawing/2014/main" id="{00000000-0008-0000-3A00-00006BE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22988" name="Chart 4">
          <a:extLst>
            <a:ext uri="{FF2B5EF4-FFF2-40B4-BE49-F238E27FC236}">
              <a16:creationId xmlns:a16="http://schemas.microsoft.com/office/drawing/2014/main" id="{00000000-0008-0000-3A00-00006CE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Germany</a:t>
          </a:r>
        </a:p>
      </cdr:txBody>
    </cdr:sp>
  </cdr:relSizeAnchor>
  <cdr:relSizeAnchor xmlns:cdr="http://schemas.openxmlformats.org/drawingml/2006/chartDrawing">
    <cdr:from>
      <cdr:x>0.26728</cdr:x>
      <cdr:y>0.05199</cdr:y>
    </cdr:from>
    <cdr:to>
      <cdr:x>0.73963</cdr:x>
      <cdr:y>0.14067</cdr:y>
    </cdr:to>
    <cdr:sp macro="" textlink="'Table 53'!$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16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017E65AE-F9D4-404A-9AC0-3C80EE0E2F6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Germany</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53'!$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16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E4B17B7-254A-4CE7-93DD-F6059932924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Germany</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0.26267</cdr:x>
      <cdr:y>0.06472</cdr:y>
    </cdr:from>
    <cdr:to>
      <cdr:x>0.73502</cdr:x>
      <cdr:y>0.15858</cdr:y>
    </cdr:to>
    <cdr:sp macro="" textlink="'Table 53'!$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1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27929E9-36BF-4FF7-925C-0FDF2FE5544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0.13594</cdr:x>
      <cdr:y>0.00602</cdr:y>
    </cdr:from>
    <cdr:to>
      <cdr:x>0.86866</cdr:x>
      <cdr:y>0.10307</cdr:y>
    </cdr:to>
    <cdr:sp macro="" textlink="">
      <cdr:nvSpPr>
        <cdr:cNvPr id="5" name="TextBox 4"/>
        <cdr:cNvSpPr txBox="1"/>
      </cdr:nvSpPr>
      <cdr:spPr>
        <a:xfrm xmlns:a="http://schemas.openxmlformats.org/drawingml/2006/main">
          <a:off x="561975" y="17718"/>
          <a:ext cx="3028949"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Australia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17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27082" name="Chart 1">
          <a:extLst>
            <a:ext uri="{FF2B5EF4-FFF2-40B4-BE49-F238E27FC236}">
              <a16:creationId xmlns:a16="http://schemas.microsoft.com/office/drawing/2014/main" id="{00000000-0008-0000-3B00-00006AF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27083" name="Chart 3">
          <a:extLst>
            <a:ext uri="{FF2B5EF4-FFF2-40B4-BE49-F238E27FC236}">
              <a16:creationId xmlns:a16="http://schemas.microsoft.com/office/drawing/2014/main" id="{00000000-0008-0000-3B00-00006BF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65</xdr:row>
      <xdr:rowOff>123825</xdr:rowOff>
    </xdr:to>
    <xdr:graphicFrame macro="">
      <xdr:nvGraphicFramePr>
        <xdr:cNvPr id="127084" name="Chart 4">
          <a:extLst>
            <a:ext uri="{FF2B5EF4-FFF2-40B4-BE49-F238E27FC236}">
              <a16:creationId xmlns:a16="http://schemas.microsoft.com/office/drawing/2014/main" id="{00000000-0008-0000-3B00-00006CF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Germany</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54'!$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17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9D7726A-F658-4D20-978A-A35142E302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Germany</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54'!$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17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4D0827D9-1B91-432E-A718-36A262E21CF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Germany</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54'!$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17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3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65</xdr:row>
      <xdr:rowOff>133350</xdr:rowOff>
    </xdr:to>
    <xdr:graphicFrame macro="">
      <xdr:nvGraphicFramePr>
        <xdr:cNvPr id="4" name="Chart 4">
          <a:extLst>
            <a:ext uri="{FF2B5EF4-FFF2-40B4-BE49-F238E27FC236}">
              <a16:creationId xmlns:a16="http://schemas.microsoft.com/office/drawing/2014/main" id="{00000000-0008-0000-3C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France</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17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2E96241-DC75-46F9-852F-A4B522B09E9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France</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17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1F68EE2-2906-4AA2-A919-0F927F8E75B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France</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17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3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66</xdr:row>
      <xdr:rowOff>0</xdr:rowOff>
    </xdr:to>
    <xdr:graphicFrame macro="">
      <xdr:nvGraphicFramePr>
        <xdr:cNvPr id="4" name="Chart 4">
          <a:extLst>
            <a:ext uri="{FF2B5EF4-FFF2-40B4-BE49-F238E27FC236}">
              <a16:creationId xmlns:a16="http://schemas.microsoft.com/office/drawing/2014/main" id="{00000000-0008-0000-3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France</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1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0586" name="Chart 1">
          <a:extLst>
            <a:ext uri="{FF2B5EF4-FFF2-40B4-BE49-F238E27FC236}">
              <a16:creationId xmlns:a16="http://schemas.microsoft.com/office/drawing/2014/main" id="{00000000-0008-0000-0D00-00006A5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20587" name="Chart 3">
          <a:extLst>
            <a:ext uri="{FF2B5EF4-FFF2-40B4-BE49-F238E27FC236}">
              <a16:creationId xmlns:a16="http://schemas.microsoft.com/office/drawing/2014/main" id="{00000000-0008-0000-0D00-00006B5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20588" name="Chart 4">
          <a:extLst>
            <a:ext uri="{FF2B5EF4-FFF2-40B4-BE49-F238E27FC236}">
              <a16:creationId xmlns:a16="http://schemas.microsoft.com/office/drawing/2014/main" id="{00000000-0008-0000-0D00-00006C5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BA83FB00-6B7D-4630-98D0-96E20DE3018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France</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18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1EEAA2E-0274-4A10-BCBD-3C223CA82C9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France</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18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31178" name="Chart 1">
          <a:extLst>
            <a:ext uri="{FF2B5EF4-FFF2-40B4-BE49-F238E27FC236}">
              <a16:creationId xmlns:a16="http://schemas.microsoft.com/office/drawing/2014/main" id="{00000000-0008-0000-3E00-00006A0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31179" name="Chart 3">
          <a:extLst>
            <a:ext uri="{FF2B5EF4-FFF2-40B4-BE49-F238E27FC236}">
              <a16:creationId xmlns:a16="http://schemas.microsoft.com/office/drawing/2014/main" id="{00000000-0008-0000-3E00-00006B0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65</xdr:row>
      <xdr:rowOff>133350</xdr:rowOff>
    </xdr:to>
    <xdr:graphicFrame macro="">
      <xdr:nvGraphicFramePr>
        <xdr:cNvPr id="131180" name="Chart 4">
          <a:extLst>
            <a:ext uri="{FF2B5EF4-FFF2-40B4-BE49-F238E27FC236}">
              <a16:creationId xmlns:a16="http://schemas.microsoft.com/office/drawing/2014/main" id="{00000000-0008-0000-3E00-00006C0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States</a:t>
          </a:r>
        </a:p>
      </cdr:txBody>
    </cdr:sp>
  </cdr:relSizeAnchor>
  <cdr:relSizeAnchor xmlns:cdr="http://schemas.openxmlformats.org/drawingml/2006/chartDrawing">
    <cdr:from>
      <cdr:x>0.26728</cdr:x>
      <cdr:y>0.05199</cdr:y>
    </cdr:from>
    <cdr:to>
      <cdr:x>0.73963</cdr:x>
      <cdr:y>0.14067</cdr:y>
    </cdr:to>
    <cdr:sp macro="" textlink="'Table 5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18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0F4B876-67A8-4821-8AD0-74EA1A93FC0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the United States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5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18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D5A5B45C-6735-4D2D-96EB-507F72990FE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5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18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35274" name="Chart 1">
          <a:extLst>
            <a:ext uri="{FF2B5EF4-FFF2-40B4-BE49-F238E27FC236}">
              <a16:creationId xmlns:a16="http://schemas.microsoft.com/office/drawing/2014/main" id="{00000000-0008-0000-3F00-00006A1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35275" name="Chart 3">
          <a:extLst>
            <a:ext uri="{FF2B5EF4-FFF2-40B4-BE49-F238E27FC236}">
              <a16:creationId xmlns:a16="http://schemas.microsoft.com/office/drawing/2014/main" id="{00000000-0008-0000-3F00-00006B1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65</xdr:row>
      <xdr:rowOff>123825</xdr:rowOff>
    </xdr:to>
    <xdr:graphicFrame macro="">
      <xdr:nvGraphicFramePr>
        <xdr:cNvPr id="135276" name="Chart 4">
          <a:extLst>
            <a:ext uri="{FF2B5EF4-FFF2-40B4-BE49-F238E27FC236}">
              <a16:creationId xmlns:a16="http://schemas.microsoft.com/office/drawing/2014/main" id="{00000000-0008-0000-3F00-00006C1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5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18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071C659-3E34-47C1-BA9F-002664440EA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5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18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E4F69246-96B7-4A26-A88E-8ECD5E0CF03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5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1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Australia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19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39370" name="Chart 1">
          <a:extLst>
            <a:ext uri="{FF2B5EF4-FFF2-40B4-BE49-F238E27FC236}">
              <a16:creationId xmlns:a16="http://schemas.microsoft.com/office/drawing/2014/main" id="{00000000-0008-0000-4200-00006A2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39371" name="Chart 3">
          <a:extLst>
            <a:ext uri="{FF2B5EF4-FFF2-40B4-BE49-F238E27FC236}">
              <a16:creationId xmlns:a16="http://schemas.microsoft.com/office/drawing/2014/main" id="{00000000-0008-0000-4200-00006B2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39372" name="Chart 4">
          <a:extLst>
            <a:ext uri="{FF2B5EF4-FFF2-40B4-BE49-F238E27FC236}">
              <a16:creationId xmlns:a16="http://schemas.microsoft.com/office/drawing/2014/main" id="{00000000-0008-0000-4200-00006C2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Canada</a:t>
          </a:r>
        </a:p>
      </cdr:txBody>
    </cdr:sp>
  </cdr:relSizeAnchor>
  <cdr:relSizeAnchor xmlns:cdr="http://schemas.openxmlformats.org/drawingml/2006/chartDrawing">
    <cdr:from>
      <cdr:x>0.26728</cdr:x>
      <cdr:y>0.05199</cdr:y>
    </cdr:from>
    <cdr:to>
      <cdr:x>0.73963</cdr:x>
      <cdr:y>0.14067</cdr:y>
    </cdr:to>
    <cdr:sp macro="" textlink="'Table 6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19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87B8AEA6-95A5-4DF4-A088-422242951B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Canada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6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19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41C8C2D-4476-4932-A782-D04F2B13131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Canada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6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19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43466" name="Chart 1">
          <a:extLst>
            <a:ext uri="{FF2B5EF4-FFF2-40B4-BE49-F238E27FC236}">
              <a16:creationId xmlns:a16="http://schemas.microsoft.com/office/drawing/2014/main" id="{00000000-0008-0000-4300-00006A3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43467" name="Chart 3">
          <a:extLst>
            <a:ext uri="{FF2B5EF4-FFF2-40B4-BE49-F238E27FC236}">
              <a16:creationId xmlns:a16="http://schemas.microsoft.com/office/drawing/2014/main" id="{00000000-0008-0000-4300-00006B3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43468" name="Chart 4">
          <a:extLst>
            <a:ext uri="{FF2B5EF4-FFF2-40B4-BE49-F238E27FC236}">
              <a16:creationId xmlns:a16="http://schemas.microsoft.com/office/drawing/2014/main" id="{00000000-0008-0000-4300-00006C3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Canada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6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19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481885DA-03D7-49DA-A816-C6DA34FFD4B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Canada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6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19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F367359-CDE5-4833-9DF1-A68C9446F95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Canada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6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9525</xdr:colOff>
      <xdr:row>6</xdr:row>
      <xdr:rowOff>152400</xdr:rowOff>
    </xdr:from>
    <xdr:to>
      <xdr:col>1</xdr:col>
      <xdr:colOff>123825</xdr:colOff>
      <xdr:row>8</xdr:row>
      <xdr:rowOff>1</xdr:rowOff>
    </xdr:to>
    <xdr:pic>
      <xdr:nvPicPr>
        <xdr:cNvPr id="4" name="Picture 1" descr="W159295_CClogoPRINT">
          <a:hlinkClick xmlns:r="http://schemas.openxmlformats.org/officeDocument/2006/relationships" r:id="rId1"/>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r:link="rId3" cstate="print">
          <a:extLst>
            <a:ext uri="{28A0092B-C50C-407E-A947-70E740481C1C}">
              <a14:useLocalDpi xmlns:a14="http://schemas.microsoft.com/office/drawing/2010/main" val="0"/>
            </a:ext>
          </a:extLst>
        </a:blip>
        <a:srcRect/>
        <a:stretch>
          <a:fillRect/>
        </a:stretch>
      </xdr:blipFill>
      <xdr:spPr bwMode="auto">
        <a:xfrm>
          <a:off x="9525" y="1362075"/>
          <a:ext cx="723900" cy="266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C1A960C-6A8E-4937-B3DF-A7F0844D37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Australia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2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2A26F697-2F30-443B-9399-1D47474506B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0.14055</cdr:x>
      <cdr:y>0.00602</cdr:y>
    </cdr:from>
    <cdr:to>
      <cdr:x>0.86406</cdr:x>
      <cdr:y>0.10307</cdr:y>
    </cdr:to>
    <cdr:sp macro="" textlink="">
      <cdr:nvSpPr>
        <cdr:cNvPr id="5" name="TextBox 4"/>
        <cdr:cNvSpPr txBox="1"/>
      </cdr:nvSpPr>
      <cdr:spPr>
        <a:xfrm xmlns:a="http://schemas.openxmlformats.org/drawingml/2006/main">
          <a:off x="581025" y="17718"/>
          <a:ext cx="2990849"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Australia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2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4682" name="Chart 1">
          <a:extLst>
            <a:ext uri="{FF2B5EF4-FFF2-40B4-BE49-F238E27FC236}">
              <a16:creationId xmlns:a16="http://schemas.microsoft.com/office/drawing/2014/main" id="{00000000-0008-0000-1000-00006A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24683" name="Chart 3">
          <a:extLst>
            <a:ext uri="{FF2B5EF4-FFF2-40B4-BE49-F238E27FC236}">
              <a16:creationId xmlns:a16="http://schemas.microsoft.com/office/drawing/2014/main" id="{00000000-0008-0000-1000-00006B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114300</xdr:rowOff>
    </xdr:to>
    <xdr:graphicFrame macro="">
      <xdr:nvGraphicFramePr>
        <xdr:cNvPr id="24684" name="Chart 4">
          <a:extLst>
            <a:ext uri="{FF2B5EF4-FFF2-40B4-BE49-F238E27FC236}">
              <a16:creationId xmlns:a16="http://schemas.microsoft.com/office/drawing/2014/main" id="{00000000-0008-0000-1000-00006C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New South Wales</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2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7A648E9-8F08-4C2E-9D92-74D52F4F4B4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New South Wales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2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BD5135A-8136-4E83-8A07-232B8C7C4A7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0.08756</cdr:x>
      <cdr:y>0.00602</cdr:y>
    </cdr:from>
    <cdr:to>
      <cdr:x>0.91244</cdr:x>
      <cdr:y>0.10307</cdr:y>
    </cdr:to>
    <cdr:sp macro="" textlink="">
      <cdr:nvSpPr>
        <cdr:cNvPr id="5" name="TextBox 4"/>
        <cdr:cNvSpPr txBox="1"/>
      </cdr:nvSpPr>
      <cdr:spPr>
        <a:xfrm xmlns:a="http://schemas.openxmlformats.org/drawingml/2006/main">
          <a:off x="361950" y="17718"/>
          <a:ext cx="3409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New South Wales</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2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8778" name="Chart 1">
          <a:extLst>
            <a:ext uri="{FF2B5EF4-FFF2-40B4-BE49-F238E27FC236}">
              <a16:creationId xmlns:a16="http://schemas.microsoft.com/office/drawing/2014/main" id="{00000000-0008-0000-1100-00006A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28779" name="Chart 3">
          <a:extLst>
            <a:ext uri="{FF2B5EF4-FFF2-40B4-BE49-F238E27FC236}">
              <a16:creationId xmlns:a16="http://schemas.microsoft.com/office/drawing/2014/main" id="{00000000-0008-0000-1100-00006B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28780" name="Chart 4">
          <a:extLst>
            <a:ext uri="{FF2B5EF4-FFF2-40B4-BE49-F238E27FC236}">
              <a16:creationId xmlns:a16="http://schemas.microsoft.com/office/drawing/2014/main" id="{00000000-0008-0000-1100-00006C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New South Wales</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2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A8627551-67D5-4AE2-B0D4-A12670A116E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New South Wales</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2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6A9DD88-0B3C-40E0-8450-FF8C15E3C20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New South Wales</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9</xdr:col>
      <xdr:colOff>247650</xdr:colOff>
      <xdr:row>1</xdr:row>
      <xdr:rowOff>0</xdr:rowOff>
    </xdr:from>
    <xdr:to>
      <xdr:col>15</xdr:col>
      <xdr:colOff>390525</xdr:colOff>
      <xdr:row>22</xdr:row>
      <xdr:rowOff>38100</xdr:rowOff>
    </xdr:to>
    <xdr:graphicFrame macro="">
      <xdr:nvGraphicFramePr>
        <xdr:cNvPr id="5191" name="Chart 1">
          <a:extLst>
            <a:ext uri="{FF2B5EF4-FFF2-40B4-BE49-F238E27FC236}">
              <a16:creationId xmlns:a16="http://schemas.microsoft.com/office/drawing/2014/main" id="{00000000-0008-0000-0700-000047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257175</xdr:colOff>
      <xdr:row>24</xdr:row>
      <xdr:rowOff>9525</xdr:rowOff>
    </xdr:from>
    <xdr:to>
      <xdr:col>15</xdr:col>
      <xdr:colOff>400050</xdr:colOff>
      <xdr:row>43</xdr:row>
      <xdr:rowOff>9525</xdr:rowOff>
    </xdr:to>
    <xdr:graphicFrame macro="">
      <xdr:nvGraphicFramePr>
        <xdr:cNvPr id="5192" name="Chart 2">
          <a:extLst>
            <a:ext uri="{FF2B5EF4-FFF2-40B4-BE49-F238E27FC236}">
              <a16:creationId xmlns:a16="http://schemas.microsoft.com/office/drawing/2014/main" id="{00000000-0008-0000-0700-000048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32874" name="Chart 1">
          <a:extLst>
            <a:ext uri="{FF2B5EF4-FFF2-40B4-BE49-F238E27FC236}">
              <a16:creationId xmlns:a16="http://schemas.microsoft.com/office/drawing/2014/main" id="{00000000-0008-0000-1200-00006A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2875" name="Chart 3">
          <a:extLst>
            <a:ext uri="{FF2B5EF4-FFF2-40B4-BE49-F238E27FC236}">
              <a16:creationId xmlns:a16="http://schemas.microsoft.com/office/drawing/2014/main" id="{00000000-0008-0000-1200-00006B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32876" name="Chart 4">
          <a:extLst>
            <a:ext uri="{FF2B5EF4-FFF2-40B4-BE49-F238E27FC236}">
              <a16:creationId xmlns:a16="http://schemas.microsoft.com/office/drawing/2014/main" id="{00000000-0008-0000-1200-00006C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Queensland</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3'!$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3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BC0D020-9F65-4F80-959E-D769FB4A4C4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Queensland</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3'!$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3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BD261DC-C0F1-4D38-A7C5-68F3AB9707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0.08756</cdr:x>
      <cdr:y>0.00602</cdr:y>
    </cdr:from>
    <cdr:to>
      <cdr:x>0.91244</cdr:x>
      <cdr:y>0.10307</cdr:y>
    </cdr:to>
    <cdr:sp macro="" textlink="">
      <cdr:nvSpPr>
        <cdr:cNvPr id="5" name="TextBox 4"/>
        <cdr:cNvSpPr txBox="1"/>
      </cdr:nvSpPr>
      <cdr:spPr>
        <a:xfrm xmlns:a="http://schemas.openxmlformats.org/drawingml/2006/main">
          <a:off x="361950" y="17718"/>
          <a:ext cx="3409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Queensland</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3'!$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3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36970" name="Chart 1">
          <a:extLst>
            <a:ext uri="{FF2B5EF4-FFF2-40B4-BE49-F238E27FC236}">
              <a16:creationId xmlns:a16="http://schemas.microsoft.com/office/drawing/2014/main" id="{00000000-0008-0000-1300-00006A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6971" name="Chart 3">
          <a:extLst>
            <a:ext uri="{FF2B5EF4-FFF2-40B4-BE49-F238E27FC236}">
              <a16:creationId xmlns:a16="http://schemas.microsoft.com/office/drawing/2014/main" id="{00000000-0008-0000-1300-00006B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142875</xdr:rowOff>
    </xdr:to>
    <xdr:graphicFrame macro="">
      <xdr:nvGraphicFramePr>
        <xdr:cNvPr id="36972" name="Chart 4">
          <a:extLst>
            <a:ext uri="{FF2B5EF4-FFF2-40B4-BE49-F238E27FC236}">
              <a16:creationId xmlns:a16="http://schemas.microsoft.com/office/drawing/2014/main" id="{00000000-0008-0000-1300-00006C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Queensland</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4'!$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3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B720DDB-A514-4E19-AC47-F5D8AA6DBF6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Queensland</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4'!$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3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87836EC-6151-43F4-858A-6074F50C9DB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Queensland</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4'!$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3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41066" name="Chart 1">
          <a:extLst>
            <a:ext uri="{FF2B5EF4-FFF2-40B4-BE49-F238E27FC236}">
              <a16:creationId xmlns:a16="http://schemas.microsoft.com/office/drawing/2014/main" id="{00000000-0008-0000-1400-00006AA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41067" name="Chart 3">
          <a:extLst>
            <a:ext uri="{FF2B5EF4-FFF2-40B4-BE49-F238E27FC236}">
              <a16:creationId xmlns:a16="http://schemas.microsoft.com/office/drawing/2014/main" id="{00000000-0008-0000-1400-00006BA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0</xdr:rowOff>
    </xdr:to>
    <xdr:graphicFrame macro="">
      <xdr:nvGraphicFramePr>
        <xdr:cNvPr id="41068" name="Chart 4">
          <a:extLst>
            <a:ext uri="{FF2B5EF4-FFF2-40B4-BE49-F238E27FC236}">
              <a16:creationId xmlns:a16="http://schemas.microsoft.com/office/drawing/2014/main" id="{00000000-0008-0000-1400-00006CA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Victoria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5'!$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0.07153</cdr:x>
      <cdr:y>0.06872</cdr:y>
    </cdr:from>
    <cdr:to>
      <cdr:x>0.20737</cdr:x>
      <cdr:y>0.14815</cdr:y>
    </cdr:to>
    <cdr:sp macro="" textlink="">
      <cdr:nvSpPr>
        <cdr:cNvPr id="4" name="TextBox 3"/>
        <cdr:cNvSpPr txBox="1"/>
      </cdr:nvSpPr>
      <cdr:spPr>
        <a:xfrm xmlns:a="http://schemas.openxmlformats.org/drawingml/2006/main">
          <a:off x="295694" y="212076"/>
          <a:ext cx="561556" cy="24512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a:t>
          </a:r>
          <a:r>
            <a:rPr lang="en-NZ" sz="800" b="1">
              <a:latin typeface="Arial" pitchFamily="34" charset="0"/>
              <a:cs typeface="Arial" pitchFamily="34" charset="0"/>
            </a:rPr>
            <a:t> </a:t>
          </a:r>
          <a:r>
            <a:rPr lang="en-NZ" sz="800" b="0">
              <a:latin typeface="Arial" pitchFamily="34" charset="0"/>
              <a:cs typeface="Arial" pitchFamily="34" charset="0"/>
            </a:rPr>
            <a:t>Stats NZ</a:t>
          </a:r>
        </a:p>
      </cdr:txBody>
    </cdr:sp>
  </cdr:relSizeAnchor>
  <cdr:relSizeAnchor xmlns:cdr="http://schemas.openxmlformats.org/drawingml/2006/chartDrawing">
    <cdr:from>
      <cdr:x>0.45852</cdr:x>
      <cdr:y>0.81807</cdr:y>
    </cdr:from>
    <cdr:to>
      <cdr:x>0.8318</cdr:x>
      <cdr:y>0.88725</cdr:y>
    </cdr:to>
    <cdr:sp macro="" textlink="">
      <cdr:nvSpPr>
        <cdr:cNvPr id="6" name="TextBox 5"/>
        <cdr:cNvSpPr txBox="1"/>
      </cdr:nvSpPr>
      <cdr:spPr>
        <a:xfrm xmlns:a="http://schemas.openxmlformats.org/drawingml/2006/main">
          <a:off x="1895470" y="2524631"/>
          <a:ext cx="1543084" cy="21349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Month</a:t>
          </a:r>
        </a:p>
      </cdr:txBody>
    </cdr:sp>
  </cdr:relSizeAnchor>
  <cdr:relSizeAnchor xmlns:cdr="http://schemas.openxmlformats.org/drawingml/2006/chartDrawing">
    <cdr:from>
      <cdr:x>0.06221</cdr:x>
      <cdr:y>0.00943</cdr:y>
    </cdr:from>
    <cdr:to>
      <cdr:x>0.947</cdr:x>
      <cdr:y>0.09265</cdr:y>
    </cdr:to>
    <cdr:sp macro="" textlink="">
      <cdr:nvSpPr>
        <cdr:cNvPr id="9" name="TextBox 8"/>
        <cdr:cNvSpPr txBox="1"/>
      </cdr:nvSpPr>
      <cdr:spPr>
        <a:xfrm xmlns:a="http://schemas.openxmlformats.org/drawingml/2006/main">
          <a:off x="257167" y="28114"/>
          <a:ext cx="3657589" cy="248111"/>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r>
            <a:rPr lang="en-NZ" sz="1100" b="1">
              <a:latin typeface="Arial" pitchFamily="34" charset="0"/>
              <a:cs typeface="Arial" pitchFamily="34" charset="0"/>
            </a:rPr>
            <a:t>Monthly visitor arrivals</a:t>
          </a:r>
        </a:p>
      </cdr:txBody>
    </cdr:sp>
  </cdr:relSizeAnchor>
</c:userShapes>
</file>

<file path=xl/drawings/drawing4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88AD875-1AEA-42DF-AF31-91AD11BA1E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Victoria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5'!$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4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2EDDA491-50EA-45AD-A9B6-807201BF69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0.08756</cdr:x>
      <cdr:y>0.00602</cdr:y>
    </cdr:from>
    <cdr:to>
      <cdr:x>0.91244</cdr:x>
      <cdr:y>0.10307</cdr:y>
    </cdr:to>
    <cdr:sp macro="" textlink="">
      <cdr:nvSpPr>
        <cdr:cNvPr id="5" name="TextBox 4"/>
        <cdr:cNvSpPr txBox="1"/>
      </cdr:nvSpPr>
      <cdr:spPr>
        <a:xfrm xmlns:a="http://schemas.openxmlformats.org/drawingml/2006/main">
          <a:off x="361950" y="17718"/>
          <a:ext cx="3409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Victoria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5'!$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4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45162" name="Chart 1">
          <a:extLst>
            <a:ext uri="{FF2B5EF4-FFF2-40B4-BE49-F238E27FC236}">
              <a16:creationId xmlns:a16="http://schemas.microsoft.com/office/drawing/2014/main" id="{00000000-0008-0000-1500-00006AB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45163" name="Chart 3">
          <a:extLst>
            <a:ext uri="{FF2B5EF4-FFF2-40B4-BE49-F238E27FC236}">
              <a16:creationId xmlns:a16="http://schemas.microsoft.com/office/drawing/2014/main" id="{00000000-0008-0000-1500-00006BB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45164" name="Chart 4">
          <a:extLst>
            <a:ext uri="{FF2B5EF4-FFF2-40B4-BE49-F238E27FC236}">
              <a16:creationId xmlns:a16="http://schemas.microsoft.com/office/drawing/2014/main" id="{00000000-0008-0000-1500-00006CB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Victoria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6'!$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4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26895E12-B049-4BA7-B2D1-D71671C46BC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Victoria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6'!$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4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43BA87C8-CBAD-4E25-ABE1-F951669D1C7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Victoria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6'!$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4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49258" name="Chart 1">
          <a:extLst>
            <a:ext uri="{FF2B5EF4-FFF2-40B4-BE49-F238E27FC236}">
              <a16:creationId xmlns:a16="http://schemas.microsoft.com/office/drawing/2014/main" id="{00000000-0008-0000-1600-00006AC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49259" name="Chart 3">
          <a:extLst>
            <a:ext uri="{FF2B5EF4-FFF2-40B4-BE49-F238E27FC236}">
              <a16:creationId xmlns:a16="http://schemas.microsoft.com/office/drawing/2014/main" id="{00000000-0008-0000-1600-00006BC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9260" name="Chart 4">
          <a:extLst>
            <a:ext uri="{FF2B5EF4-FFF2-40B4-BE49-F238E27FC236}">
              <a16:creationId xmlns:a16="http://schemas.microsoft.com/office/drawing/2014/main" id="{00000000-0008-0000-1600-00006CC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4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DD6A9CA-9226-4844-8D20-8780695CC15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Western Australia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4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2B7AFCA-364F-441C-B4CF-DCB74B0DA97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Western Australia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0.06922</cdr:x>
      <cdr:y>0.06511</cdr:y>
    </cdr:from>
    <cdr:to>
      <cdr:x>0.23271</cdr:x>
      <cdr:y>0.12122</cdr:y>
    </cdr:to>
    <cdr:sp macro="" textlink="">
      <cdr:nvSpPr>
        <cdr:cNvPr id="4" name="TextBox 3"/>
        <cdr:cNvSpPr txBox="1"/>
      </cdr:nvSpPr>
      <cdr:spPr>
        <a:xfrm xmlns:a="http://schemas.openxmlformats.org/drawingml/2006/main">
          <a:off x="286145" y="189141"/>
          <a:ext cx="675843" cy="16300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Million</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555" y="2731544"/>
          <a:ext cx="2003032" cy="17358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a:t>
          </a:r>
          <a:r>
            <a:rPr lang="en-NZ" sz="800" b="1">
              <a:latin typeface="Arial" pitchFamily="34" charset="0"/>
              <a:cs typeface="Arial" pitchFamily="34" charset="0"/>
            </a:rPr>
            <a:t> </a:t>
          </a:r>
          <a:r>
            <a:rPr lang="en-NZ" sz="800" b="0">
              <a:latin typeface="Arial" pitchFamily="34" charset="0"/>
              <a:cs typeface="Arial" pitchFamily="34" charset="0"/>
            </a:rPr>
            <a:t>Stats NZ</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Annual visitor</a:t>
          </a:r>
          <a:r>
            <a:rPr lang="en-NZ" sz="1100" b="1" baseline="0">
              <a:latin typeface="Arial" pitchFamily="34" charset="0"/>
              <a:cs typeface="Arial" pitchFamily="34" charset="0"/>
            </a:rPr>
            <a:t> arrivals</a:t>
          </a:r>
          <a:endParaRPr lang="en-NZ" sz="1100" b="1">
            <a:latin typeface="Arial" pitchFamily="34" charset="0"/>
            <a:cs typeface="Arial" pitchFamily="34" charset="0"/>
          </a:endParaRPr>
        </a:p>
      </cdr:txBody>
    </cdr:sp>
  </cdr:relSizeAnchor>
  <cdr:relSizeAnchor xmlns:cdr="http://schemas.openxmlformats.org/drawingml/2006/chartDrawing">
    <cdr:from>
      <cdr:x>0.19124</cdr:x>
      <cdr:y>0.86885</cdr:y>
    </cdr:from>
    <cdr:to>
      <cdr:x>0.86405</cdr:x>
      <cdr:y>0.94426</cdr:y>
    </cdr:to>
    <cdr:sp macro="" textlink="'Tables 1&amp;2'!$A$29">
      <cdr:nvSpPr>
        <cdr:cNvPr id="7" name="TextBox 6"/>
        <cdr:cNvSpPr txBox="1"/>
      </cdr:nvSpPr>
      <cdr:spPr>
        <a:xfrm xmlns:a="http://schemas.openxmlformats.org/drawingml/2006/main">
          <a:off x="790561" y="2524118"/>
          <a:ext cx="2781296"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fld id="{F5DEF06B-E83A-4D90-B33D-E74FD0E42ED2}" type="TxLink">
            <a:rPr lang="en-NZ" sz="800" b="0">
              <a:latin typeface="Arial" pitchFamily="34" charset="0"/>
              <a:cs typeface="Arial" pitchFamily="34" charset="0"/>
            </a:rPr>
            <a:pPr algn="ctr"/>
            <a:t>Year ended March</a:t>
          </a:fld>
          <a:endParaRPr lang="en-NZ" sz="800" b="0">
            <a:latin typeface="Arial" pitchFamily="34" charset="0"/>
            <a:cs typeface="Arial" pitchFamily="34" charset="0"/>
          </a:endParaRPr>
        </a:p>
      </cdr:txBody>
    </cdr:sp>
  </cdr:relSizeAnchor>
</c:userShapes>
</file>

<file path=xl/drawings/drawing5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53354" name="Chart 1">
          <a:extLst>
            <a:ext uri="{FF2B5EF4-FFF2-40B4-BE49-F238E27FC236}">
              <a16:creationId xmlns:a16="http://schemas.microsoft.com/office/drawing/2014/main" id="{00000000-0008-0000-1700-00006AD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53355" name="Chart 3">
          <a:extLst>
            <a:ext uri="{FF2B5EF4-FFF2-40B4-BE49-F238E27FC236}">
              <a16:creationId xmlns:a16="http://schemas.microsoft.com/office/drawing/2014/main" id="{00000000-0008-0000-1700-00006BD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53356" name="Chart 4">
          <a:extLst>
            <a:ext uri="{FF2B5EF4-FFF2-40B4-BE49-F238E27FC236}">
              <a16:creationId xmlns:a16="http://schemas.microsoft.com/office/drawing/2014/main" id="{00000000-0008-0000-1700-00006CD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5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FBEE4B7-4301-4D0C-8F49-46B1B426BF6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5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06F0CB5-AF2A-4316-A23F-B9CC58A3FC6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5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1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1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South Australia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5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4A2CCE3-361F-4DAD-A236-52C771A0E20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South Australia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5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793513D-6E7C-4D60-B301-27CD36947CF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South Australia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5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1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1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South Australia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23</xdr:row>
      <xdr:rowOff>95250</xdr:rowOff>
    </xdr:to>
    <xdr:graphicFrame macro="">
      <xdr:nvGraphicFramePr>
        <xdr:cNvPr id="8298" name="Chart 1">
          <a:extLst>
            <a:ext uri="{FF2B5EF4-FFF2-40B4-BE49-F238E27FC236}">
              <a16:creationId xmlns:a16="http://schemas.microsoft.com/office/drawing/2014/main" id="{00000000-0008-0000-0A00-00006A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24</xdr:row>
      <xdr:rowOff>19050</xdr:rowOff>
    </xdr:from>
    <xdr:to>
      <xdr:col>18</xdr:col>
      <xdr:colOff>0</xdr:colOff>
      <xdr:row>46</xdr:row>
      <xdr:rowOff>104775</xdr:rowOff>
    </xdr:to>
    <xdr:graphicFrame macro="">
      <xdr:nvGraphicFramePr>
        <xdr:cNvPr id="8299" name="Chart 3">
          <a:extLst>
            <a:ext uri="{FF2B5EF4-FFF2-40B4-BE49-F238E27FC236}">
              <a16:creationId xmlns:a16="http://schemas.microsoft.com/office/drawing/2014/main" id="{00000000-0008-0000-0A00-00006B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47</xdr:row>
      <xdr:rowOff>9525</xdr:rowOff>
    </xdr:from>
    <xdr:to>
      <xdr:col>18</xdr:col>
      <xdr:colOff>0</xdr:colOff>
      <xdr:row>67</xdr:row>
      <xdr:rowOff>66675</xdr:rowOff>
    </xdr:to>
    <xdr:graphicFrame macro="">
      <xdr:nvGraphicFramePr>
        <xdr:cNvPr id="8300" name="Chart 4">
          <a:extLst>
            <a:ext uri="{FF2B5EF4-FFF2-40B4-BE49-F238E27FC236}">
              <a16:creationId xmlns:a16="http://schemas.microsoft.com/office/drawing/2014/main" id="{00000000-0008-0000-0A00-00006C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B9F9E48-36A8-4BA5-A276-89FE1B34CFB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South Australia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6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328D6907-6038-4B63-B4AD-9F2D0D23B2E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South Australia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6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57450" name="Chart 1">
          <a:extLst>
            <a:ext uri="{FF2B5EF4-FFF2-40B4-BE49-F238E27FC236}">
              <a16:creationId xmlns:a16="http://schemas.microsoft.com/office/drawing/2014/main" id="{00000000-0008-0000-1A00-00006AE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57451" name="Chart 3">
          <a:extLst>
            <a:ext uri="{FF2B5EF4-FFF2-40B4-BE49-F238E27FC236}">
              <a16:creationId xmlns:a16="http://schemas.microsoft.com/office/drawing/2014/main" id="{00000000-0008-0000-1A00-00006BE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57452" name="Chart 4">
          <a:extLst>
            <a:ext uri="{FF2B5EF4-FFF2-40B4-BE49-F238E27FC236}">
              <a16:creationId xmlns:a16="http://schemas.microsoft.com/office/drawing/2014/main" id="{00000000-0008-0000-1A00-00006CE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China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2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6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2CAF97B0-21FC-4712-AAE5-8D17B12E5D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China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2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6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786FBF32-9C2D-4A2E-A04B-84179214E10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China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2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6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61546" name="Chart 1">
          <a:extLst>
            <a:ext uri="{FF2B5EF4-FFF2-40B4-BE49-F238E27FC236}">
              <a16:creationId xmlns:a16="http://schemas.microsoft.com/office/drawing/2014/main" id="{00000000-0008-0000-1B00-00006A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61547" name="Chart 3">
          <a:extLst>
            <a:ext uri="{FF2B5EF4-FFF2-40B4-BE49-F238E27FC236}">
              <a16:creationId xmlns:a16="http://schemas.microsoft.com/office/drawing/2014/main" id="{00000000-0008-0000-1B00-00006B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133350</xdr:rowOff>
    </xdr:to>
    <xdr:graphicFrame macro="">
      <xdr:nvGraphicFramePr>
        <xdr:cNvPr id="61548" name="Chart 4">
          <a:extLst>
            <a:ext uri="{FF2B5EF4-FFF2-40B4-BE49-F238E27FC236}">
              <a16:creationId xmlns:a16="http://schemas.microsoft.com/office/drawing/2014/main" id="{00000000-0008-0000-1B00-00006C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China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2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6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B3CE3A5-1EB7-43F6-96F5-40A039E4379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China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2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6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EE08AAA-3E34-4F19-B524-37712885484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China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2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a:t>
          </a:r>
          <a:r>
            <a:rPr lang="en-NZ" sz="800" b="1">
              <a:latin typeface="Arial" pitchFamily="34" charset="0"/>
              <a:cs typeface="Arial" pitchFamily="34" charset="0"/>
            </a:rPr>
            <a:t> </a:t>
          </a:r>
          <a:r>
            <a:rPr lang="en-NZ" sz="800" b="0">
              <a:latin typeface="Arial" pitchFamily="34" charset="0"/>
              <a:cs typeface="Arial" pitchFamily="34" charset="0"/>
            </a:rPr>
            <a:t>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5'!$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FFC3E030-34A6-40BD-9014-DD2E568558F5}" type="TxLink">
            <a:rPr lang="en-NZ" sz="1000">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7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1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1E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Shanghai</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7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77A8A92-AB03-42EF-9A02-36A48013364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Shanghai</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7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E607FA3-57B0-4577-841B-61E95E876A5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Shanghai</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7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1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1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Shanghai</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7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6119E0C3-6C09-4AB8-A788-07B113D18F3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Shanghai</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br>
            <a:rPr lang="en-NZ" sz="800" b="0">
              <a:latin typeface="Arial" pitchFamily="34" charset="0"/>
              <a:cs typeface="Arial" pitchFamily="34" charset="0"/>
            </a:rPr>
          </a:br>
          <a:endParaRPr lang="en-NZ" sz="800" b="0">
            <a:latin typeface="Arial" pitchFamily="34" charset="0"/>
            <a:cs typeface="Arial" pitchFamily="34" charset="0"/>
          </a:endParaRP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7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393B4A6-2BF9-4A1B-95B5-C88DF0075D6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Shanghai</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7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2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2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Guangdong</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6A20508-2497-447F-846D-55FC102EB36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5'!$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C5A42482-BF22-4C43-9D4D-4B174A9CE5FA}" type="TxLink">
            <a:rPr lang="en-NZ" sz="1000">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8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A6A6BD60-0C65-4524-8CB4-732CF1C876C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Guangdong</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8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239C4971-3BF1-43DC-8B93-C52BF6795D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Guangdong</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8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2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2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Guangdong</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8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F2FD5EB-4DAD-4280-8FA5-886B54A0004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Guangdong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8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CFBFC8E-0231-48BF-8517-609D1D89D98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Guangdong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8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2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2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Beijing</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8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42B0614-CB5F-4826-A96C-A545132974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Beijing</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8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06E5D29-B3D5-4B57-861A-20898A2F028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Beijing</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6A081A9-E507-49B3-AEAE-06A8095CC43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0.216</cdr:x>
      <cdr:y>0.00602</cdr:y>
    </cdr:from>
    <cdr:to>
      <cdr:x>0.78445</cdr:x>
      <cdr:y>0.10307</cdr:y>
    </cdr:to>
    <cdr:sp macro="" textlink="">
      <cdr:nvSpPr>
        <cdr:cNvPr id="5" name="TextBox 4"/>
        <cdr:cNvSpPr txBox="1"/>
      </cdr:nvSpPr>
      <cdr:spPr>
        <a:xfrm xmlns:a="http://schemas.openxmlformats.org/drawingml/2006/main">
          <a:off x="892920" y="17729"/>
          <a:ext cx="2349887"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5'!$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F264D4EE-63D0-439C-9200-7E707DE6DBA6}" type="TxLink">
            <a:rPr lang="en-NZ" sz="1000">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9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2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2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Beijing</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9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478D42B-C4E1-4BDB-84A1-C845FCFE299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Beijing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9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A4FADEB-F942-4E60-A5E6-D958682CF45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Beijing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drawings/drawing9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65642" name="Chart 1">
          <a:extLst>
            <a:ext uri="{FF2B5EF4-FFF2-40B4-BE49-F238E27FC236}">
              <a16:creationId xmlns:a16="http://schemas.microsoft.com/office/drawing/2014/main" id="{00000000-0008-0000-2400-00006A0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65643" name="Chart 3">
          <a:extLst>
            <a:ext uri="{FF2B5EF4-FFF2-40B4-BE49-F238E27FC236}">
              <a16:creationId xmlns:a16="http://schemas.microsoft.com/office/drawing/2014/main" id="{00000000-0008-0000-2400-00006B0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65644" name="Chart 4">
          <a:extLst>
            <a:ext uri="{FF2B5EF4-FFF2-40B4-BE49-F238E27FC236}">
              <a16:creationId xmlns:a16="http://schemas.microsoft.com/office/drawing/2014/main" id="{00000000-0008-0000-2400-00006C0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Japan</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9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AECB52E-E107-463E-AE6A-EFEEA2F4D20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Japan</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9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16FE126-4BBB-4D2F-807F-D34185D6756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Japan</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March month 2020–24</a:t>
          </a:fld>
          <a:endParaRPr lang="en-NZ" sz="1000">
            <a:latin typeface="Arial" pitchFamily="34" charset="0"/>
            <a:cs typeface="Arial" pitchFamily="34" charset="0"/>
          </a:endParaRPr>
        </a:p>
      </cdr:txBody>
    </cdr:sp>
  </cdr:relSizeAnchor>
</c:userShapes>
</file>

<file path=xl/drawings/drawing9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69738" name="Chart 1">
          <a:extLst>
            <a:ext uri="{FF2B5EF4-FFF2-40B4-BE49-F238E27FC236}">
              <a16:creationId xmlns:a16="http://schemas.microsoft.com/office/drawing/2014/main" id="{00000000-0008-0000-2500-00006A1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69739" name="Chart 3">
          <a:extLst>
            <a:ext uri="{FF2B5EF4-FFF2-40B4-BE49-F238E27FC236}">
              <a16:creationId xmlns:a16="http://schemas.microsoft.com/office/drawing/2014/main" id="{00000000-0008-0000-2500-00006B1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69740" name="Chart 4">
          <a:extLst>
            <a:ext uri="{FF2B5EF4-FFF2-40B4-BE49-F238E27FC236}">
              <a16:creationId xmlns:a16="http://schemas.microsoft.com/office/drawing/2014/main" id="{00000000-0008-0000-2500-00006C1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Japan</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3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March 2020–24</a:t>
          </a:fld>
          <a:endParaRPr lang="en-NZ" sz="1000">
            <a:latin typeface="Arial" pitchFamily="34" charset="0"/>
            <a:cs typeface="Arial" pitchFamily="34" charset="0"/>
          </a:endParaRPr>
        </a:p>
      </cdr:txBody>
    </cdr:sp>
  </cdr:relSizeAnchor>
</c:userShapes>
</file>

<file path=xl/theme/theme1.xml><?xml version="1.0" encoding="utf-8"?>
<a:theme xmlns:a="http://schemas.openxmlformats.org/drawingml/2006/main" name="Office Theme">
  <a:themeElements>
    <a:clrScheme name="Stats NZ single hue 1">
      <a:dk1>
        <a:sysClr val="windowText" lastClr="000000"/>
      </a:dk1>
      <a:lt1>
        <a:sysClr val="window" lastClr="FFFFFF"/>
      </a:lt1>
      <a:dk2>
        <a:srgbClr val="000000"/>
      </a:dk2>
      <a:lt2>
        <a:srgbClr val="FFFFFF"/>
      </a:lt2>
      <a:accent1>
        <a:srgbClr val="ABC4DE"/>
      </a:accent1>
      <a:accent2>
        <a:srgbClr val="80A6CF"/>
      </a:accent2>
      <a:accent3>
        <a:srgbClr val="548ABF"/>
      </a:accent3>
      <a:accent4>
        <a:srgbClr val="2B6BAD"/>
      </a:accent4>
      <a:accent5>
        <a:srgbClr val="004F9E"/>
      </a:accent5>
      <a:accent6>
        <a:srgbClr val="11163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hyperlink" Target="https://creativecommons.org/licenses/by/4.0/" TargetMode="External"/><Relationship Id="rId7" Type="http://schemas.openxmlformats.org/officeDocument/2006/relationships/drawing" Target="../drawings/drawing2.xml"/><Relationship Id="rId2" Type="http://schemas.openxmlformats.org/officeDocument/2006/relationships/hyperlink" Target="http://www.stats.govt.nz/" TargetMode="External"/><Relationship Id="rId1" Type="http://schemas.openxmlformats.org/officeDocument/2006/relationships/hyperlink" Target="mailto:info@stats.govt.nz" TargetMode="External"/><Relationship Id="rId6" Type="http://schemas.openxmlformats.org/officeDocument/2006/relationships/printerSettings" Target="../printerSettings/printerSettings2.bin"/><Relationship Id="rId5" Type="http://schemas.openxmlformats.org/officeDocument/2006/relationships/hyperlink" Target="http://www.stats.govt.nz/" TargetMode="External"/><Relationship Id="rId4" Type="http://schemas.openxmlformats.org/officeDocument/2006/relationships/hyperlink" Target="http://www.stats.govt.nz/about_us/about-this-site/copyright-terms-of-use.aspx"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9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102.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122.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12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130.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134.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3" Type="http://schemas.openxmlformats.org/officeDocument/2006/relationships/hyperlink" Target="http://www.stats.govt.nz/infoshare/" TargetMode="External"/><Relationship Id="rId2" Type="http://schemas.openxmlformats.org/officeDocument/2006/relationships/hyperlink" Target="https://www.stats.govt.nz/indicators/international-travel-provisional" TargetMode="External"/><Relationship Id="rId1" Type="http://schemas.openxmlformats.org/officeDocument/2006/relationships/hyperlink" Target="https://www.stats.govt.nz/information-releases?filters=International%20travel" TargetMode="External"/><Relationship Id="rId4"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13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142.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146.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150.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154.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158.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162.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16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170.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174.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178.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18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186.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190.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194.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2.75" x14ac:dyDescent="0.35"/>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R58"/>
  <sheetViews>
    <sheetView zoomScaleNormal="100" workbookViewId="0"/>
  </sheetViews>
  <sheetFormatPr defaultRowHeight="12.75" x14ac:dyDescent="0.35"/>
  <cols>
    <col min="1" max="1" width="1.73046875" customWidth="1"/>
    <col min="2" max="2" width="21.73046875" customWidth="1"/>
    <col min="9" max="9" width="6.86328125" style="85" customWidth="1"/>
    <col min="10" max="10" width="3" customWidth="1"/>
  </cols>
  <sheetData>
    <row r="1" spans="1:10" ht="11.25" customHeight="1" x14ac:dyDescent="0.35">
      <c r="A1" s="67" t="s">
        <v>244</v>
      </c>
    </row>
    <row r="2" spans="1:10" ht="11.25" customHeight="1" x14ac:dyDescent="0.35">
      <c r="C2" s="109"/>
      <c r="D2" s="109"/>
      <c r="E2" s="109"/>
      <c r="F2" s="109"/>
      <c r="G2" s="109"/>
      <c r="H2" s="109"/>
      <c r="I2" s="148"/>
      <c r="J2" s="149"/>
    </row>
    <row r="3" spans="1:10" ht="13.9" x14ac:dyDescent="0.4">
      <c r="A3" s="23" t="s">
        <v>161</v>
      </c>
      <c r="B3" s="23"/>
      <c r="C3" s="23"/>
      <c r="D3" s="23"/>
      <c r="E3" s="23"/>
      <c r="F3" s="23"/>
      <c r="G3" s="23"/>
      <c r="H3" s="23"/>
      <c r="I3" s="86"/>
      <c r="J3" s="23"/>
    </row>
    <row r="4" spans="1:10" ht="13.5" x14ac:dyDescent="0.35">
      <c r="A4" s="24" t="s">
        <v>245</v>
      </c>
      <c r="B4" s="24"/>
      <c r="C4" s="24"/>
      <c r="D4" s="24"/>
      <c r="E4" s="24"/>
      <c r="F4" s="24"/>
      <c r="G4" s="24"/>
      <c r="H4" s="24"/>
      <c r="I4" s="87"/>
      <c r="J4" s="24"/>
    </row>
    <row r="5" spans="1:10" ht="12" customHeight="1" x14ac:dyDescent="0.4">
      <c r="A5" s="7"/>
      <c r="B5" s="1"/>
      <c r="C5" s="1"/>
      <c r="D5" s="1"/>
      <c r="E5" s="1"/>
      <c r="F5" s="1"/>
      <c r="G5" s="1"/>
      <c r="H5" s="1"/>
      <c r="I5" s="150"/>
      <c r="J5" s="1"/>
    </row>
    <row r="6" spans="1:10" ht="11.25" customHeight="1" x14ac:dyDescent="0.35">
      <c r="A6" s="77"/>
      <c r="B6" s="78"/>
      <c r="C6" s="151"/>
      <c r="D6" s="130"/>
      <c r="E6" s="152" t="s">
        <v>159</v>
      </c>
      <c r="F6" s="130"/>
      <c r="G6" s="153"/>
      <c r="H6" s="128" t="s">
        <v>164</v>
      </c>
      <c r="I6" s="154" t="s">
        <v>165</v>
      </c>
      <c r="J6" s="130"/>
    </row>
    <row r="7" spans="1:10" ht="11.25" customHeight="1" x14ac:dyDescent="0.35">
      <c r="A7" s="79"/>
      <c r="B7" s="80"/>
      <c r="C7" s="131">
        <v>2020</v>
      </c>
      <c r="D7" s="131">
        <v>2021</v>
      </c>
      <c r="E7" s="131">
        <v>2022</v>
      </c>
      <c r="F7" s="132">
        <v>2023</v>
      </c>
      <c r="G7" s="132">
        <v>2024</v>
      </c>
      <c r="H7" s="133" t="s">
        <v>142</v>
      </c>
      <c r="I7" s="199" t="s">
        <v>143</v>
      </c>
      <c r="J7" s="200"/>
    </row>
    <row r="8" spans="1:10" ht="6.75" customHeight="1" x14ac:dyDescent="0.35"/>
    <row r="9" spans="1:10" ht="11.25" customHeight="1" x14ac:dyDescent="0.35">
      <c r="A9" s="81" t="s">
        <v>166</v>
      </c>
      <c r="B9" s="81"/>
      <c r="C9" s="9">
        <v>3651967</v>
      </c>
      <c r="D9" s="9">
        <v>52690</v>
      </c>
      <c r="E9" s="9">
        <v>229370</v>
      </c>
      <c r="F9" s="9">
        <v>2199073</v>
      </c>
      <c r="G9" s="9">
        <v>3183376</v>
      </c>
      <c r="H9" s="9">
        <v>984303</v>
      </c>
      <c r="I9" s="88" t="s">
        <v>246</v>
      </c>
      <c r="J9" s="10"/>
    </row>
    <row r="10" spans="1:10" ht="6.75" customHeight="1" x14ac:dyDescent="0.35">
      <c r="J10" s="2"/>
    </row>
    <row r="11" spans="1:10" ht="11.25" customHeight="1" x14ac:dyDescent="0.35">
      <c r="A11" s="201" t="s">
        <v>168</v>
      </c>
      <c r="B11" s="201"/>
      <c r="C11" s="201"/>
      <c r="D11" s="201"/>
      <c r="E11" s="201"/>
      <c r="F11" s="201"/>
      <c r="G11" s="201"/>
      <c r="H11" s="201"/>
      <c r="I11" s="201"/>
      <c r="J11" s="201"/>
    </row>
    <row r="12" spans="1:10" ht="6.75" customHeight="1" x14ac:dyDescent="0.35">
      <c r="B12" s="134"/>
      <c r="C12" s="134"/>
      <c r="D12" s="134"/>
      <c r="E12" s="134"/>
      <c r="F12" s="134"/>
      <c r="G12" s="134"/>
      <c r="H12" s="134"/>
      <c r="I12" s="155"/>
      <c r="J12" s="134"/>
    </row>
    <row r="13" spans="1:10" ht="11.25" customHeight="1" x14ac:dyDescent="0.35">
      <c r="A13" s="109" t="s">
        <v>169</v>
      </c>
      <c r="B13" s="109"/>
      <c r="C13" s="136">
        <v>1491252</v>
      </c>
      <c r="D13" s="136">
        <v>15106</v>
      </c>
      <c r="E13" s="136">
        <v>176805</v>
      </c>
      <c r="F13" s="136">
        <v>1125972</v>
      </c>
      <c r="G13" s="136">
        <v>1292474</v>
      </c>
      <c r="H13" s="136">
        <v>166502</v>
      </c>
      <c r="I13" s="156" t="s">
        <v>247</v>
      </c>
      <c r="J13" s="138"/>
    </row>
    <row r="14" spans="1:10" ht="11.25" customHeight="1" x14ac:dyDescent="0.35">
      <c r="A14" s="109" t="s">
        <v>171</v>
      </c>
      <c r="B14" s="109"/>
      <c r="C14" s="136">
        <v>347629</v>
      </c>
      <c r="D14" s="136">
        <v>6123</v>
      </c>
      <c r="E14" s="136">
        <v>5559</v>
      </c>
      <c r="F14" s="136">
        <v>227514</v>
      </c>
      <c r="G14" s="136">
        <v>376231</v>
      </c>
      <c r="H14" s="136">
        <v>148717</v>
      </c>
      <c r="I14" s="156" t="s">
        <v>248</v>
      </c>
      <c r="J14" s="138"/>
    </row>
    <row r="15" spans="1:10" ht="11.25" customHeight="1" x14ac:dyDescent="0.35">
      <c r="A15" s="109" t="s">
        <v>175</v>
      </c>
      <c r="B15" s="109"/>
      <c r="C15" s="136">
        <v>328145</v>
      </c>
      <c r="D15" s="136">
        <v>2155</v>
      </c>
      <c r="E15" s="136">
        <v>1470</v>
      </c>
      <c r="F15" s="136">
        <v>33168</v>
      </c>
      <c r="G15" s="136">
        <v>210636</v>
      </c>
      <c r="H15" s="136">
        <v>177468</v>
      </c>
      <c r="I15" s="156" t="s">
        <v>249</v>
      </c>
      <c r="J15" s="138"/>
    </row>
    <row r="16" spans="1:10" ht="11.25" customHeight="1" x14ac:dyDescent="0.35">
      <c r="A16" s="109" t="s">
        <v>173</v>
      </c>
      <c r="B16" s="109"/>
      <c r="C16" s="136">
        <v>223102</v>
      </c>
      <c r="D16" s="136">
        <v>6855</v>
      </c>
      <c r="E16" s="136">
        <v>7541</v>
      </c>
      <c r="F16" s="136">
        <v>158168</v>
      </c>
      <c r="G16" s="136">
        <v>171072</v>
      </c>
      <c r="H16" s="136">
        <v>12904</v>
      </c>
      <c r="I16" s="156" t="s">
        <v>250</v>
      </c>
      <c r="J16" s="138"/>
    </row>
    <row r="17" spans="1:18" ht="11.25" customHeight="1" x14ac:dyDescent="0.35">
      <c r="A17" s="109" t="s">
        <v>179</v>
      </c>
      <c r="B17" s="109"/>
      <c r="C17" s="136">
        <v>67395</v>
      </c>
      <c r="D17" s="136">
        <v>1347</v>
      </c>
      <c r="E17" s="136">
        <v>1658</v>
      </c>
      <c r="F17" s="136">
        <v>36863</v>
      </c>
      <c r="G17" s="136">
        <v>87691</v>
      </c>
      <c r="H17" s="136">
        <v>50828</v>
      </c>
      <c r="I17" s="156" t="s">
        <v>251</v>
      </c>
      <c r="J17" s="138"/>
      <c r="N17" s="4"/>
      <c r="O17" s="4"/>
      <c r="P17" s="4"/>
      <c r="Q17" s="4"/>
      <c r="R17" s="4"/>
    </row>
    <row r="18" spans="1:18" ht="11.25" customHeight="1" x14ac:dyDescent="0.35">
      <c r="A18" s="109" t="s">
        <v>185</v>
      </c>
      <c r="B18" s="109"/>
      <c r="C18" s="136">
        <v>81660</v>
      </c>
      <c r="D18" s="136">
        <v>418</v>
      </c>
      <c r="E18" s="136">
        <v>485</v>
      </c>
      <c r="F18" s="136">
        <v>28789</v>
      </c>
      <c r="G18" s="136">
        <v>70245</v>
      </c>
      <c r="H18" s="136">
        <v>41456</v>
      </c>
      <c r="I18" s="156" t="s">
        <v>252</v>
      </c>
      <c r="J18" s="138"/>
    </row>
    <row r="19" spans="1:18" ht="11.25" customHeight="1" x14ac:dyDescent="0.35">
      <c r="A19" s="109" t="s">
        <v>181</v>
      </c>
      <c r="B19" s="109"/>
      <c r="C19" s="136">
        <v>91067</v>
      </c>
      <c r="D19" s="136">
        <v>718</v>
      </c>
      <c r="E19" s="136">
        <v>874</v>
      </c>
      <c r="F19" s="136">
        <v>47033</v>
      </c>
      <c r="G19" s="136">
        <v>64881</v>
      </c>
      <c r="H19" s="136">
        <v>17848</v>
      </c>
      <c r="I19" s="156" t="s">
        <v>253</v>
      </c>
      <c r="J19" s="138"/>
    </row>
    <row r="20" spans="1:18" ht="11.25" customHeight="1" x14ac:dyDescent="0.35">
      <c r="A20" s="109" t="s">
        <v>177</v>
      </c>
      <c r="B20" s="109"/>
      <c r="C20" s="136">
        <v>71091</v>
      </c>
      <c r="D20" s="136">
        <v>1158</v>
      </c>
      <c r="E20" s="136">
        <v>1367</v>
      </c>
      <c r="F20" s="136">
        <v>48952</v>
      </c>
      <c r="G20" s="136">
        <v>61102</v>
      </c>
      <c r="H20" s="136">
        <v>12150</v>
      </c>
      <c r="I20" s="156" t="s">
        <v>254</v>
      </c>
      <c r="J20" s="138"/>
    </row>
    <row r="21" spans="1:18" ht="11.25" customHeight="1" x14ac:dyDescent="0.35">
      <c r="A21" s="109" t="s">
        <v>183</v>
      </c>
      <c r="B21" s="109"/>
      <c r="C21" s="136">
        <v>90326</v>
      </c>
      <c r="D21" s="136">
        <v>496</v>
      </c>
      <c r="E21" s="136">
        <v>552</v>
      </c>
      <c r="F21" s="136">
        <v>26405</v>
      </c>
      <c r="G21" s="136">
        <v>59957</v>
      </c>
      <c r="H21" s="136">
        <v>33552</v>
      </c>
      <c r="I21" s="156" t="s">
        <v>255</v>
      </c>
      <c r="J21" s="138"/>
      <c r="N21" s="5"/>
      <c r="O21" s="5"/>
      <c r="P21" s="5"/>
      <c r="Q21" s="5"/>
      <c r="R21" s="5"/>
    </row>
    <row r="22" spans="1:18" ht="11.25" customHeight="1" x14ac:dyDescent="0.35">
      <c r="A22" s="109" t="s">
        <v>189</v>
      </c>
      <c r="B22" s="109"/>
      <c r="C22" s="136">
        <v>60932</v>
      </c>
      <c r="D22" s="136">
        <v>810</v>
      </c>
      <c r="E22" s="136">
        <v>1355</v>
      </c>
      <c r="F22" s="136">
        <v>41284</v>
      </c>
      <c r="G22" s="136">
        <v>49175</v>
      </c>
      <c r="H22" s="136">
        <v>7891</v>
      </c>
      <c r="I22" s="156" t="s">
        <v>256</v>
      </c>
      <c r="J22" s="138"/>
    </row>
    <row r="23" spans="1:18" ht="11.25" customHeight="1" x14ac:dyDescent="0.35">
      <c r="A23" s="109" t="s">
        <v>191</v>
      </c>
      <c r="B23" s="109"/>
      <c r="C23" s="136">
        <v>33170</v>
      </c>
      <c r="D23" s="136">
        <v>600</v>
      </c>
      <c r="E23" s="136">
        <v>655</v>
      </c>
      <c r="F23" s="136">
        <v>24686</v>
      </c>
      <c r="G23" s="136">
        <v>43054</v>
      </c>
      <c r="H23" s="136">
        <v>18368</v>
      </c>
      <c r="I23" s="156" t="s">
        <v>257</v>
      </c>
      <c r="J23" s="138"/>
    </row>
    <row r="24" spans="1:18" ht="11.25" customHeight="1" x14ac:dyDescent="0.35">
      <c r="A24" s="109" t="s">
        <v>187</v>
      </c>
      <c r="B24" s="109"/>
      <c r="C24" s="136">
        <v>49179</v>
      </c>
      <c r="D24" s="136">
        <v>220</v>
      </c>
      <c r="E24" s="136">
        <v>268</v>
      </c>
      <c r="F24" s="136">
        <v>13329</v>
      </c>
      <c r="G24" s="136">
        <v>39674</v>
      </c>
      <c r="H24" s="136">
        <v>26345</v>
      </c>
      <c r="I24" s="156" t="s">
        <v>258</v>
      </c>
      <c r="J24" s="138"/>
    </row>
    <row r="25" spans="1:18" ht="11.25" customHeight="1" x14ac:dyDescent="0.35">
      <c r="A25" s="109" t="s">
        <v>195</v>
      </c>
      <c r="B25" s="109"/>
      <c r="C25" s="136">
        <v>26472</v>
      </c>
      <c r="D25" s="136">
        <v>1233</v>
      </c>
      <c r="E25" s="136">
        <v>1269</v>
      </c>
      <c r="F25" s="136">
        <v>14807</v>
      </c>
      <c r="G25" s="136">
        <v>32047</v>
      </c>
      <c r="H25" s="136">
        <v>17240</v>
      </c>
      <c r="I25" s="156" t="s">
        <v>259</v>
      </c>
      <c r="J25" s="138"/>
    </row>
    <row r="26" spans="1:18" ht="11.25" customHeight="1" x14ac:dyDescent="0.35">
      <c r="A26" s="109" t="s">
        <v>201</v>
      </c>
      <c r="B26" s="109"/>
      <c r="C26" s="136">
        <v>38329</v>
      </c>
      <c r="D26" s="136">
        <v>327</v>
      </c>
      <c r="E26" s="136">
        <v>422</v>
      </c>
      <c r="F26" s="136">
        <v>16823</v>
      </c>
      <c r="G26" s="136">
        <v>29799</v>
      </c>
      <c r="H26" s="136">
        <v>12976</v>
      </c>
      <c r="I26" s="156" t="s">
        <v>260</v>
      </c>
      <c r="J26" s="138"/>
    </row>
    <row r="27" spans="1:18" ht="11.25" customHeight="1" x14ac:dyDescent="0.35">
      <c r="A27" s="109" t="s">
        <v>193</v>
      </c>
      <c r="B27" s="109"/>
      <c r="C27" s="136">
        <v>51807</v>
      </c>
      <c r="D27" s="136">
        <v>862</v>
      </c>
      <c r="E27" s="136">
        <v>974</v>
      </c>
      <c r="F27" s="136">
        <v>13913</v>
      </c>
      <c r="G27" s="136">
        <v>29725</v>
      </c>
      <c r="H27" s="136">
        <v>15812</v>
      </c>
      <c r="I27" s="156" t="s">
        <v>261</v>
      </c>
      <c r="J27" s="138"/>
    </row>
    <row r="28" spans="1:18" ht="11.25" customHeight="1" x14ac:dyDescent="0.35">
      <c r="A28" s="109" t="s">
        <v>197</v>
      </c>
      <c r="B28" s="109"/>
      <c r="C28" s="136">
        <v>39507</v>
      </c>
      <c r="D28" s="136">
        <v>427</v>
      </c>
      <c r="E28" s="136">
        <v>516</v>
      </c>
      <c r="F28" s="136">
        <v>18417</v>
      </c>
      <c r="G28" s="136">
        <v>26340</v>
      </c>
      <c r="H28" s="136">
        <v>7923</v>
      </c>
      <c r="I28" s="156" t="s">
        <v>262</v>
      </c>
      <c r="J28" s="138"/>
    </row>
    <row r="29" spans="1:18" ht="11.25" customHeight="1" x14ac:dyDescent="0.35">
      <c r="A29" s="109" t="s">
        <v>199</v>
      </c>
      <c r="B29" s="109"/>
      <c r="C29" s="136">
        <v>24863</v>
      </c>
      <c r="D29" s="136">
        <v>48</v>
      </c>
      <c r="E29" s="136">
        <v>15</v>
      </c>
      <c r="F29" s="136">
        <v>16650</v>
      </c>
      <c r="G29" s="136">
        <v>23934</v>
      </c>
      <c r="H29" s="136">
        <v>7284</v>
      </c>
      <c r="I29" s="156" t="s">
        <v>263</v>
      </c>
      <c r="J29" s="138"/>
    </row>
    <row r="30" spans="1:18" ht="11.25" customHeight="1" x14ac:dyDescent="0.35">
      <c r="A30" s="109" t="s">
        <v>205</v>
      </c>
      <c r="B30" s="109"/>
      <c r="C30" s="136">
        <v>29384</v>
      </c>
      <c r="D30" s="136">
        <v>374</v>
      </c>
      <c r="E30" s="136">
        <v>554</v>
      </c>
      <c r="F30" s="136">
        <v>18077</v>
      </c>
      <c r="G30" s="136">
        <v>23188</v>
      </c>
      <c r="H30" s="136">
        <v>5111</v>
      </c>
      <c r="I30" s="156" t="s">
        <v>264</v>
      </c>
      <c r="J30" s="138"/>
    </row>
    <row r="31" spans="1:18" ht="11.25" customHeight="1" x14ac:dyDescent="0.35">
      <c r="A31" s="109" t="s">
        <v>203</v>
      </c>
      <c r="B31" s="109"/>
      <c r="C31" s="136">
        <v>27604</v>
      </c>
      <c r="D31" s="136">
        <v>1274</v>
      </c>
      <c r="E31" s="136">
        <v>3402</v>
      </c>
      <c r="F31" s="136">
        <v>14142</v>
      </c>
      <c r="G31" s="136">
        <v>20233</v>
      </c>
      <c r="H31" s="136">
        <v>6091</v>
      </c>
      <c r="I31" s="156" t="s">
        <v>265</v>
      </c>
      <c r="J31" s="138"/>
    </row>
    <row r="32" spans="1:18" ht="11.25" customHeight="1" x14ac:dyDescent="0.35">
      <c r="A32" s="109" t="s">
        <v>213</v>
      </c>
      <c r="B32" s="109"/>
      <c r="C32" s="136">
        <v>20929</v>
      </c>
      <c r="D32" s="136">
        <v>169</v>
      </c>
      <c r="E32" s="136">
        <v>896</v>
      </c>
      <c r="F32" s="136">
        <v>11391</v>
      </c>
      <c r="G32" s="136">
        <v>19663</v>
      </c>
      <c r="H32" s="136">
        <v>8272</v>
      </c>
      <c r="I32" s="156" t="s">
        <v>266</v>
      </c>
      <c r="J32" s="138"/>
    </row>
    <row r="33" spans="1:10" ht="11.25" customHeight="1" x14ac:dyDescent="0.35">
      <c r="A33" s="109" t="s">
        <v>207</v>
      </c>
      <c r="B33" s="109"/>
      <c r="C33" s="136">
        <v>25969</v>
      </c>
      <c r="D33" s="136">
        <v>218</v>
      </c>
      <c r="E33" s="136">
        <v>282</v>
      </c>
      <c r="F33" s="136">
        <v>7062</v>
      </c>
      <c r="G33" s="136">
        <v>17287</v>
      </c>
      <c r="H33" s="136">
        <v>10225</v>
      </c>
      <c r="I33" s="156" t="s">
        <v>267</v>
      </c>
      <c r="J33" s="138"/>
    </row>
    <row r="34" spans="1:10" ht="11.25" customHeight="1" x14ac:dyDescent="0.35">
      <c r="A34" s="109" t="s">
        <v>209</v>
      </c>
      <c r="B34" s="109"/>
      <c r="C34" s="136">
        <v>25827</v>
      </c>
      <c r="D34" s="136">
        <v>381</v>
      </c>
      <c r="E34" s="136">
        <v>449</v>
      </c>
      <c r="F34" s="136">
        <v>13595</v>
      </c>
      <c r="G34" s="136">
        <v>17255</v>
      </c>
      <c r="H34" s="136">
        <v>3660</v>
      </c>
      <c r="I34" s="156" t="s">
        <v>268</v>
      </c>
      <c r="J34" s="138"/>
    </row>
    <row r="35" spans="1:10" ht="11.25" customHeight="1" x14ac:dyDescent="0.35">
      <c r="A35" s="109" t="s">
        <v>211</v>
      </c>
      <c r="B35" s="109"/>
      <c r="C35" s="136">
        <v>20465</v>
      </c>
      <c r="D35" s="136">
        <v>304</v>
      </c>
      <c r="E35" s="136">
        <v>340</v>
      </c>
      <c r="F35" s="136">
        <v>11280</v>
      </c>
      <c r="G35" s="136">
        <v>16456</v>
      </c>
      <c r="H35" s="136">
        <v>5176</v>
      </c>
      <c r="I35" s="156" t="s">
        <v>269</v>
      </c>
      <c r="J35" s="138"/>
    </row>
    <row r="36" spans="1:10" ht="11.25" customHeight="1" x14ac:dyDescent="0.35">
      <c r="A36" s="109" t="s">
        <v>217</v>
      </c>
      <c r="B36" s="109"/>
      <c r="C36" s="136">
        <v>20232</v>
      </c>
      <c r="D36" s="136">
        <v>16</v>
      </c>
      <c r="E36" s="136">
        <v>18</v>
      </c>
      <c r="F36" s="136">
        <v>11745</v>
      </c>
      <c r="G36" s="136">
        <v>15377</v>
      </c>
      <c r="H36" s="136">
        <v>3632</v>
      </c>
      <c r="I36" s="156" t="s">
        <v>270</v>
      </c>
      <c r="J36" s="138"/>
    </row>
    <row r="37" spans="1:10" ht="11.25" customHeight="1" x14ac:dyDescent="0.35">
      <c r="A37" s="109" t="s">
        <v>223</v>
      </c>
      <c r="B37" s="109"/>
      <c r="C37" s="136">
        <v>27792</v>
      </c>
      <c r="D37" s="136">
        <v>267</v>
      </c>
      <c r="E37" s="136">
        <v>264</v>
      </c>
      <c r="F37" s="136">
        <v>5597</v>
      </c>
      <c r="G37" s="136">
        <v>14757</v>
      </c>
      <c r="H37" s="136">
        <v>9160</v>
      </c>
      <c r="I37" s="156" t="s">
        <v>271</v>
      </c>
      <c r="J37" s="138"/>
    </row>
    <row r="38" spans="1:10" ht="11.25" customHeight="1" x14ac:dyDescent="0.35">
      <c r="A38" s="109" t="s">
        <v>225</v>
      </c>
      <c r="B38" s="109"/>
      <c r="C38" s="136">
        <v>11810</v>
      </c>
      <c r="D38" s="136">
        <v>442</v>
      </c>
      <c r="E38" s="136">
        <v>446</v>
      </c>
      <c r="F38" s="136">
        <v>7609</v>
      </c>
      <c r="G38" s="136">
        <v>14275</v>
      </c>
      <c r="H38" s="136">
        <v>6666</v>
      </c>
      <c r="I38" s="156" t="s">
        <v>272</v>
      </c>
      <c r="J38" s="138"/>
    </row>
    <row r="39" spans="1:10" ht="11.25" customHeight="1" x14ac:dyDescent="0.35">
      <c r="A39" s="109" t="s">
        <v>219</v>
      </c>
      <c r="B39" s="109"/>
      <c r="C39" s="136">
        <v>13679</v>
      </c>
      <c r="D39" s="136">
        <v>1643</v>
      </c>
      <c r="E39" s="136">
        <v>4146</v>
      </c>
      <c r="F39" s="136">
        <v>11039</v>
      </c>
      <c r="G39" s="136">
        <v>13435</v>
      </c>
      <c r="H39" s="136">
        <v>2396</v>
      </c>
      <c r="I39" s="156" t="s">
        <v>273</v>
      </c>
      <c r="J39" s="138"/>
    </row>
    <row r="40" spans="1:10" ht="11.25" customHeight="1" x14ac:dyDescent="0.35">
      <c r="A40" s="109" t="s">
        <v>221</v>
      </c>
      <c r="B40" s="109"/>
      <c r="C40" s="136">
        <v>12298</v>
      </c>
      <c r="D40" s="136">
        <v>282</v>
      </c>
      <c r="E40" s="136">
        <v>348</v>
      </c>
      <c r="F40" s="136">
        <v>10203</v>
      </c>
      <c r="G40" s="136">
        <v>12377</v>
      </c>
      <c r="H40" s="136">
        <v>2174</v>
      </c>
      <c r="I40" s="156" t="s">
        <v>274</v>
      </c>
      <c r="J40" s="138"/>
    </row>
    <row r="41" spans="1:10" ht="11.25" customHeight="1" x14ac:dyDescent="0.35">
      <c r="A41" s="109" t="s">
        <v>227</v>
      </c>
      <c r="B41" s="109"/>
      <c r="C41" s="136">
        <v>14022</v>
      </c>
      <c r="D41" s="136">
        <v>309</v>
      </c>
      <c r="E41" s="136">
        <v>231</v>
      </c>
      <c r="F41" s="136">
        <v>7222</v>
      </c>
      <c r="G41" s="136">
        <v>10666</v>
      </c>
      <c r="H41" s="136">
        <v>3444</v>
      </c>
      <c r="I41" s="156" t="s">
        <v>275</v>
      </c>
      <c r="J41" s="138"/>
    </row>
    <row r="42" spans="1:10" ht="11.25" customHeight="1" x14ac:dyDescent="0.35">
      <c r="A42" s="109" t="s">
        <v>276</v>
      </c>
      <c r="B42" s="109"/>
      <c r="C42" s="136">
        <v>9225</v>
      </c>
      <c r="D42" s="136">
        <v>89</v>
      </c>
      <c r="E42" s="136">
        <v>101</v>
      </c>
      <c r="F42" s="136">
        <v>5775</v>
      </c>
      <c r="G42" s="136">
        <v>10211</v>
      </c>
      <c r="H42" s="136">
        <v>4436</v>
      </c>
      <c r="I42" s="156" t="s">
        <v>277</v>
      </c>
      <c r="J42" s="138"/>
    </row>
    <row r="43" spans="1:10" ht="7.5" customHeight="1" x14ac:dyDescent="0.35">
      <c r="B43" s="109"/>
      <c r="C43" s="109"/>
      <c r="D43" s="109"/>
      <c r="E43" s="109"/>
      <c r="F43" s="109"/>
      <c r="G43" s="109"/>
      <c r="H43" s="139"/>
      <c r="I43" s="148"/>
      <c r="J43" s="141"/>
    </row>
    <row r="44" spans="1:10" ht="11.25" customHeight="1" x14ac:dyDescent="0.35">
      <c r="A44" s="202" t="s">
        <v>229</v>
      </c>
      <c r="B44" s="202"/>
      <c r="C44" s="202"/>
      <c r="D44" s="202"/>
      <c r="E44" s="202"/>
      <c r="F44" s="202"/>
      <c r="G44" s="202"/>
      <c r="H44" s="202"/>
      <c r="I44" s="202"/>
      <c r="J44" s="202"/>
    </row>
    <row r="45" spans="1:10" ht="6.75" customHeight="1" x14ac:dyDescent="0.35">
      <c r="B45" s="109"/>
      <c r="C45" s="109"/>
      <c r="D45" s="109"/>
      <c r="E45" s="109"/>
      <c r="F45" s="109"/>
      <c r="G45" s="109"/>
      <c r="H45" s="139"/>
      <c r="I45" s="148"/>
      <c r="J45" s="141"/>
    </row>
    <row r="46" spans="1:10" ht="11.25" customHeight="1" x14ac:dyDescent="0.35">
      <c r="A46" s="109" t="s">
        <v>230</v>
      </c>
      <c r="B46" s="109"/>
      <c r="C46" s="136">
        <v>1665076</v>
      </c>
      <c r="D46" s="136">
        <v>21257</v>
      </c>
      <c r="E46" s="136">
        <v>191442</v>
      </c>
      <c r="F46" s="136">
        <v>1236026</v>
      </c>
      <c r="G46" s="136">
        <v>1463958</v>
      </c>
      <c r="H46" s="136">
        <v>227932</v>
      </c>
      <c r="I46" s="156" t="s">
        <v>278</v>
      </c>
      <c r="J46" s="138"/>
    </row>
    <row r="47" spans="1:10" ht="11.25" customHeight="1" x14ac:dyDescent="0.35">
      <c r="A47" s="109" t="s">
        <v>232</v>
      </c>
      <c r="B47" s="109"/>
      <c r="C47" s="136">
        <v>872207</v>
      </c>
      <c r="D47" s="136">
        <v>8919</v>
      </c>
      <c r="E47" s="136">
        <v>9937</v>
      </c>
      <c r="F47" s="136">
        <v>249564</v>
      </c>
      <c r="G47" s="136">
        <v>668992</v>
      </c>
      <c r="H47" s="136">
        <v>419428</v>
      </c>
      <c r="I47" s="156" t="s">
        <v>279</v>
      </c>
      <c r="J47" s="138"/>
    </row>
    <row r="48" spans="1:10" ht="11.25" customHeight="1" x14ac:dyDescent="0.35">
      <c r="A48" s="109" t="s">
        <v>234</v>
      </c>
      <c r="B48" s="109"/>
      <c r="C48" s="136">
        <v>529238</v>
      </c>
      <c r="D48" s="136">
        <v>11391</v>
      </c>
      <c r="E48" s="136">
        <v>12819</v>
      </c>
      <c r="F48" s="136">
        <v>324366</v>
      </c>
      <c r="G48" s="136">
        <v>408220</v>
      </c>
      <c r="H48" s="136">
        <v>83854</v>
      </c>
      <c r="I48" s="156" t="s">
        <v>280</v>
      </c>
      <c r="J48" s="138"/>
    </row>
    <row r="49" spans="1:10" ht="11.25" customHeight="1" x14ac:dyDescent="0.35">
      <c r="A49" s="109" t="s">
        <v>236</v>
      </c>
      <c r="B49" s="109"/>
      <c r="C49" s="136">
        <v>467320</v>
      </c>
      <c r="D49" s="136">
        <v>7752</v>
      </c>
      <c r="E49" s="136">
        <v>7342</v>
      </c>
      <c r="F49" s="136">
        <v>300674</v>
      </c>
      <c r="G49" s="136">
        <v>478333</v>
      </c>
      <c r="H49" s="136">
        <v>177659</v>
      </c>
      <c r="I49" s="156" t="s">
        <v>281</v>
      </c>
      <c r="J49" s="138"/>
    </row>
    <row r="50" spans="1:10" ht="11.25" customHeight="1" x14ac:dyDescent="0.35">
      <c r="A50" s="109" t="s">
        <v>238</v>
      </c>
      <c r="B50" s="109"/>
      <c r="C50" s="136">
        <v>55255</v>
      </c>
      <c r="D50" s="136">
        <v>2067</v>
      </c>
      <c r="E50" s="136">
        <v>2599</v>
      </c>
      <c r="F50" s="136">
        <v>34410</v>
      </c>
      <c r="G50" s="136">
        <v>52399</v>
      </c>
      <c r="H50" s="136">
        <v>17989</v>
      </c>
      <c r="I50" s="156" t="s">
        <v>282</v>
      </c>
      <c r="J50" s="138"/>
    </row>
    <row r="51" spans="1:10" ht="11.25" customHeight="1" x14ac:dyDescent="0.35">
      <c r="A51" s="143" t="s">
        <v>240</v>
      </c>
      <c r="B51" s="143"/>
      <c r="C51" s="144">
        <v>62871</v>
      </c>
      <c r="D51" s="144">
        <v>1304</v>
      </c>
      <c r="E51" s="144">
        <v>5231</v>
      </c>
      <c r="F51" s="144">
        <v>54033</v>
      </c>
      <c r="G51" s="144">
        <v>111474</v>
      </c>
      <c r="H51" s="144">
        <v>57441</v>
      </c>
      <c r="I51" s="157" t="s">
        <v>283</v>
      </c>
      <c r="J51" s="146"/>
    </row>
    <row r="52" spans="1:10" ht="11.25" customHeight="1" x14ac:dyDescent="0.35">
      <c r="B52" s="109"/>
      <c r="E52" s="109"/>
      <c r="F52" s="109"/>
      <c r="G52" s="109"/>
      <c r="H52" s="139"/>
      <c r="I52" s="148"/>
      <c r="J52" s="141"/>
    </row>
    <row r="53" spans="1:10" ht="11.25" customHeight="1" x14ac:dyDescent="0.35">
      <c r="A53" s="147" t="str">
        <f>"1."</f>
        <v>1.</v>
      </c>
      <c r="B53" s="109" t="s">
        <v>242</v>
      </c>
      <c r="E53" s="109"/>
      <c r="F53" s="109"/>
      <c r="G53" s="109"/>
      <c r="H53" s="139"/>
      <c r="I53" s="148"/>
      <c r="J53" s="141"/>
    </row>
    <row r="54" spans="1:10" ht="11.25" customHeight="1" x14ac:dyDescent="0.35">
      <c r="B54" s="109"/>
      <c r="E54" s="109"/>
      <c r="F54" s="109"/>
      <c r="G54" s="109"/>
      <c r="H54" s="139"/>
      <c r="I54" s="148"/>
      <c r="J54" s="141"/>
    </row>
    <row r="55" spans="1:10" ht="11.25" customHeight="1" x14ac:dyDescent="0.35">
      <c r="A55" s="25" t="s">
        <v>243</v>
      </c>
      <c r="C55" s="109"/>
      <c r="E55" s="109"/>
      <c r="F55" s="109"/>
      <c r="G55" s="109"/>
      <c r="H55" s="139"/>
      <c r="I55" s="148"/>
      <c r="J55" s="141"/>
    </row>
    <row r="56" spans="1:10" ht="11.25" customHeight="1" x14ac:dyDescent="0.35">
      <c r="B56" s="109"/>
      <c r="E56" s="109"/>
      <c r="F56" s="109"/>
      <c r="G56" s="109"/>
      <c r="H56" s="139"/>
      <c r="I56" s="148"/>
      <c r="J56" s="141"/>
    </row>
    <row r="57" spans="1:10" ht="11.25" customHeight="1" x14ac:dyDescent="0.35">
      <c r="A57" s="18" t="s">
        <v>156</v>
      </c>
      <c r="C57" s="109"/>
      <c r="D57" s="109"/>
      <c r="E57" s="109"/>
      <c r="F57" s="109"/>
      <c r="G57" s="109"/>
      <c r="H57" s="139"/>
      <c r="I57" s="148"/>
      <c r="J57" s="141"/>
    </row>
    <row r="58" spans="1:10" ht="11.25" customHeight="1" x14ac:dyDescent="0.35"/>
  </sheetData>
  <mergeCells count="3">
    <mergeCell ref="I7:J7"/>
    <mergeCell ref="A11:J11"/>
    <mergeCell ref="A44:J44"/>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dimension ref="A1:K68"/>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customWidth="1"/>
    <col min="10" max="10" width="3" customWidth="1"/>
    <col min="11" max="11" width="10.73046875" customWidth="1"/>
    <col min="12" max="12" width="11.73046875" customWidth="1"/>
  </cols>
  <sheetData>
    <row r="1" spans="1:11" x14ac:dyDescent="0.35">
      <c r="A1" s="94" t="s">
        <v>284</v>
      </c>
    </row>
    <row r="2" spans="1:11" ht="11.25" customHeight="1" x14ac:dyDescent="0.35">
      <c r="B2" s="109"/>
      <c r="C2" s="109"/>
      <c r="D2" s="109"/>
      <c r="E2" s="109"/>
      <c r="F2" s="109"/>
      <c r="G2" s="109"/>
      <c r="H2" s="136"/>
      <c r="I2" s="109"/>
      <c r="J2" s="66"/>
      <c r="K2" s="66"/>
    </row>
    <row r="3" spans="1:11" ht="13.9" x14ac:dyDescent="0.4">
      <c r="A3" s="23" t="s">
        <v>285</v>
      </c>
      <c r="B3" s="23"/>
      <c r="C3" s="23"/>
      <c r="D3" s="23"/>
      <c r="E3" s="23"/>
      <c r="F3" s="23"/>
      <c r="G3" s="23"/>
      <c r="H3" s="90"/>
      <c r="I3" s="23"/>
    </row>
    <row r="4" spans="1:11" ht="13.5" x14ac:dyDescent="0.35">
      <c r="A4" s="24" t="s">
        <v>162</v>
      </c>
      <c r="B4" s="24"/>
      <c r="C4" s="24"/>
      <c r="D4" s="24"/>
      <c r="E4" s="24"/>
      <c r="F4" s="24"/>
      <c r="G4" s="24"/>
      <c r="H4" s="91"/>
      <c r="I4" s="24"/>
    </row>
    <row r="5" spans="1:11" ht="11.25" customHeight="1" x14ac:dyDescent="0.4">
      <c r="A5" s="1"/>
      <c r="B5" s="1"/>
      <c r="C5" s="1"/>
      <c r="D5" s="1"/>
      <c r="E5" s="1"/>
      <c r="F5" s="1"/>
      <c r="G5" s="1"/>
      <c r="H5" s="158"/>
      <c r="I5" s="126"/>
      <c r="J5" s="1"/>
      <c r="K5" s="108"/>
    </row>
    <row r="6" spans="1:11" ht="11.25" customHeight="1" x14ac:dyDescent="0.35">
      <c r="A6" s="203" t="s">
        <v>286</v>
      </c>
      <c r="B6" s="204"/>
      <c r="C6" s="34"/>
      <c r="D6" s="35"/>
      <c r="E6" s="33" t="s">
        <v>163</v>
      </c>
      <c r="F6" s="35"/>
      <c r="G6" s="36"/>
      <c r="H6" s="159" t="s">
        <v>164</v>
      </c>
      <c r="I6" s="130" t="s">
        <v>165</v>
      </c>
      <c r="J6" s="130"/>
      <c r="K6" s="160"/>
    </row>
    <row r="7" spans="1:11" ht="11.25" customHeight="1" x14ac:dyDescent="0.35">
      <c r="A7" s="205"/>
      <c r="B7" s="206"/>
      <c r="C7" s="131">
        <v>2020</v>
      </c>
      <c r="D7" s="131">
        <v>2021</v>
      </c>
      <c r="E7" s="131">
        <v>2022</v>
      </c>
      <c r="F7" s="132">
        <v>2023</v>
      </c>
      <c r="G7" s="132">
        <v>2024</v>
      </c>
      <c r="H7" s="161" t="s">
        <v>142</v>
      </c>
      <c r="I7" s="199" t="s">
        <v>143</v>
      </c>
      <c r="J7" s="200"/>
      <c r="K7" s="162"/>
    </row>
    <row r="8" spans="1:11" ht="11.25" customHeight="1" x14ac:dyDescent="0.35">
      <c r="B8" s="109"/>
      <c r="C8" s="109"/>
      <c r="D8" s="109"/>
      <c r="E8" s="109"/>
      <c r="F8" s="163"/>
      <c r="G8" s="163"/>
      <c r="H8" s="164"/>
      <c r="I8" s="165"/>
    </row>
    <row r="9" spans="1:11" ht="11.25" customHeight="1" x14ac:dyDescent="0.35">
      <c r="A9" s="18" t="s">
        <v>166</v>
      </c>
      <c r="C9" s="9">
        <v>175521</v>
      </c>
      <c r="D9" s="9">
        <v>4639</v>
      </c>
      <c r="E9" s="9">
        <v>28624</v>
      </c>
      <c r="F9" s="9">
        <v>266131</v>
      </c>
      <c r="G9" s="9">
        <v>340306</v>
      </c>
      <c r="H9" s="9">
        <v>74175</v>
      </c>
      <c r="I9" s="101" t="s">
        <v>167</v>
      </c>
    </row>
    <row r="10" spans="1:11" ht="6" customHeight="1" x14ac:dyDescent="0.35">
      <c r="A10" s="18"/>
      <c r="C10" s="19"/>
      <c r="D10" s="19"/>
      <c r="E10" s="19"/>
      <c r="F10" s="19"/>
      <c r="G10" s="19"/>
      <c r="H10" s="9"/>
      <c r="I10" s="101"/>
    </row>
    <row r="11" spans="1:11" ht="11.25" customHeight="1" x14ac:dyDescent="0.35">
      <c r="A11" s="18" t="s">
        <v>287</v>
      </c>
      <c r="C11" s="136"/>
      <c r="D11" s="136"/>
      <c r="E11" s="136"/>
      <c r="F11" s="136"/>
      <c r="G11" s="136"/>
      <c r="H11" s="9"/>
      <c r="I11" s="101"/>
    </row>
    <row r="12" spans="1:11" ht="11.25" customHeight="1" x14ac:dyDescent="0.4">
      <c r="A12" s="20"/>
      <c r="B12" s="166" t="s">
        <v>288</v>
      </c>
      <c r="C12" s="136">
        <v>84215</v>
      </c>
      <c r="D12" s="136">
        <v>107</v>
      </c>
      <c r="E12" s="136">
        <v>889</v>
      </c>
      <c r="F12" s="136">
        <v>114155</v>
      </c>
      <c r="G12" s="136">
        <v>162715</v>
      </c>
      <c r="H12" s="136">
        <v>48560</v>
      </c>
      <c r="I12" s="167" t="s">
        <v>289</v>
      </c>
    </row>
    <row r="13" spans="1:11" ht="11.25" customHeight="1" x14ac:dyDescent="0.4">
      <c r="A13" s="20"/>
      <c r="B13" s="166" t="s">
        <v>290</v>
      </c>
      <c r="C13" s="136">
        <v>51664</v>
      </c>
      <c r="D13" s="136">
        <v>2240</v>
      </c>
      <c r="E13" s="136">
        <v>21794</v>
      </c>
      <c r="F13" s="136">
        <v>88562</v>
      </c>
      <c r="G13" s="136">
        <v>103331</v>
      </c>
      <c r="H13" s="136">
        <v>14769</v>
      </c>
      <c r="I13" s="167" t="s">
        <v>291</v>
      </c>
    </row>
    <row r="14" spans="1:11" ht="11.25" customHeight="1" x14ac:dyDescent="0.4">
      <c r="A14" s="20"/>
      <c r="B14" s="166" t="s">
        <v>292</v>
      </c>
      <c r="C14" s="136">
        <v>12594</v>
      </c>
      <c r="D14" s="136">
        <v>405</v>
      </c>
      <c r="E14" s="136">
        <v>870</v>
      </c>
      <c r="F14" s="136">
        <v>20303</v>
      </c>
      <c r="G14" s="136">
        <v>19017</v>
      </c>
      <c r="H14" s="136">
        <v>-1286</v>
      </c>
      <c r="I14" s="167" t="s">
        <v>293</v>
      </c>
    </row>
    <row r="15" spans="1:11" ht="11.25" customHeight="1" x14ac:dyDescent="0.4">
      <c r="A15" s="20"/>
      <c r="B15" s="166" t="s">
        <v>294</v>
      </c>
      <c r="C15" s="136">
        <v>2034</v>
      </c>
      <c r="D15" s="136">
        <v>119</v>
      </c>
      <c r="E15" s="136">
        <v>248</v>
      </c>
      <c r="F15" s="136">
        <v>3771</v>
      </c>
      <c r="G15" s="136">
        <v>3632</v>
      </c>
      <c r="H15" s="136">
        <v>-139</v>
      </c>
      <c r="I15" s="167" t="s">
        <v>295</v>
      </c>
    </row>
    <row r="16" spans="1:11" ht="11.25" customHeight="1" x14ac:dyDescent="0.4">
      <c r="A16" s="20"/>
      <c r="B16" s="166" t="s">
        <v>296</v>
      </c>
      <c r="C16" s="136">
        <v>3864</v>
      </c>
      <c r="D16" s="136">
        <v>13</v>
      </c>
      <c r="E16" s="136">
        <v>32</v>
      </c>
      <c r="F16" s="136">
        <v>5414</v>
      </c>
      <c r="G16" s="136">
        <v>6187</v>
      </c>
      <c r="H16" s="136">
        <v>773</v>
      </c>
      <c r="I16" s="167" t="s">
        <v>297</v>
      </c>
    </row>
    <row r="17" spans="1:9" ht="6" customHeight="1" x14ac:dyDescent="0.4">
      <c r="A17" s="20"/>
      <c r="B17" s="166"/>
      <c r="C17" s="136"/>
      <c r="D17" s="136"/>
      <c r="E17" s="136"/>
      <c r="F17" s="136"/>
      <c r="G17" s="136"/>
      <c r="H17" s="136"/>
      <c r="I17" s="167"/>
    </row>
    <row r="18" spans="1:9" ht="11.25" customHeight="1" x14ac:dyDescent="0.35">
      <c r="A18" s="18" t="s">
        <v>298</v>
      </c>
      <c r="C18" s="136"/>
      <c r="D18" s="136"/>
      <c r="E18" s="136"/>
      <c r="F18" s="136"/>
      <c r="G18" s="136"/>
      <c r="H18" s="136"/>
      <c r="I18" s="167"/>
    </row>
    <row r="19" spans="1:9" ht="11.25" customHeight="1" x14ac:dyDescent="0.4">
      <c r="A19" s="20"/>
      <c r="B19" s="166" t="s">
        <v>299</v>
      </c>
      <c r="C19" s="136">
        <v>10038</v>
      </c>
      <c r="D19" s="136">
        <v>426</v>
      </c>
      <c r="E19" s="136">
        <v>3309</v>
      </c>
      <c r="F19" s="136">
        <v>17511</v>
      </c>
      <c r="G19" s="136">
        <v>24657</v>
      </c>
      <c r="H19" s="136">
        <v>7146</v>
      </c>
      <c r="I19" s="167" t="s">
        <v>300</v>
      </c>
    </row>
    <row r="20" spans="1:9" ht="11.25" customHeight="1" x14ac:dyDescent="0.4">
      <c r="A20" s="20"/>
      <c r="B20" s="166" t="s">
        <v>301</v>
      </c>
      <c r="C20" s="136">
        <v>16669</v>
      </c>
      <c r="D20" s="136">
        <v>356</v>
      </c>
      <c r="E20" s="136">
        <v>2230</v>
      </c>
      <c r="F20" s="136">
        <v>21615</v>
      </c>
      <c r="G20" s="136">
        <v>28829</v>
      </c>
      <c r="H20" s="136">
        <v>7214</v>
      </c>
      <c r="I20" s="167" t="s">
        <v>302</v>
      </c>
    </row>
    <row r="21" spans="1:9" ht="11.25" customHeight="1" x14ac:dyDescent="0.4">
      <c r="A21" s="20"/>
      <c r="B21" s="166" t="s">
        <v>303</v>
      </c>
      <c r="C21" s="136">
        <v>38347</v>
      </c>
      <c r="D21" s="136">
        <v>1210</v>
      </c>
      <c r="E21" s="136">
        <v>6578</v>
      </c>
      <c r="F21" s="136">
        <v>49339</v>
      </c>
      <c r="G21" s="136">
        <v>63011</v>
      </c>
      <c r="H21" s="136">
        <v>13672</v>
      </c>
      <c r="I21" s="167" t="s">
        <v>304</v>
      </c>
    </row>
    <row r="22" spans="1:9" ht="11.25" customHeight="1" x14ac:dyDescent="0.4">
      <c r="A22" s="20"/>
      <c r="B22" s="166" t="s">
        <v>305</v>
      </c>
      <c r="C22" s="136">
        <v>23903</v>
      </c>
      <c r="D22" s="136">
        <v>863</v>
      </c>
      <c r="E22" s="136">
        <v>5006</v>
      </c>
      <c r="F22" s="136">
        <v>38917</v>
      </c>
      <c r="G22" s="136">
        <v>49719</v>
      </c>
      <c r="H22" s="136">
        <v>10802</v>
      </c>
      <c r="I22" s="167" t="s">
        <v>306</v>
      </c>
    </row>
    <row r="23" spans="1:9" ht="11.25" customHeight="1" x14ac:dyDescent="0.4">
      <c r="A23" s="20"/>
      <c r="B23" s="166" t="s">
        <v>307</v>
      </c>
      <c r="C23" s="136">
        <v>23927</v>
      </c>
      <c r="D23" s="136">
        <v>739</v>
      </c>
      <c r="E23" s="136">
        <v>4488</v>
      </c>
      <c r="F23" s="136">
        <v>37431</v>
      </c>
      <c r="G23" s="136">
        <v>47410</v>
      </c>
      <c r="H23" s="136">
        <v>9979</v>
      </c>
      <c r="I23" s="167" t="s">
        <v>308</v>
      </c>
    </row>
    <row r="24" spans="1:9" ht="11.25" customHeight="1" x14ac:dyDescent="0.4">
      <c r="A24" s="20"/>
      <c r="B24" s="166" t="s">
        <v>309</v>
      </c>
      <c r="C24" s="136">
        <v>31740</v>
      </c>
      <c r="D24" s="136">
        <v>667</v>
      </c>
      <c r="E24" s="136">
        <v>4481</v>
      </c>
      <c r="F24" s="136">
        <v>50317</v>
      </c>
      <c r="G24" s="136">
        <v>64197</v>
      </c>
      <c r="H24" s="136">
        <v>13880</v>
      </c>
      <c r="I24" s="167" t="s">
        <v>310</v>
      </c>
    </row>
    <row r="25" spans="1:9" ht="11.25" customHeight="1" x14ac:dyDescent="0.4">
      <c r="A25" s="20"/>
      <c r="B25" s="166" t="s">
        <v>311</v>
      </c>
      <c r="C25" s="136">
        <v>30897</v>
      </c>
      <c r="D25" s="136">
        <v>378</v>
      </c>
      <c r="E25" s="136">
        <v>2532</v>
      </c>
      <c r="F25" s="136">
        <v>51001</v>
      </c>
      <c r="G25" s="136">
        <v>62483</v>
      </c>
      <c r="H25" s="136">
        <v>11482</v>
      </c>
      <c r="I25" s="167" t="s">
        <v>312</v>
      </c>
    </row>
    <row r="26" spans="1:9" ht="6" customHeight="1" x14ac:dyDescent="0.4">
      <c r="A26" s="20"/>
      <c r="B26" s="166"/>
      <c r="C26" s="136"/>
      <c r="D26" s="136"/>
      <c r="E26" s="136"/>
      <c r="F26" s="136"/>
      <c r="G26" s="136"/>
      <c r="H26" s="136"/>
      <c r="I26" s="167"/>
    </row>
    <row r="27" spans="1:9" ht="11.25" customHeight="1" x14ac:dyDescent="0.35">
      <c r="A27" s="18" t="s">
        <v>313</v>
      </c>
      <c r="C27" s="136"/>
      <c r="D27" s="136"/>
      <c r="E27" s="136"/>
      <c r="F27" s="136"/>
      <c r="G27" s="136"/>
      <c r="H27" s="136"/>
      <c r="I27" s="167"/>
    </row>
    <row r="28" spans="1:9" ht="11.25" customHeight="1" x14ac:dyDescent="0.4">
      <c r="A28" s="20"/>
      <c r="B28" s="168" t="s">
        <v>314</v>
      </c>
      <c r="C28" s="136">
        <v>29733</v>
      </c>
      <c r="D28" s="136">
        <v>44</v>
      </c>
      <c r="E28" s="136">
        <v>985</v>
      </c>
      <c r="F28" s="136">
        <v>35663</v>
      </c>
      <c r="G28" s="136">
        <v>49632</v>
      </c>
      <c r="H28" s="136">
        <v>13969</v>
      </c>
      <c r="I28" s="167" t="s">
        <v>315</v>
      </c>
    </row>
    <row r="29" spans="1:9" ht="11.25" customHeight="1" x14ac:dyDescent="0.4">
      <c r="A29" s="20"/>
      <c r="B29" s="169" t="s">
        <v>316</v>
      </c>
      <c r="C29" s="136">
        <v>39925</v>
      </c>
      <c r="D29" s="136">
        <v>85</v>
      </c>
      <c r="E29" s="136">
        <v>3163</v>
      </c>
      <c r="F29" s="136">
        <v>58493</v>
      </c>
      <c r="G29" s="136">
        <v>85252</v>
      </c>
      <c r="H29" s="136">
        <v>26759</v>
      </c>
      <c r="I29" s="167" t="s">
        <v>317</v>
      </c>
    </row>
    <row r="30" spans="1:9" ht="11.25" customHeight="1" x14ac:dyDescent="0.4">
      <c r="A30" s="20"/>
      <c r="B30" s="166" t="s">
        <v>318</v>
      </c>
      <c r="C30" s="136">
        <v>44274</v>
      </c>
      <c r="D30" s="136">
        <v>118</v>
      </c>
      <c r="E30" s="136">
        <v>5434</v>
      </c>
      <c r="F30" s="136">
        <v>74281</v>
      </c>
      <c r="G30" s="136">
        <v>107199</v>
      </c>
      <c r="H30" s="136">
        <v>32918</v>
      </c>
      <c r="I30" s="167" t="s">
        <v>319</v>
      </c>
    </row>
    <row r="31" spans="1:9" ht="11.25" customHeight="1" x14ac:dyDescent="0.4">
      <c r="A31" s="20"/>
      <c r="B31" s="169" t="s">
        <v>320</v>
      </c>
      <c r="C31" s="136">
        <v>15579</v>
      </c>
      <c r="D31" s="136">
        <v>181</v>
      </c>
      <c r="E31" s="136">
        <v>4769</v>
      </c>
      <c r="F31" s="136">
        <v>37022</v>
      </c>
      <c r="G31" s="136">
        <v>42059</v>
      </c>
      <c r="H31" s="136">
        <v>5037</v>
      </c>
      <c r="I31" s="167" t="s">
        <v>321</v>
      </c>
    </row>
    <row r="32" spans="1:9" ht="11.25" customHeight="1" x14ac:dyDescent="0.4">
      <c r="A32" s="20"/>
      <c r="B32" s="166" t="s">
        <v>322</v>
      </c>
      <c r="C32" s="136">
        <v>46010</v>
      </c>
      <c r="D32" s="136">
        <v>4211</v>
      </c>
      <c r="E32" s="136">
        <v>14273</v>
      </c>
      <c r="F32" s="136">
        <v>60672</v>
      </c>
      <c r="G32" s="136">
        <v>56164</v>
      </c>
      <c r="H32" s="136">
        <v>-4508</v>
      </c>
      <c r="I32" s="167" t="s">
        <v>323</v>
      </c>
    </row>
    <row r="33" spans="1:9" ht="11.25" customHeight="1" x14ac:dyDescent="0.4">
      <c r="A33" s="20"/>
      <c r="B33" s="166" t="s">
        <v>324</v>
      </c>
      <c r="C33" s="27">
        <v>8.9419689800210307</v>
      </c>
      <c r="D33" s="27">
        <v>55.136363636363598</v>
      </c>
      <c r="E33" s="123">
        <v>20.840801886792502</v>
      </c>
      <c r="F33" s="123">
        <v>10.413668744434601</v>
      </c>
      <c r="G33" s="123">
        <v>9.2639054790963407</v>
      </c>
      <c r="H33" s="123">
        <v>-1.1497632653382099</v>
      </c>
      <c r="I33" s="170">
        <v>-11</v>
      </c>
    </row>
    <row r="34" spans="1:9" ht="6" customHeight="1" x14ac:dyDescent="0.4">
      <c r="A34" s="20"/>
      <c r="B34" s="166"/>
      <c r="C34" s="22"/>
      <c r="D34" s="22"/>
      <c r="E34" s="22"/>
      <c r="F34" s="22"/>
      <c r="G34" s="22"/>
      <c r="H34" s="171"/>
      <c r="I34" s="167"/>
    </row>
    <row r="35" spans="1:9" ht="11.25" customHeight="1" x14ac:dyDescent="0.35">
      <c r="A35" s="18" t="s">
        <v>325</v>
      </c>
      <c r="C35" s="136"/>
      <c r="D35" s="136"/>
      <c r="E35" s="136"/>
      <c r="F35" s="136"/>
      <c r="G35" s="136"/>
      <c r="H35" s="136"/>
      <c r="I35" s="167"/>
    </row>
    <row r="36" spans="1:9" ht="11.25" customHeight="1" x14ac:dyDescent="0.4">
      <c r="A36" s="20"/>
      <c r="B36" s="166" t="s">
        <v>326</v>
      </c>
      <c r="C36" s="136">
        <v>121367</v>
      </c>
      <c r="D36" s="136">
        <v>4362</v>
      </c>
      <c r="E36" s="136">
        <v>23767</v>
      </c>
      <c r="F36" s="136">
        <v>189227</v>
      </c>
      <c r="G36" s="136">
        <v>237013</v>
      </c>
      <c r="H36" s="136">
        <v>47786</v>
      </c>
      <c r="I36" s="167" t="s">
        <v>327</v>
      </c>
    </row>
    <row r="37" spans="1:9" ht="11.25" customHeight="1" x14ac:dyDescent="0.4">
      <c r="A37" s="20"/>
      <c r="B37" s="166" t="s">
        <v>328</v>
      </c>
      <c r="C37" s="136">
        <v>22132</v>
      </c>
      <c r="D37" s="136">
        <v>172</v>
      </c>
      <c r="E37" s="136">
        <v>4432</v>
      </c>
      <c r="F37" s="136">
        <v>30224</v>
      </c>
      <c r="G37" s="136">
        <v>42704</v>
      </c>
      <c r="H37" s="136">
        <v>12480</v>
      </c>
      <c r="I37" s="167" t="s">
        <v>329</v>
      </c>
    </row>
    <row r="38" spans="1:9" ht="11.25" customHeight="1" x14ac:dyDescent="0.4">
      <c r="A38" s="20"/>
      <c r="B38" s="166" t="s">
        <v>330</v>
      </c>
      <c r="C38" s="136">
        <v>13360</v>
      </c>
      <c r="D38" s="136">
        <v>0</v>
      </c>
      <c r="E38" s="136">
        <v>0</v>
      </c>
      <c r="F38" s="136">
        <v>26567</v>
      </c>
      <c r="G38" s="136">
        <v>32214</v>
      </c>
      <c r="H38" s="136">
        <v>5647</v>
      </c>
      <c r="I38" s="167" t="s">
        <v>274</v>
      </c>
    </row>
    <row r="39" spans="1:9" ht="11.25" customHeight="1" x14ac:dyDescent="0.4">
      <c r="A39" s="20"/>
      <c r="B39" s="166" t="s">
        <v>331</v>
      </c>
      <c r="C39" s="136">
        <v>9874</v>
      </c>
      <c r="D39" s="136">
        <v>0</v>
      </c>
      <c r="E39" s="136">
        <v>108</v>
      </c>
      <c r="F39" s="136">
        <v>15392</v>
      </c>
      <c r="G39" s="136">
        <v>17879</v>
      </c>
      <c r="H39" s="136">
        <v>2487</v>
      </c>
      <c r="I39" s="167" t="s">
        <v>332</v>
      </c>
    </row>
    <row r="40" spans="1:9" ht="11.25" customHeight="1" x14ac:dyDescent="0.4">
      <c r="A40" s="20"/>
      <c r="B40" s="166" t="s">
        <v>333</v>
      </c>
      <c r="C40" s="136">
        <v>8463</v>
      </c>
      <c r="D40" s="136">
        <v>104</v>
      </c>
      <c r="E40" s="136">
        <v>317</v>
      </c>
      <c r="F40" s="136">
        <v>4638</v>
      </c>
      <c r="G40" s="136">
        <v>10345</v>
      </c>
      <c r="H40" s="136">
        <v>5707</v>
      </c>
      <c r="I40" s="167" t="s">
        <v>334</v>
      </c>
    </row>
    <row r="41" spans="1:9" ht="11.25" customHeight="1" x14ac:dyDescent="0.4">
      <c r="A41" s="20"/>
      <c r="B41" s="166" t="s">
        <v>335</v>
      </c>
      <c r="C41" s="136">
        <v>323</v>
      </c>
      <c r="D41" s="136">
        <v>0</v>
      </c>
      <c r="E41" s="136">
        <v>0</v>
      </c>
      <c r="F41" s="136">
        <v>71</v>
      </c>
      <c r="G41" s="136">
        <v>141</v>
      </c>
      <c r="H41" s="136">
        <v>70</v>
      </c>
      <c r="I41" s="167" t="s">
        <v>336</v>
      </c>
    </row>
    <row r="42" spans="1:9" ht="11.25" customHeight="1" x14ac:dyDescent="0.4">
      <c r="A42" s="20"/>
      <c r="B42" s="166"/>
      <c r="C42" s="136"/>
      <c r="D42" s="136"/>
      <c r="E42" s="136"/>
      <c r="F42" s="136"/>
      <c r="G42" s="136"/>
      <c r="H42" s="136"/>
      <c r="I42" s="167"/>
    </row>
    <row r="43" spans="1:9" ht="11.25" customHeight="1" x14ac:dyDescent="0.4">
      <c r="A43" s="20"/>
      <c r="B43" s="166"/>
      <c r="C43" s="171"/>
      <c r="D43" s="171"/>
      <c r="E43" s="171"/>
      <c r="F43" s="171"/>
      <c r="G43" s="171"/>
      <c r="H43" s="171"/>
      <c r="I43" s="167"/>
    </row>
    <row r="44" spans="1:9" ht="6" customHeight="1" x14ac:dyDescent="0.4">
      <c r="A44" s="20"/>
      <c r="B44" s="166"/>
      <c r="C44" s="136"/>
      <c r="D44" s="136"/>
      <c r="E44" s="136"/>
      <c r="F44" s="136"/>
      <c r="G44" s="136"/>
      <c r="H44" s="171"/>
      <c r="I44" s="167"/>
    </row>
    <row r="45" spans="1:9" ht="11.25" customHeight="1" x14ac:dyDescent="0.35">
      <c r="A45" s="18" t="s">
        <v>337</v>
      </c>
      <c r="B45" s="166"/>
      <c r="C45" s="136"/>
      <c r="D45" s="136"/>
      <c r="E45" s="136"/>
      <c r="F45" s="136"/>
      <c r="G45" s="136"/>
      <c r="H45" s="136"/>
      <c r="I45" s="167"/>
    </row>
    <row r="46" spans="1:9" ht="11.25" customHeight="1" x14ac:dyDescent="0.35">
      <c r="A46" s="18"/>
      <c r="B46" s="166" t="s">
        <v>338</v>
      </c>
      <c r="C46" s="136">
        <v>41784</v>
      </c>
      <c r="D46" s="136">
        <v>571</v>
      </c>
      <c r="E46" s="136">
        <v>8179</v>
      </c>
      <c r="F46" s="136">
        <v>68197</v>
      </c>
      <c r="G46" s="136">
        <v>80755</v>
      </c>
      <c r="H46" s="136">
        <v>12558</v>
      </c>
      <c r="I46" s="167" t="s">
        <v>278</v>
      </c>
    </row>
    <row r="47" spans="1:9" ht="11.25" customHeight="1" x14ac:dyDescent="0.35">
      <c r="A47" s="18"/>
      <c r="B47" s="166" t="s">
        <v>339</v>
      </c>
      <c r="C47" s="136">
        <v>29053</v>
      </c>
      <c r="D47" s="136">
        <v>337</v>
      </c>
      <c r="E47" s="136">
        <v>5114</v>
      </c>
      <c r="F47" s="136">
        <v>41173</v>
      </c>
      <c r="G47" s="136">
        <v>48379</v>
      </c>
      <c r="H47" s="136">
        <v>7206</v>
      </c>
      <c r="I47" s="167" t="s">
        <v>340</v>
      </c>
    </row>
    <row r="48" spans="1:9" ht="11.25" customHeight="1" x14ac:dyDescent="0.35">
      <c r="A48" s="18"/>
      <c r="B48" s="109" t="s">
        <v>341</v>
      </c>
      <c r="C48" s="136">
        <v>18066</v>
      </c>
      <c r="D48" s="136">
        <v>636</v>
      </c>
      <c r="E48" s="136">
        <v>3861</v>
      </c>
      <c r="F48" s="136">
        <v>27780</v>
      </c>
      <c r="G48" s="136">
        <v>36954</v>
      </c>
      <c r="H48" s="136">
        <v>9174</v>
      </c>
      <c r="I48" s="167" t="s">
        <v>342</v>
      </c>
    </row>
    <row r="49" spans="1:10" ht="11.25" customHeight="1" x14ac:dyDescent="0.35">
      <c r="A49" s="18"/>
      <c r="B49" s="109" t="s">
        <v>189</v>
      </c>
      <c r="C49" s="136">
        <v>11010</v>
      </c>
      <c r="D49" s="136">
        <v>729</v>
      </c>
      <c r="E49" s="136">
        <v>3153</v>
      </c>
      <c r="F49" s="136">
        <v>16171</v>
      </c>
      <c r="G49" s="136">
        <v>18647</v>
      </c>
      <c r="H49" s="136">
        <v>2476</v>
      </c>
      <c r="I49" s="167" t="s">
        <v>343</v>
      </c>
    </row>
    <row r="50" spans="1:10" ht="11.25" customHeight="1" x14ac:dyDescent="0.35">
      <c r="A50" s="18"/>
      <c r="B50" s="109" t="s">
        <v>344</v>
      </c>
      <c r="C50" s="136">
        <v>7513</v>
      </c>
      <c r="D50" s="136">
        <v>471</v>
      </c>
      <c r="E50" s="136">
        <v>1326</v>
      </c>
      <c r="F50" s="136">
        <v>6594</v>
      </c>
      <c r="G50" s="136">
        <v>14588</v>
      </c>
      <c r="H50" s="136">
        <v>7994</v>
      </c>
      <c r="I50" s="167" t="s">
        <v>345</v>
      </c>
    </row>
    <row r="51" spans="1:10" ht="11.25" customHeight="1" x14ac:dyDescent="0.35">
      <c r="A51" s="18"/>
      <c r="B51" s="109" t="s">
        <v>346</v>
      </c>
      <c r="C51" s="136">
        <v>5400</v>
      </c>
      <c r="D51" s="136">
        <v>0</v>
      </c>
      <c r="E51" s="136">
        <v>0</v>
      </c>
      <c r="F51" s="136">
        <v>8372</v>
      </c>
      <c r="G51" s="136">
        <v>10334</v>
      </c>
      <c r="H51" s="136">
        <v>1962</v>
      </c>
      <c r="I51" s="167" t="s">
        <v>347</v>
      </c>
    </row>
    <row r="52" spans="1:10" ht="11.25" customHeight="1" x14ac:dyDescent="0.4">
      <c r="A52" s="20"/>
      <c r="B52" s="109" t="s">
        <v>348</v>
      </c>
      <c r="C52" s="136">
        <v>4723</v>
      </c>
      <c r="D52" s="136">
        <v>0</v>
      </c>
      <c r="E52" s="136">
        <v>1237</v>
      </c>
      <c r="F52" s="136">
        <v>8761</v>
      </c>
      <c r="G52" s="136">
        <v>9895</v>
      </c>
      <c r="H52" s="136">
        <v>1134</v>
      </c>
      <c r="I52" s="167" t="s">
        <v>349</v>
      </c>
    </row>
    <row r="53" spans="1:10" ht="11.25" customHeight="1" x14ac:dyDescent="0.4">
      <c r="A53" s="20"/>
      <c r="B53" s="109" t="s">
        <v>350</v>
      </c>
      <c r="C53" s="136">
        <v>86</v>
      </c>
      <c r="D53" s="136">
        <v>93</v>
      </c>
      <c r="E53" s="136">
        <v>39</v>
      </c>
      <c r="F53" s="136">
        <v>3766</v>
      </c>
      <c r="G53" s="136">
        <v>9030</v>
      </c>
      <c r="H53" s="136">
        <v>5264</v>
      </c>
      <c r="I53" s="167" t="s">
        <v>351</v>
      </c>
    </row>
    <row r="54" spans="1:10" ht="11.25" customHeight="1" x14ac:dyDescent="0.4">
      <c r="A54" s="20"/>
      <c r="B54" s="109" t="s">
        <v>352</v>
      </c>
      <c r="C54" s="136">
        <v>3708</v>
      </c>
      <c r="D54" s="136">
        <v>60</v>
      </c>
      <c r="E54" s="136">
        <v>356</v>
      </c>
      <c r="F54" s="136">
        <v>7807</v>
      </c>
      <c r="G54" s="136">
        <v>8621</v>
      </c>
      <c r="H54" s="136">
        <v>814</v>
      </c>
      <c r="I54" s="167" t="s">
        <v>353</v>
      </c>
    </row>
    <row r="55" spans="1:10" ht="11.25" customHeight="1" x14ac:dyDescent="0.4">
      <c r="A55" s="20"/>
      <c r="B55" s="109" t="s">
        <v>354</v>
      </c>
      <c r="C55" s="136">
        <v>2598</v>
      </c>
      <c r="D55" s="136">
        <v>47</v>
      </c>
      <c r="E55" s="136">
        <v>3</v>
      </c>
      <c r="F55" s="136">
        <v>4639</v>
      </c>
      <c r="G55" s="136">
        <v>7970</v>
      </c>
      <c r="H55" s="136">
        <v>3331</v>
      </c>
      <c r="I55" s="167" t="s">
        <v>355</v>
      </c>
    </row>
    <row r="56" spans="1:10" ht="11.25" customHeight="1" x14ac:dyDescent="0.4">
      <c r="A56" s="20"/>
      <c r="B56" s="109" t="s">
        <v>356</v>
      </c>
      <c r="C56" s="136">
        <v>3319</v>
      </c>
      <c r="D56" s="136">
        <v>5</v>
      </c>
      <c r="E56" s="136">
        <v>813</v>
      </c>
      <c r="F56" s="136">
        <v>4399</v>
      </c>
      <c r="G56" s="136">
        <v>6905</v>
      </c>
      <c r="H56" s="136">
        <v>2506</v>
      </c>
      <c r="I56" s="167" t="s">
        <v>357</v>
      </c>
    </row>
    <row r="57" spans="1:10" ht="11.25" customHeight="1" x14ac:dyDescent="0.4">
      <c r="A57" s="20"/>
      <c r="B57" s="109" t="s">
        <v>358</v>
      </c>
      <c r="C57" s="136">
        <v>688</v>
      </c>
      <c r="D57" s="136">
        <v>47</v>
      </c>
      <c r="E57" s="136">
        <v>42</v>
      </c>
      <c r="F57" s="136">
        <v>4404</v>
      </c>
      <c r="G57" s="136">
        <v>6459</v>
      </c>
      <c r="H57" s="136">
        <v>2055</v>
      </c>
      <c r="I57" s="167" t="s">
        <v>359</v>
      </c>
    </row>
    <row r="58" spans="1:10" ht="6" customHeight="1" x14ac:dyDescent="0.4">
      <c r="A58" s="20"/>
      <c r="B58" s="109"/>
      <c r="C58" s="136"/>
      <c r="D58" s="136"/>
      <c r="E58" s="136"/>
      <c r="F58" s="136"/>
      <c r="G58" s="136"/>
      <c r="H58" s="136"/>
      <c r="I58" s="167"/>
    </row>
    <row r="59" spans="1:10" ht="11.25" customHeight="1" x14ac:dyDescent="0.35">
      <c r="A59" s="18" t="s">
        <v>360</v>
      </c>
      <c r="C59" s="136"/>
      <c r="D59" s="136"/>
      <c r="E59" s="136"/>
      <c r="F59" s="136"/>
      <c r="G59" s="136"/>
      <c r="H59" s="136"/>
      <c r="I59" s="167"/>
    </row>
    <row r="60" spans="1:10" ht="11.25" customHeight="1" x14ac:dyDescent="0.35">
      <c r="B60" s="109" t="s">
        <v>169</v>
      </c>
      <c r="C60" s="136">
        <v>47544</v>
      </c>
      <c r="D60" s="136">
        <v>276</v>
      </c>
      <c r="E60" s="136">
        <v>2886</v>
      </c>
      <c r="F60" s="136">
        <v>77321</v>
      </c>
      <c r="G60" s="136">
        <v>91492</v>
      </c>
      <c r="H60" s="136">
        <v>14171</v>
      </c>
      <c r="I60" s="167" t="s">
        <v>178</v>
      </c>
    </row>
    <row r="61" spans="1:10" ht="11.25" customHeight="1" x14ac:dyDescent="0.35">
      <c r="B61" s="109" t="s">
        <v>171</v>
      </c>
      <c r="C61" s="136">
        <v>23661</v>
      </c>
      <c r="D61" s="136">
        <v>173</v>
      </c>
      <c r="E61" s="136">
        <v>399</v>
      </c>
      <c r="F61" s="136">
        <v>36371</v>
      </c>
      <c r="G61" s="136">
        <v>51427</v>
      </c>
      <c r="H61" s="136">
        <v>15056</v>
      </c>
      <c r="I61" s="167" t="s">
        <v>226</v>
      </c>
    </row>
    <row r="62" spans="1:10" ht="11.25" customHeight="1" x14ac:dyDescent="0.35">
      <c r="B62" s="109" t="s">
        <v>361</v>
      </c>
      <c r="C62" s="136">
        <v>31591</v>
      </c>
      <c r="D62" s="136">
        <v>2574</v>
      </c>
      <c r="E62" s="136">
        <v>21002</v>
      </c>
      <c r="F62" s="136">
        <v>37999</v>
      </c>
      <c r="G62" s="136">
        <v>46655</v>
      </c>
      <c r="H62" s="136">
        <v>8656</v>
      </c>
      <c r="I62" s="167" t="s">
        <v>362</v>
      </c>
    </row>
    <row r="63" spans="1:10" ht="11.25" customHeight="1" x14ac:dyDescent="0.35">
      <c r="B63" s="109" t="s">
        <v>173</v>
      </c>
      <c r="C63" s="136">
        <v>14522</v>
      </c>
      <c r="D63" s="136">
        <v>166</v>
      </c>
      <c r="E63" s="136">
        <v>541</v>
      </c>
      <c r="F63" s="136">
        <v>18230</v>
      </c>
      <c r="G63" s="136">
        <v>21472</v>
      </c>
      <c r="H63" s="136">
        <v>3242</v>
      </c>
      <c r="I63" s="167" t="s">
        <v>363</v>
      </c>
    </row>
    <row r="64" spans="1:10" ht="11.25" customHeight="1" x14ac:dyDescent="0.35">
      <c r="A64" s="7"/>
      <c r="B64" s="143" t="s">
        <v>175</v>
      </c>
      <c r="C64" s="144">
        <v>1723</v>
      </c>
      <c r="D64" s="144">
        <v>142</v>
      </c>
      <c r="E64" s="144">
        <v>153</v>
      </c>
      <c r="F64" s="144">
        <v>8110</v>
      </c>
      <c r="G64" s="144">
        <v>20034</v>
      </c>
      <c r="H64" s="144">
        <v>11924</v>
      </c>
      <c r="I64" s="172" t="s">
        <v>364</v>
      </c>
      <c r="J64" s="7"/>
    </row>
    <row r="65" spans="1:7" ht="6.75" customHeight="1" x14ac:dyDescent="0.35"/>
    <row r="66" spans="1:7" ht="11.25" customHeight="1" x14ac:dyDescent="0.35">
      <c r="A66" s="147" t="str">
        <f>"1."</f>
        <v>1.</v>
      </c>
      <c r="B66" s="109" t="s">
        <v>242</v>
      </c>
    </row>
    <row r="67" spans="1:7" ht="6" customHeight="1" x14ac:dyDescent="0.35">
      <c r="B67" s="4"/>
      <c r="C67" s="4"/>
      <c r="D67" s="4"/>
      <c r="E67" s="4"/>
      <c r="F67" s="4"/>
      <c r="G67" s="4"/>
    </row>
    <row r="68" spans="1:7" ht="11.25" customHeight="1" x14ac:dyDescent="0.35">
      <c r="A68" s="18" t="s">
        <v>156</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7"/>
  <dimension ref="A1:K69"/>
  <sheetViews>
    <sheetView zoomScaleNormal="100" workbookViewId="0"/>
  </sheetViews>
  <sheetFormatPr defaultRowHeight="12.75" x14ac:dyDescent="0.35"/>
  <cols>
    <col min="1" max="1" width="1.73046875" customWidth="1"/>
    <col min="2" max="2" width="21.73046875" customWidth="1"/>
    <col min="8" max="8" width="9.1328125" style="3"/>
    <col min="9" max="9" width="6.86328125" customWidth="1"/>
    <col min="10" max="10" width="3" customWidth="1"/>
    <col min="11" max="11" width="10.73046875" customWidth="1"/>
    <col min="12" max="12" width="11.73046875" customWidth="1"/>
  </cols>
  <sheetData>
    <row r="1" spans="1:11" ht="12.75" customHeight="1" x14ac:dyDescent="0.35">
      <c r="A1" s="94" t="s">
        <v>365</v>
      </c>
    </row>
    <row r="2" spans="1:11" ht="11.25" customHeight="1" x14ac:dyDescent="0.35">
      <c r="B2" s="109"/>
      <c r="C2" s="109"/>
      <c r="D2" s="109"/>
      <c r="E2" s="109"/>
      <c r="F2" s="109"/>
      <c r="G2" s="109"/>
      <c r="H2" s="136"/>
      <c r="I2" s="109"/>
      <c r="J2" s="66"/>
      <c r="K2" s="66"/>
    </row>
    <row r="3" spans="1:11" ht="15" customHeight="1" x14ac:dyDescent="0.4">
      <c r="A3" s="23" t="s">
        <v>285</v>
      </c>
      <c r="B3" s="23"/>
      <c r="C3" s="23"/>
      <c r="D3" s="23"/>
      <c r="E3" s="23"/>
      <c r="F3" s="23"/>
      <c r="G3" s="23"/>
      <c r="H3" s="90"/>
      <c r="I3" s="23"/>
    </row>
    <row r="4" spans="1:11" ht="14.25" customHeight="1" x14ac:dyDescent="0.35">
      <c r="A4" s="24" t="s">
        <v>245</v>
      </c>
      <c r="B4" s="24"/>
      <c r="C4" s="24"/>
      <c r="D4" s="24"/>
      <c r="E4" s="24"/>
      <c r="F4" s="24"/>
      <c r="G4" s="24"/>
      <c r="H4" s="91"/>
      <c r="I4" s="24"/>
    </row>
    <row r="5" spans="1:11" ht="11.25" customHeight="1" x14ac:dyDescent="0.4">
      <c r="A5" s="1"/>
      <c r="B5" s="1"/>
      <c r="C5" s="1"/>
      <c r="D5" s="1"/>
      <c r="E5" s="1"/>
      <c r="F5" s="1"/>
      <c r="G5" s="1"/>
      <c r="H5" s="92"/>
      <c r="I5" s="126"/>
      <c r="J5" s="1"/>
      <c r="K5" s="108"/>
    </row>
    <row r="6" spans="1:11" ht="11.25" customHeight="1" x14ac:dyDescent="0.35">
      <c r="A6" s="203" t="s">
        <v>286</v>
      </c>
      <c r="B6" s="204"/>
      <c r="C6" s="151"/>
      <c r="D6" s="130"/>
      <c r="E6" s="152" t="s">
        <v>159</v>
      </c>
      <c r="F6" s="130"/>
      <c r="G6" s="153"/>
      <c r="H6" s="159" t="s">
        <v>164</v>
      </c>
      <c r="I6" s="130" t="s">
        <v>165</v>
      </c>
      <c r="J6" s="130"/>
      <c r="K6" s="160"/>
    </row>
    <row r="7" spans="1:11" ht="11.25" customHeight="1" x14ac:dyDescent="0.35">
      <c r="A7" s="205"/>
      <c r="B7" s="206"/>
      <c r="C7" s="131">
        <v>2020</v>
      </c>
      <c r="D7" s="131">
        <v>2021</v>
      </c>
      <c r="E7" s="131">
        <v>2022</v>
      </c>
      <c r="F7" s="132">
        <v>2023</v>
      </c>
      <c r="G7" s="132">
        <v>2024</v>
      </c>
      <c r="H7" s="161" t="s">
        <v>142</v>
      </c>
      <c r="I7" s="199" t="s">
        <v>143</v>
      </c>
      <c r="J7" s="200"/>
      <c r="K7" s="162"/>
    </row>
    <row r="8" spans="1:11" ht="11.25" customHeight="1" x14ac:dyDescent="0.35">
      <c r="B8" s="109"/>
      <c r="C8" s="109"/>
      <c r="D8" s="109"/>
      <c r="E8" s="109"/>
      <c r="F8" s="163"/>
      <c r="G8" s="163"/>
      <c r="H8" s="164"/>
      <c r="I8" s="165"/>
    </row>
    <row r="9" spans="1:11" ht="11.25" customHeight="1" x14ac:dyDescent="0.35">
      <c r="A9" s="18" t="s">
        <v>166</v>
      </c>
      <c r="C9" s="9">
        <v>3651967</v>
      </c>
      <c r="D9" s="9">
        <v>52690</v>
      </c>
      <c r="E9" s="9">
        <v>229370</v>
      </c>
      <c r="F9" s="9">
        <v>2199073</v>
      </c>
      <c r="G9" s="9">
        <v>3183376</v>
      </c>
      <c r="H9" s="9">
        <v>984303</v>
      </c>
      <c r="I9" s="101" t="s">
        <v>246</v>
      </c>
    </row>
    <row r="10" spans="1:11" ht="6" customHeight="1" x14ac:dyDescent="0.35">
      <c r="A10" s="18"/>
      <c r="C10" s="19"/>
      <c r="D10" s="19"/>
      <c r="E10" s="19"/>
      <c r="F10" s="19"/>
      <c r="G10" s="19"/>
      <c r="H10" s="9"/>
      <c r="I10" s="101"/>
    </row>
    <row r="11" spans="1:11" ht="11.25" customHeight="1" x14ac:dyDescent="0.35">
      <c r="A11" s="18" t="s">
        <v>287</v>
      </c>
      <c r="C11" s="136"/>
      <c r="D11" s="136"/>
      <c r="E11" s="136"/>
      <c r="F11" s="136"/>
      <c r="G11" s="136"/>
      <c r="H11" s="9"/>
      <c r="I11" s="101"/>
    </row>
    <row r="12" spans="1:11" ht="11.25" customHeight="1" x14ac:dyDescent="0.4">
      <c r="A12" s="20"/>
      <c r="B12" s="166" t="s">
        <v>288</v>
      </c>
      <c r="C12" s="136">
        <v>1826781</v>
      </c>
      <c r="D12" s="136">
        <v>1081</v>
      </c>
      <c r="E12" s="136">
        <v>32570</v>
      </c>
      <c r="F12" s="136">
        <v>873903</v>
      </c>
      <c r="G12" s="136">
        <v>1473757</v>
      </c>
      <c r="H12" s="136">
        <v>599854</v>
      </c>
      <c r="I12" s="167" t="s">
        <v>366</v>
      </c>
    </row>
    <row r="13" spans="1:11" ht="11.25" customHeight="1" x14ac:dyDescent="0.4">
      <c r="A13" s="20"/>
      <c r="B13" s="166" t="s">
        <v>290</v>
      </c>
      <c r="C13" s="136">
        <v>1049601</v>
      </c>
      <c r="D13" s="136">
        <v>21351</v>
      </c>
      <c r="E13" s="136">
        <v>138479</v>
      </c>
      <c r="F13" s="136">
        <v>863534</v>
      </c>
      <c r="G13" s="136">
        <v>1010349</v>
      </c>
      <c r="H13" s="136">
        <v>146815</v>
      </c>
      <c r="I13" s="167" t="s">
        <v>367</v>
      </c>
    </row>
    <row r="14" spans="1:11" ht="11.25" customHeight="1" x14ac:dyDescent="0.4">
      <c r="A14" s="20"/>
      <c r="B14" s="166" t="s">
        <v>292</v>
      </c>
      <c r="C14" s="136">
        <v>325427</v>
      </c>
      <c r="D14" s="136">
        <v>4295</v>
      </c>
      <c r="E14" s="136">
        <v>19832</v>
      </c>
      <c r="F14" s="136">
        <v>154751</v>
      </c>
      <c r="G14" s="136">
        <v>197679</v>
      </c>
      <c r="H14" s="136">
        <v>42928</v>
      </c>
      <c r="I14" s="167" t="s">
        <v>304</v>
      </c>
    </row>
    <row r="15" spans="1:11" ht="11.25" customHeight="1" x14ac:dyDescent="0.4">
      <c r="A15" s="20"/>
      <c r="B15" s="166" t="s">
        <v>294</v>
      </c>
      <c r="C15" s="136">
        <v>70389</v>
      </c>
      <c r="D15" s="136">
        <v>1049</v>
      </c>
      <c r="E15" s="136">
        <v>2307</v>
      </c>
      <c r="F15" s="136">
        <v>26628</v>
      </c>
      <c r="G15" s="136">
        <v>50469</v>
      </c>
      <c r="H15" s="136">
        <v>23841</v>
      </c>
      <c r="I15" s="167" t="s">
        <v>368</v>
      </c>
    </row>
    <row r="16" spans="1:11" ht="11.25" customHeight="1" x14ac:dyDescent="0.4">
      <c r="A16" s="20"/>
      <c r="B16" s="166" t="s">
        <v>296</v>
      </c>
      <c r="C16" s="136">
        <v>81897</v>
      </c>
      <c r="D16" s="136">
        <v>32</v>
      </c>
      <c r="E16" s="136">
        <v>671</v>
      </c>
      <c r="F16" s="136">
        <v>33730</v>
      </c>
      <c r="G16" s="136">
        <v>61846</v>
      </c>
      <c r="H16" s="136">
        <v>28116</v>
      </c>
      <c r="I16" s="167" t="s">
        <v>369</v>
      </c>
    </row>
    <row r="17" spans="1:9" ht="6" customHeight="1" x14ac:dyDescent="0.4">
      <c r="A17" s="20"/>
      <c r="B17" s="166"/>
      <c r="C17" s="136"/>
      <c r="D17" s="136"/>
      <c r="E17" s="136"/>
      <c r="F17" s="136"/>
      <c r="G17" s="136"/>
      <c r="H17" s="136"/>
      <c r="I17" s="167"/>
    </row>
    <row r="18" spans="1:9" ht="11.25" customHeight="1" x14ac:dyDescent="0.35">
      <c r="A18" s="18" t="s">
        <v>298</v>
      </c>
      <c r="C18" s="136"/>
      <c r="D18" s="136"/>
      <c r="E18" s="136"/>
      <c r="F18" s="136"/>
      <c r="G18" s="136"/>
      <c r="H18" s="136"/>
      <c r="I18" s="167"/>
    </row>
    <row r="19" spans="1:9" ht="11.25" customHeight="1" x14ac:dyDescent="0.4">
      <c r="A19" s="20"/>
      <c r="B19" s="166" t="s">
        <v>299</v>
      </c>
      <c r="C19" s="136">
        <v>323225</v>
      </c>
      <c r="D19" s="136">
        <v>5613</v>
      </c>
      <c r="E19" s="136">
        <v>25618</v>
      </c>
      <c r="F19" s="136">
        <v>205720</v>
      </c>
      <c r="G19" s="136">
        <v>286527</v>
      </c>
      <c r="H19" s="136">
        <v>80807</v>
      </c>
      <c r="I19" s="167" t="s">
        <v>370</v>
      </c>
    </row>
    <row r="20" spans="1:9" ht="11.25" customHeight="1" x14ac:dyDescent="0.4">
      <c r="A20" s="20"/>
      <c r="B20" s="166" t="s">
        <v>301</v>
      </c>
      <c r="C20" s="136">
        <v>396249</v>
      </c>
      <c r="D20" s="136">
        <v>5015</v>
      </c>
      <c r="E20" s="136">
        <v>22395</v>
      </c>
      <c r="F20" s="136">
        <v>222219</v>
      </c>
      <c r="G20" s="136">
        <v>332046</v>
      </c>
      <c r="H20" s="136">
        <v>109827</v>
      </c>
      <c r="I20" s="167" t="s">
        <v>371</v>
      </c>
    </row>
    <row r="21" spans="1:9" ht="11.25" customHeight="1" x14ac:dyDescent="0.4">
      <c r="A21" s="20"/>
      <c r="B21" s="166" t="s">
        <v>303</v>
      </c>
      <c r="C21" s="136">
        <v>736820</v>
      </c>
      <c r="D21" s="136">
        <v>13687</v>
      </c>
      <c r="E21" s="136">
        <v>52751</v>
      </c>
      <c r="F21" s="136">
        <v>414452</v>
      </c>
      <c r="G21" s="136">
        <v>609084</v>
      </c>
      <c r="H21" s="136">
        <v>194632</v>
      </c>
      <c r="I21" s="167" t="s">
        <v>372</v>
      </c>
    </row>
    <row r="22" spans="1:9" ht="11.25" customHeight="1" x14ac:dyDescent="0.4">
      <c r="A22" s="20"/>
      <c r="B22" s="166" t="s">
        <v>305</v>
      </c>
      <c r="C22" s="136">
        <v>554954</v>
      </c>
      <c r="D22" s="136">
        <v>9493</v>
      </c>
      <c r="E22" s="136">
        <v>39977</v>
      </c>
      <c r="F22" s="136">
        <v>329603</v>
      </c>
      <c r="G22" s="136">
        <v>494191</v>
      </c>
      <c r="H22" s="136">
        <v>164588</v>
      </c>
      <c r="I22" s="167" t="s">
        <v>373</v>
      </c>
    </row>
    <row r="23" spans="1:9" ht="11.25" customHeight="1" x14ac:dyDescent="0.4">
      <c r="A23" s="20"/>
      <c r="B23" s="166" t="s">
        <v>307</v>
      </c>
      <c r="C23" s="136">
        <v>568872</v>
      </c>
      <c r="D23" s="136">
        <v>8230</v>
      </c>
      <c r="E23" s="136">
        <v>37364</v>
      </c>
      <c r="F23" s="136">
        <v>320915</v>
      </c>
      <c r="G23" s="136">
        <v>467953</v>
      </c>
      <c r="H23" s="136">
        <v>147038</v>
      </c>
      <c r="I23" s="167" t="s">
        <v>374</v>
      </c>
    </row>
    <row r="24" spans="1:9" ht="11.25" customHeight="1" x14ac:dyDescent="0.4">
      <c r="A24" s="20"/>
      <c r="B24" s="166" t="s">
        <v>309</v>
      </c>
      <c r="C24" s="136">
        <v>616517</v>
      </c>
      <c r="D24" s="136">
        <v>6949</v>
      </c>
      <c r="E24" s="136">
        <v>33149</v>
      </c>
      <c r="F24" s="136">
        <v>364869</v>
      </c>
      <c r="G24" s="136">
        <v>531356</v>
      </c>
      <c r="H24" s="136">
        <v>166487</v>
      </c>
      <c r="I24" s="167" t="s">
        <v>233</v>
      </c>
    </row>
    <row r="25" spans="1:9" ht="11.25" customHeight="1" x14ac:dyDescent="0.4">
      <c r="A25" s="20"/>
      <c r="B25" s="166" t="s">
        <v>311</v>
      </c>
      <c r="C25" s="136">
        <v>455330</v>
      </c>
      <c r="D25" s="136">
        <v>3703</v>
      </c>
      <c r="E25" s="136">
        <v>18116</v>
      </c>
      <c r="F25" s="136">
        <v>341295</v>
      </c>
      <c r="G25" s="136">
        <v>462219</v>
      </c>
      <c r="H25" s="136">
        <v>120924</v>
      </c>
      <c r="I25" s="167" t="s">
        <v>375</v>
      </c>
    </row>
    <row r="26" spans="1:9" ht="6" customHeight="1" x14ac:dyDescent="0.4">
      <c r="A26" s="20"/>
      <c r="B26" s="166"/>
      <c r="C26" s="136"/>
      <c r="D26" s="136"/>
      <c r="E26" s="136"/>
      <c r="F26" s="136"/>
      <c r="G26" s="136"/>
      <c r="H26" s="136"/>
      <c r="I26" s="167"/>
    </row>
    <row r="27" spans="1:9" ht="11.25" customHeight="1" x14ac:dyDescent="0.35">
      <c r="A27" s="18" t="s">
        <v>313</v>
      </c>
      <c r="C27" s="136"/>
      <c r="D27" s="136"/>
      <c r="E27" s="136"/>
      <c r="F27" s="136"/>
      <c r="G27" s="136"/>
      <c r="H27" s="136"/>
      <c r="I27" s="167"/>
    </row>
    <row r="28" spans="1:9" ht="11.25" customHeight="1" x14ac:dyDescent="0.4">
      <c r="A28" s="20"/>
      <c r="B28" s="168" t="s">
        <v>314</v>
      </c>
      <c r="C28" s="136">
        <v>622887</v>
      </c>
      <c r="D28" s="136">
        <v>1058</v>
      </c>
      <c r="E28" s="136">
        <v>21501</v>
      </c>
      <c r="F28" s="136">
        <v>252435</v>
      </c>
      <c r="G28" s="136">
        <v>423346</v>
      </c>
      <c r="H28" s="136">
        <v>170911</v>
      </c>
      <c r="I28" s="167" t="s">
        <v>376</v>
      </c>
    </row>
    <row r="29" spans="1:9" ht="11.25" customHeight="1" x14ac:dyDescent="0.4">
      <c r="A29" s="20"/>
      <c r="B29" s="169" t="s">
        <v>316</v>
      </c>
      <c r="C29" s="136">
        <v>912936</v>
      </c>
      <c r="D29" s="136">
        <v>675</v>
      </c>
      <c r="E29" s="136">
        <v>50421</v>
      </c>
      <c r="F29" s="136">
        <v>459208</v>
      </c>
      <c r="G29" s="136">
        <v>772298</v>
      </c>
      <c r="H29" s="136">
        <v>313090</v>
      </c>
      <c r="I29" s="167" t="s">
        <v>377</v>
      </c>
    </row>
    <row r="30" spans="1:9" ht="11.25" customHeight="1" x14ac:dyDescent="0.4">
      <c r="A30" s="20"/>
      <c r="B30" s="166" t="s">
        <v>318</v>
      </c>
      <c r="C30" s="136">
        <v>1019928</v>
      </c>
      <c r="D30" s="136">
        <v>465</v>
      </c>
      <c r="E30" s="136">
        <v>55903</v>
      </c>
      <c r="F30" s="136">
        <v>625233</v>
      </c>
      <c r="G30" s="136">
        <v>952590</v>
      </c>
      <c r="H30" s="136">
        <v>327357</v>
      </c>
      <c r="I30" s="167" t="s">
        <v>378</v>
      </c>
    </row>
    <row r="31" spans="1:9" ht="11.25" customHeight="1" x14ac:dyDescent="0.4">
      <c r="A31" s="20"/>
      <c r="B31" s="169" t="s">
        <v>320</v>
      </c>
      <c r="C31" s="136">
        <v>408235</v>
      </c>
      <c r="D31" s="136">
        <v>1155</v>
      </c>
      <c r="E31" s="136">
        <v>27267</v>
      </c>
      <c r="F31" s="136">
        <v>319617</v>
      </c>
      <c r="G31" s="136">
        <v>378065</v>
      </c>
      <c r="H31" s="136">
        <v>58448</v>
      </c>
      <c r="I31" s="167" t="s">
        <v>178</v>
      </c>
    </row>
    <row r="32" spans="1:9" ht="11.25" customHeight="1" x14ac:dyDescent="0.4">
      <c r="A32" s="20"/>
      <c r="B32" s="166" t="s">
        <v>322</v>
      </c>
      <c r="C32" s="136">
        <v>687981</v>
      </c>
      <c r="D32" s="136">
        <v>49337</v>
      </c>
      <c r="E32" s="136">
        <v>74278</v>
      </c>
      <c r="F32" s="136">
        <v>542580</v>
      </c>
      <c r="G32" s="136">
        <v>657077</v>
      </c>
      <c r="H32" s="136">
        <v>114497</v>
      </c>
      <c r="I32" s="167" t="s">
        <v>379</v>
      </c>
    </row>
    <row r="33" spans="1:9" ht="11.25" customHeight="1" x14ac:dyDescent="0.4">
      <c r="A33" s="20"/>
      <c r="B33" s="166" t="s">
        <v>324</v>
      </c>
      <c r="C33" s="27">
        <v>8.92166801091604</v>
      </c>
      <c r="D33" s="27">
        <v>85.737804878048806</v>
      </c>
      <c r="E33" s="123">
        <v>11.797271126760601</v>
      </c>
      <c r="F33" s="123">
        <v>11.254967954917699</v>
      </c>
      <c r="G33" s="123">
        <v>9.8084066738752593</v>
      </c>
      <c r="H33" s="123">
        <v>-1.44656128104241</v>
      </c>
      <c r="I33" s="167">
        <v>-12.9</v>
      </c>
    </row>
    <row r="34" spans="1:9" ht="6" customHeight="1" x14ac:dyDescent="0.4">
      <c r="A34" s="20"/>
      <c r="B34" s="166"/>
      <c r="C34" s="22"/>
      <c r="D34" s="22"/>
      <c r="E34" s="22"/>
      <c r="F34" s="22"/>
      <c r="G34" s="22"/>
      <c r="H34" s="171"/>
      <c r="I34" s="167"/>
    </row>
    <row r="35" spans="1:9" ht="11.25" customHeight="1" x14ac:dyDescent="0.35">
      <c r="A35" s="18" t="s">
        <v>325</v>
      </c>
      <c r="C35" s="136"/>
      <c r="D35" s="136"/>
      <c r="E35" s="136"/>
      <c r="F35" s="136"/>
      <c r="G35" s="136"/>
      <c r="H35" s="136"/>
      <c r="I35" s="167"/>
    </row>
    <row r="36" spans="1:9" ht="11.25" customHeight="1" x14ac:dyDescent="0.4">
      <c r="A36" s="20"/>
      <c r="B36" s="166" t="s">
        <v>326</v>
      </c>
      <c r="C36" s="136">
        <v>2549253</v>
      </c>
      <c r="D36" s="136">
        <v>48590</v>
      </c>
      <c r="E36" s="136">
        <v>160925</v>
      </c>
      <c r="F36" s="136">
        <v>1480924</v>
      </c>
      <c r="G36" s="136">
        <v>2201638</v>
      </c>
      <c r="H36" s="136">
        <v>720714</v>
      </c>
      <c r="I36" s="167" t="s">
        <v>380</v>
      </c>
    </row>
    <row r="37" spans="1:9" ht="11.25" customHeight="1" x14ac:dyDescent="0.4">
      <c r="A37" s="20"/>
      <c r="B37" s="166" t="s">
        <v>328</v>
      </c>
      <c r="C37" s="136">
        <v>509022</v>
      </c>
      <c r="D37" s="136">
        <v>2555</v>
      </c>
      <c r="E37" s="136">
        <v>31460</v>
      </c>
      <c r="F37" s="136">
        <v>259170</v>
      </c>
      <c r="G37" s="136">
        <v>389885</v>
      </c>
      <c r="H37" s="136">
        <v>130715</v>
      </c>
      <c r="I37" s="167" t="s">
        <v>381</v>
      </c>
    </row>
    <row r="38" spans="1:9" ht="11.25" customHeight="1" x14ac:dyDescent="0.4">
      <c r="A38" s="20"/>
      <c r="B38" s="166" t="s">
        <v>330</v>
      </c>
      <c r="C38" s="136">
        <v>319808</v>
      </c>
      <c r="D38" s="136">
        <v>0</v>
      </c>
      <c r="E38" s="136">
        <v>17993</v>
      </c>
      <c r="F38" s="136">
        <v>283943</v>
      </c>
      <c r="G38" s="136">
        <v>378547</v>
      </c>
      <c r="H38" s="136">
        <v>94604</v>
      </c>
      <c r="I38" s="167" t="s">
        <v>382</v>
      </c>
    </row>
    <row r="39" spans="1:9" ht="11.25" customHeight="1" x14ac:dyDescent="0.4">
      <c r="A39" s="20"/>
      <c r="B39" s="166" t="s">
        <v>331</v>
      </c>
      <c r="C39" s="136">
        <v>207445</v>
      </c>
      <c r="D39" s="136">
        <v>37</v>
      </c>
      <c r="E39" s="136">
        <v>16857</v>
      </c>
      <c r="F39" s="136">
        <v>138012</v>
      </c>
      <c r="G39" s="136">
        <v>162333</v>
      </c>
      <c r="H39" s="136">
        <v>24321</v>
      </c>
      <c r="I39" s="167" t="s">
        <v>383</v>
      </c>
    </row>
    <row r="40" spans="1:9" ht="11.25" customHeight="1" x14ac:dyDescent="0.4">
      <c r="A40" s="20"/>
      <c r="B40" s="166" t="s">
        <v>333</v>
      </c>
      <c r="C40" s="136">
        <v>57860</v>
      </c>
      <c r="D40" s="136">
        <v>1477</v>
      </c>
      <c r="E40" s="136">
        <v>2128</v>
      </c>
      <c r="F40" s="136">
        <v>36804</v>
      </c>
      <c r="G40" s="136">
        <v>50753</v>
      </c>
      <c r="H40" s="136">
        <v>13949</v>
      </c>
      <c r="I40" s="167" t="s">
        <v>253</v>
      </c>
    </row>
    <row r="41" spans="1:9" ht="11.25" customHeight="1" x14ac:dyDescent="0.4">
      <c r="A41" s="20"/>
      <c r="B41" s="166" t="s">
        <v>335</v>
      </c>
      <c r="C41" s="136">
        <v>8270</v>
      </c>
      <c r="D41" s="136">
        <v>0</v>
      </c>
      <c r="E41" s="136">
        <v>0</v>
      </c>
      <c r="F41" s="136">
        <v>72</v>
      </c>
      <c r="G41" s="136">
        <v>150</v>
      </c>
      <c r="H41" s="136">
        <v>78</v>
      </c>
      <c r="I41" s="167" t="s">
        <v>384</v>
      </c>
    </row>
    <row r="42" spans="1:9" ht="11.25" customHeight="1" x14ac:dyDescent="0.4">
      <c r="A42" s="20"/>
      <c r="B42" s="166" t="s">
        <v>385</v>
      </c>
      <c r="C42" s="136">
        <v>27</v>
      </c>
      <c r="D42" s="136">
        <v>0</v>
      </c>
      <c r="E42" s="136">
        <v>0</v>
      </c>
      <c r="F42" s="136">
        <v>0</v>
      </c>
      <c r="G42" s="136">
        <v>20</v>
      </c>
      <c r="H42" s="136">
        <v>20</v>
      </c>
      <c r="I42" s="167" t="s">
        <v>386</v>
      </c>
    </row>
    <row r="43" spans="1:9" ht="11.25" customHeight="1" x14ac:dyDescent="0.4">
      <c r="A43" s="20"/>
      <c r="B43" s="166" t="s">
        <v>387</v>
      </c>
      <c r="C43" s="171">
        <v>0</v>
      </c>
      <c r="D43" s="171">
        <v>0</v>
      </c>
      <c r="E43" s="171">
        <v>0</v>
      </c>
      <c r="F43" s="171">
        <v>0</v>
      </c>
      <c r="G43" s="171">
        <v>1</v>
      </c>
      <c r="H43" s="171">
        <v>1</v>
      </c>
      <c r="I43" s="167" t="s">
        <v>386</v>
      </c>
    </row>
    <row r="44" spans="1:9" ht="6" customHeight="1" x14ac:dyDescent="0.4">
      <c r="A44" s="20"/>
      <c r="B44" s="166"/>
      <c r="C44" s="136"/>
      <c r="D44" s="136"/>
      <c r="E44" s="136"/>
      <c r="F44" s="136"/>
      <c r="G44" s="136"/>
      <c r="H44" s="171"/>
      <c r="I44" s="167"/>
    </row>
    <row r="45" spans="1:9" ht="11.25" customHeight="1" x14ac:dyDescent="0.35">
      <c r="A45" s="18" t="s">
        <v>337</v>
      </c>
      <c r="B45" s="166"/>
      <c r="C45" s="136"/>
      <c r="D45" s="136"/>
      <c r="E45" s="136"/>
      <c r="F45" s="136"/>
      <c r="G45" s="136"/>
      <c r="H45" s="136"/>
      <c r="I45" s="167"/>
    </row>
    <row r="46" spans="1:9" ht="11.25" customHeight="1" x14ac:dyDescent="0.35">
      <c r="A46" s="18"/>
      <c r="B46" s="109" t="s">
        <v>338</v>
      </c>
      <c r="C46" s="136">
        <v>912607</v>
      </c>
      <c r="D46" s="136">
        <v>6660</v>
      </c>
      <c r="E46" s="136">
        <v>61132</v>
      </c>
      <c r="F46" s="136">
        <v>620808</v>
      </c>
      <c r="G46" s="136">
        <v>796297</v>
      </c>
      <c r="H46" s="136">
        <v>175489</v>
      </c>
      <c r="I46" s="167" t="s">
        <v>264</v>
      </c>
    </row>
    <row r="47" spans="1:9" ht="11.25" customHeight="1" x14ac:dyDescent="0.35">
      <c r="A47" s="18"/>
      <c r="B47" s="109" t="s">
        <v>339</v>
      </c>
      <c r="C47" s="136">
        <v>584516</v>
      </c>
      <c r="D47" s="136">
        <v>5146</v>
      </c>
      <c r="E47" s="136">
        <v>47750</v>
      </c>
      <c r="F47" s="136">
        <v>386872</v>
      </c>
      <c r="G47" s="136">
        <v>484460</v>
      </c>
      <c r="H47" s="136">
        <v>97588</v>
      </c>
      <c r="I47" s="167" t="s">
        <v>388</v>
      </c>
    </row>
    <row r="48" spans="1:9" ht="11.25" customHeight="1" x14ac:dyDescent="0.35">
      <c r="A48" s="18"/>
      <c r="B48" s="109" t="s">
        <v>341</v>
      </c>
      <c r="C48" s="136">
        <v>414281</v>
      </c>
      <c r="D48" s="136">
        <v>7598</v>
      </c>
      <c r="E48" s="136">
        <v>47137</v>
      </c>
      <c r="F48" s="136">
        <v>245574</v>
      </c>
      <c r="G48" s="136">
        <v>343232</v>
      </c>
      <c r="H48" s="136">
        <v>97658</v>
      </c>
      <c r="I48" s="167" t="s">
        <v>389</v>
      </c>
    </row>
    <row r="49" spans="1:10" ht="11.25" customHeight="1" x14ac:dyDescent="0.35">
      <c r="A49" s="18"/>
      <c r="B49" s="109" t="s">
        <v>189</v>
      </c>
      <c r="C49" s="136">
        <v>198665</v>
      </c>
      <c r="D49" s="136">
        <v>6340</v>
      </c>
      <c r="E49" s="136">
        <v>12252</v>
      </c>
      <c r="F49" s="136">
        <v>122958</v>
      </c>
      <c r="G49" s="136">
        <v>180912</v>
      </c>
      <c r="H49" s="136">
        <v>57954</v>
      </c>
      <c r="I49" s="167" t="s">
        <v>390</v>
      </c>
    </row>
    <row r="50" spans="1:10" ht="11.25" customHeight="1" x14ac:dyDescent="0.35">
      <c r="A50" s="18"/>
      <c r="B50" s="109" t="s">
        <v>344</v>
      </c>
      <c r="C50" s="136">
        <v>92738</v>
      </c>
      <c r="D50" s="136">
        <v>6449</v>
      </c>
      <c r="E50" s="136">
        <v>5357</v>
      </c>
      <c r="F50" s="136">
        <v>50235</v>
      </c>
      <c r="G50" s="136">
        <v>100557</v>
      </c>
      <c r="H50" s="136">
        <v>50322</v>
      </c>
      <c r="I50" s="167" t="s">
        <v>391</v>
      </c>
    </row>
    <row r="51" spans="1:10" ht="11.25" customHeight="1" x14ac:dyDescent="0.35">
      <c r="A51" s="18"/>
      <c r="B51" s="109" t="s">
        <v>348</v>
      </c>
      <c r="C51" s="136">
        <v>103669</v>
      </c>
      <c r="D51" s="136">
        <v>5</v>
      </c>
      <c r="E51" s="136">
        <v>13413</v>
      </c>
      <c r="F51" s="136">
        <v>90036</v>
      </c>
      <c r="G51" s="136">
        <v>99038</v>
      </c>
      <c r="H51" s="136">
        <v>9002</v>
      </c>
      <c r="I51" s="167" t="s">
        <v>392</v>
      </c>
    </row>
    <row r="52" spans="1:10" ht="11.25" customHeight="1" x14ac:dyDescent="0.4">
      <c r="A52" s="20"/>
      <c r="B52" s="109" t="s">
        <v>350</v>
      </c>
      <c r="C52" s="136">
        <v>89942</v>
      </c>
      <c r="D52" s="136">
        <v>1226</v>
      </c>
      <c r="E52" s="136">
        <v>538</v>
      </c>
      <c r="F52" s="136">
        <v>13987</v>
      </c>
      <c r="G52" s="136">
        <v>97430</v>
      </c>
      <c r="H52" s="136">
        <v>83443</v>
      </c>
      <c r="I52" s="167" t="s">
        <v>393</v>
      </c>
    </row>
    <row r="53" spans="1:10" ht="11.25" customHeight="1" x14ac:dyDescent="0.4">
      <c r="A53" s="20"/>
      <c r="B53" s="109" t="s">
        <v>352</v>
      </c>
      <c r="C53" s="136">
        <v>70666</v>
      </c>
      <c r="D53" s="136">
        <v>713</v>
      </c>
      <c r="E53" s="136">
        <v>1010</v>
      </c>
      <c r="F53" s="136">
        <v>59019</v>
      </c>
      <c r="G53" s="136">
        <v>96253</v>
      </c>
      <c r="H53" s="136">
        <v>37234</v>
      </c>
      <c r="I53" s="167" t="s">
        <v>394</v>
      </c>
    </row>
    <row r="54" spans="1:10" ht="11.25" customHeight="1" x14ac:dyDescent="0.4">
      <c r="A54" s="20"/>
      <c r="B54" s="109" t="s">
        <v>354</v>
      </c>
      <c r="C54" s="136">
        <v>110794</v>
      </c>
      <c r="D54" s="136">
        <v>2635</v>
      </c>
      <c r="E54" s="136">
        <v>631</v>
      </c>
      <c r="F54" s="136">
        <v>32363</v>
      </c>
      <c r="G54" s="136">
        <v>79562</v>
      </c>
      <c r="H54" s="136">
        <v>47199</v>
      </c>
      <c r="I54" s="167" t="s">
        <v>395</v>
      </c>
    </row>
    <row r="55" spans="1:10" ht="11.25" customHeight="1" x14ac:dyDescent="0.4">
      <c r="A55" s="20"/>
      <c r="B55" s="109" t="s">
        <v>346</v>
      </c>
      <c r="C55" s="136">
        <v>72452</v>
      </c>
      <c r="D55" s="136">
        <v>637</v>
      </c>
      <c r="E55" s="136">
        <v>541</v>
      </c>
      <c r="F55" s="136">
        <v>53307</v>
      </c>
      <c r="G55" s="136">
        <v>72757</v>
      </c>
      <c r="H55" s="136">
        <v>19450</v>
      </c>
      <c r="I55" s="167" t="s">
        <v>396</v>
      </c>
    </row>
    <row r="56" spans="1:10" ht="11.25" customHeight="1" x14ac:dyDescent="0.4">
      <c r="A56" s="20"/>
      <c r="B56" s="109" t="s">
        <v>397</v>
      </c>
      <c r="C56" s="136">
        <v>89274</v>
      </c>
      <c r="D56" s="136">
        <v>858</v>
      </c>
      <c r="E56" s="136">
        <v>883</v>
      </c>
      <c r="F56" s="136">
        <v>11699</v>
      </c>
      <c r="G56" s="136">
        <v>63485</v>
      </c>
      <c r="H56" s="136">
        <v>51786</v>
      </c>
      <c r="I56" s="167" t="s">
        <v>398</v>
      </c>
    </row>
    <row r="57" spans="1:10" ht="11.25" customHeight="1" x14ac:dyDescent="0.4">
      <c r="A57" s="20"/>
      <c r="B57" s="109" t="s">
        <v>358</v>
      </c>
      <c r="C57" s="136">
        <v>64345</v>
      </c>
      <c r="D57" s="136">
        <v>467</v>
      </c>
      <c r="E57" s="136">
        <v>350</v>
      </c>
      <c r="F57" s="136">
        <v>33340</v>
      </c>
      <c r="G57" s="136">
        <v>61028</v>
      </c>
      <c r="H57" s="136">
        <v>27688</v>
      </c>
      <c r="I57" s="167" t="s">
        <v>399</v>
      </c>
    </row>
    <row r="58" spans="1:10" ht="6" customHeight="1" x14ac:dyDescent="0.4">
      <c r="A58" s="20"/>
      <c r="B58" s="109"/>
      <c r="C58" s="136"/>
      <c r="D58" s="136"/>
      <c r="E58" s="136"/>
      <c r="F58" s="136"/>
      <c r="G58" s="136"/>
      <c r="H58" s="136"/>
      <c r="I58" s="167"/>
    </row>
    <row r="59" spans="1:10" ht="11.25" customHeight="1" x14ac:dyDescent="0.35">
      <c r="A59" s="18" t="s">
        <v>360</v>
      </c>
      <c r="C59" s="136"/>
      <c r="D59" s="136"/>
      <c r="E59" s="136"/>
      <c r="F59" s="136"/>
      <c r="G59" s="136"/>
      <c r="H59" s="136"/>
      <c r="I59" s="167"/>
    </row>
    <row r="60" spans="1:10" ht="11.25" customHeight="1" x14ac:dyDescent="0.35">
      <c r="A60" s="18"/>
      <c r="B60" s="109" t="s">
        <v>169</v>
      </c>
      <c r="C60" s="136">
        <v>1001072</v>
      </c>
      <c r="D60" s="136">
        <v>2740</v>
      </c>
      <c r="E60" s="136">
        <v>84397</v>
      </c>
      <c r="F60" s="136">
        <v>766304</v>
      </c>
      <c r="G60" s="136">
        <v>929397</v>
      </c>
      <c r="H60" s="136">
        <v>163093</v>
      </c>
      <c r="I60" s="167" t="s">
        <v>274</v>
      </c>
    </row>
    <row r="61" spans="1:10" ht="11.25" customHeight="1" x14ac:dyDescent="0.35">
      <c r="B61" s="109" t="s">
        <v>361</v>
      </c>
      <c r="C61" s="136">
        <v>537281</v>
      </c>
      <c r="D61" s="136">
        <v>31172</v>
      </c>
      <c r="E61" s="136">
        <v>110397</v>
      </c>
      <c r="F61" s="136">
        <v>440974</v>
      </c>
      <c r="G61" s="136">
        <v>461778</v>
      </c>
      <c r="H61" s="136">
        <v>20804</v>
      </c>
      <c r="I61" s="167" t="s">
        <v>400</v>
      </c>
    </row>
    <row r="62" spans="1:10" ht="11.25" customHeight="1" x14ac:dyDescent="0.35">
      <c r="B62" s="109" t="s">
        <v>171</v>
      </c>
      <c r="C62" s="136">
        <v>336717</v>
      </c>
      <c r="D62" s="136">
        <v>2616</v>
      </c>
      <c r="E62" s="136">
        <v>3154</v>
      </c>
      <c r="F62" s="136">
        <v>213187</v>
      </c>
      <c r="G62" s="136">
        <v>362281</v>
      </c>
      <c r="H62" s="136">
        <v>149094</v>
      </c>
      <c r="I62" s="167" t="s">
        <v>401</v>
      </c>
    </row>
    <row r="63" spans="1:10" ht="11.25" customHeight="1" x14ac:dyDescent="0.35">
      <c r="B63" s="109" t="s">
        <v>175</v>
      </c>
      <c r="C63" s="136">
        <v>350035</v>
      </c>
      <c r="D63" s="136">
        <v>1915</v>
      </c>
      <c r="E63" s="136">
        <v>2049</v>
      </c>
      <c r="F63" s="136">
        <v>46988</v>
      </c>
      <c r="G63" s="136">
        <v>234888</v>
      </c>
      <c r="H63" s="136">
        <v>187900</v>
      </c>
      <c r="I63" s="167" t="s">
        <v>402</v>
      </c>
    </row>
    <row r="64" spans="1:10" ht="11.25" customHeight="1" x14ac:dyDescent="0.35">
      <c r="A64" s="7"/>
      <c r="B64" s="143" t="s">
        <v>173</v>
      </c>
      <c r="C64" s="144">
        <v>231987</v>
      </c>
      <c r="D64" s="144">
        <v>2379</v>
      </c>
      <c r="E64" s="144">
        <v>4602</v>
      </c>
      <c r="F64" s="144">
        <v>152400</v>
      </c>
      <c r="G64" s="144">
        <v>175476</v>
      </c>
      <c r="H64" s="144">
        <v>23076</v>
      </c>
      <c r="I64" s="172" t="s">
        <v>403</v>
      </c>
      <c r="J64" s="7"/>
    </row>
    <row r="65" spans="1:7" ht="6" customHeight="1" x14ac:dyDescent="0.35"/>
    <row r="66" spans="1:7" ht="11.25" customHeight="1" x14ac:dyDescent="0.35">
      <c r="A66" s="147" t="s">
        <v>404</v>
      </c>
      <c r="B66" s="109" t="s">
        <v>242</v>
      </c>
    </row>
    <row r="67" spans="1:7" ht="6" customHeight="1" x14ac:dyDescent="0.35">
      <c r="B67" s="4"/>
      <c r="C67" s="4"/>
      <c r="D67" s="4"/>
      <c r="E67" s="4"/>
      <c r="F67" s="4"/>
      <c r="G67" s="4"/>
    </row>
    <row r="68" spans="1:7" ht="11.25" customHeight="1" x14ac:dyDescent="0.35">
      <c r="A68" s="122" t="s">
        <v>405</v>
      </c>
    </row>
    <row r="69" spans="1:7" x14ac:dyDescent="0.35">
      <c r="A69" s="122" t="s">
        <v>156</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8"/>
  <dimension ref="A1:K72"/>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406</v>
      </c>
    </row>
    <row r="2" spans="1:11" ht="11.25" customHeight="1" x14ac:dyDescent="0.35">
      <c r="B2" s="109"/>
      <c r="C2" s="109"/>
      <c r="D2" s="109"/>
      <c r="E2" s="109"/>
      <c r="F2" s="109"/>
      <c r="G2" s="109"/>
      <c r="H2" s="136"/>
      <c r="I2" s="173"/>
      <c r="J2" s="66"/>
      <c r="K2" s="66"/>
    </row>
    <row r="3" spans="1:11" ht="13.9" x14ac:dyDescent="0.4">
      <c r="A3" s="23" t="s">
        <v>407</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8"/>
      <c r="I5" s="174"/>
      <c r="J5" s="1"/>
      <c r="K5" s="108"/>
    </row>
    <row r="6" spans="1:11" ht="11.25" customHeight="1" x14ac:dyDescent="0.35">
      <c r="A6" s="203" t="s">
        <v>286</v>
      </c>
      <c r="B6" s="204"/>
      <c r="C6" s="34"/>
      <c r="D6" s="35"/>
      <c r="E6" s="33" t="s">
        <v>163</v>
      </c>
      <c r="F6" s="35"/>
      <c r="G6" s="36"/>
      <c r="H6" s="159" t="s">
        <v>164</v>
      </c>
      <c r="I6" s="175" t="s">
        <v>165</v>
      </c>
      <c r="J6" s="130"/>
      <c r="K6" s="160"/>
    </row>
    <row r="7" spans="1:11" ht="11.25" customHeight="1" x14ac:dyDescent="0.35">
      <c r="A7" s="205"/>
      <c r="B7" s="206"/>
      <c r="C7" s="131">
        <v>2020</v>
      </c>
      <c r="D7" s="131">
        <v>2021</v>
      </c>
      <c r="E7" s="131">
        <v>2022</v>
      </c>
      <c r="F7" s="132">
        <v>2023</v>
      </c>
      <c r="G7" s="132">
        <v>2024</v>
      </c>
      <c r="H7" s="161" t="s">
        <v>142</v>
      </c>
      <c r="I7" s="199" t="s">
        <v>143</v>
      </c>
      <c r="J7" s="200"/>
      <c r="K7" s="162"/>
    </row>
    <row r="8" spans="1:11" ht="11.25" customHeight="1" x14ac:dyDescent="0.35">
      <c r="B8" s="109"/>
      <c r="C8" s="109"/>
      <c r="D8" s="109"/>
      <c r="E8" s="109"/>
      <c r="F8" s="163"/>
      <c r="G8" s="163"/>
      <c r="H8" s="164"/>
      <c r="I8" s="176"/>
    </row>
    <row r="9" spans="1:11" ht="11.25" customHeight="1" x14ac:dyDescent="0.35">
      <c r="A9" s="18" t="s">
        <v>408</v>
      </c>
      <c r="C9" s="9">
        <v>72156</v>
      </c>
      <c r="D9" s="9">
        <v>1222</v>
      </c>
      <c r="E9" s="9">
        <v>18331</v>
      </c>
      <c r="F9" s="9">
        <v>106887</v>
      </c>
      <c r="G9" s="9">
        <v>127993</v>
      </c>
      <c r="H9" s="9">
        <v>21106</v>
      </c>
      <c r="I9" s="98" t="s">
        <v>170</v>
      </c>
    </row>
    <row r="10" spans="1:11" ht="11.25" customHeight="1" x14ac:dyDescent="0.35">
      <c r="A10" s="18"/>
      <c r="C10" s="19"/>
      <c r="D10" s="19"/>
      <c r="E10" s="19"/>
      <c r="F10" s="19"/>
      <c r="G10" s="19"/>
      <c r="H10" s="9"/>
      <c r="I10" s="98"/>
    </row>
    <row r="11" spans="1:11" ht="11.25" customHeight="1" x14ac:dyDescent="0.35">
      <c r="A11" s="18" t="s">
        <v>287</v>
      </c>
      <c r="C11" s="136"/>
      <c r="D11" s="136"/>
      <c r="E11" s="136"/>
      <c r="F11" s="136"/>
      <c r="G11" s="136"/>
      <c r="H11" s="9"/>
      <c r="I11" s="98"/>
    </row>
    <row r="12" spans="1:11" ht="11.25" customHeight="1" x14ac:dyDescent="0.4">
      <c r="A12" s="20"/>
      <c r="B12" s="166" t="s">
        <v>288</v>
      </c>
      <c r="C12" s="136">
        <v>28006</v>
      </c>
      <c r="D12" s="136">
        <v>13</v>
      </c>
      <c r="E12" s="136">
        <v>609</v>
      </c>
      <c r="F12" s="136">
        <v>39598</v>
      </c>
      <c r="G12" s="136">
        <v>50190</v>
      </c>
      <c r="H12" s="136">
        <v>10592</v>
      </c>
      <c r="I12" s="177" t="s">
        <v>308</v>
      </c>
    </row>
    <row r="13" spans="1:11" ht="11.25" customHeight="1" x14ac:dyDescent="0.4">
      <c r="A13" s="20"/>
      <c r="B13" s="166" t="s">
        <v>290</v>
      </c>
      <c r="C13" s="136">
        <v>26514</v>
      </c>
      <c r="D13" s="136">
        <v>831</v>
      </c>
      <c r="E13" s="136">
        <v>15736</v>
      </c>
      <c r="F13" s="136">
        <v>41956</v>
      </c>
      <c r="G13" s="136">
        <v>52682</v>
      </c>
      <c r="H13" s="136">
        <v>10726</v>
      </c>
      <c r="I13" s="177" t="s">
        <v>409</v>
      </c>
    </row>
    <row r="14" spans="1:11" ht="11.25" customHeight="1" x14ac:dyDescent="0.4">
      <c r="A14" s="20"/>
      <c r="B14" s="166" t="s">
        <v>292</v>
      </c>
      <c r="C14" s="136">
        <v>8458</v>
      </c>
      <c r="D14" s="136">
        <v>135</v>
      </c>
      <c r="E14" s="136">
        <v>490</v>
      </c>
      <c r="F14" s="136">
        <v>12315</v>
      </c>
      <c r="G14" s="136">
        <v>11422</v>
      </c>
      <c r="H14" s="136">
        <v>-893</v>
      </c>
      <c r="I14" s="177" t="s">
        <v>410</v>
      </c>
    </row>
    <row r="15" spans="1:11" ht="11.25" customHeight="1" x14ac:dyDescent="0.4">
      <c r="A15" s="20"/>
      <c r="B15" s="166" t="s">
        <v>294</v>
      </c>
      <c r="C15" s="136">
        <v>201</v>
      </c>
      <c r="D15" s="136">
        <v>5</v>
      </c>
      <c r="E15" s="136">
        <v>20</v>
      </c>
      <c r="F15" s="136">
        <v>339</v>
      </c>
      <c r="G15" s="136">
        <v>352</v>
      </c>
      <c r="H15" s="136">
        <v>13</v>
      </c>
      <c r="I15" s="177" t="s">
        <v>411</v>
      </c>
    </row>
    <row r="16" spans="1:11" ht="11.25" customHeight="1" x14ac:dyDescent="0.4">
      <c r="A16" s="20"/>
      <c r="B16" s="166" t="s">
        <v>296</v>
      </c>
      <c r="C16" s="136">
        <v>2214</v>
      </c>
      <c r="D16" s="136">
        <v>1</v>
      </c>
      <c r="E16" s="136">
        <v>17</v>
      </c>
      <c r="F16" s="136">
        <v>3285</v>
      </c>
      <c r="G16" s="136">
        <v>3435</v>
      </c>
      <c r="H16" s="136">
        <v>150</v>
      </c>
      <c r="I16" s="177" t="s">
        <v>412</v>
      </c>
    </row>
    <row r="17" spans="1:9" ht="11.25" customHeight="1" x14ac:dyDescent="0.4">
      <c r="A17" s="20"/>
      <c r="B17" s="166"/>
      <c r="C17" s="136"/>
      <c r="D17" s="136"/>
      <c r="E17" s="136"/>
      <c r="F17" s="136"/>
      <c r="G17" s="136"/>
      <c r="H17" s="136"/>
      <c r="I17" s="177"/>
    </row>
    <row r="18" spans="1:9" ht="11.25" customHeight="1" x14ac:dyDescent="0.35">
      <c r="A18" s="18" t="s">
        <v>298</v>
      </c>
      <c r="C18" s="136"/>
      <c r="D18" s="136"/>
      <c r="E18" s="136"/>
      <c r="F18" s="136"/>
      <c r="G18" s="136"/>
      <c r="H18" s="136"/>
      <c r="I18" s="177"/>
    </row>
    <row r="19" spans="1:9" ht="11.25" customHeight="1" x14ac:dyDescent="0.4">
      <c r="A19" s="20"/>
      <c r="B19" s="166" t="s">
        <v>299</v>
      </c>
      <c r="C19" s="136">
        <v>4704</v>
      </c>
      <c r="D19" s="136">
        <v>109</v>
      </c>
      <c r="E19" s="136">
        <v>2089</v>
      </c>
      <c r="F19" s="136">
        <v>7679</v>
      </c>
      <c r="G19" s="136">
        <v>11408</v>
      </c>
      <c r="H19" s="136">
        <v>3729</v>
      </c>
      <c r="I19" s="177" t="s">
        <v>413</v>
      </c>
    </row>
    <row r="20" spans="1:9" ht="11.25" customHeight="1" x14ac:dyDescent="0.4">
      <c r="A20" s="20"/>
      <c r="B20" s="166" t="s">
        <v>301</v>
      </c>
      <c r="C20" s="136">
        <v>5045</v>
      </c>
      <c r="D20" s="136">
        <v>53</v>
      </c>
      <c r="E20" s="136">
        <v>1116</v>
      </c>
      <c r="F20" s="136">
        <v>6793</v>
      </c>
      <c r="G20" s="136">
        <v>10106</v>
      </c>
      <c r="H20" s="136">
        <v>3313</v>
      </c>
      <c r="I20" s="177" t="s">
        <v>414</v>
      </c>
    </row>
    <row r="21" spans="1:9" ht="11.25" customHeight="1" x14ac:dyDescent="0.4">
      <c r="A21" s="20"/>
      <c r="B21" s="166" t="s">
        <v>303</v>
      </c>
      <c r="C21" s="136">
        <v>15243</v>
      </c>
      <c r="D21" s="136">
        <v>271</v>
      </c>
      <c r="E21" s="136">
        <v>4159</v>
      </c>
      <c r="F21" s="136">
        <v>18891</v>
      </c>
      <c r="G21" s="136">
        <v>23284</v>
      </c>
      <c r="H21" s="136">
        <v>4393</v>
      </c>
      <c r="I21" s="177" t="s">
        <v>415</v>
      </c>
    </row>
    <row r="22" spans="1:9" ht="11.25" customHeight="1" x14ac:dyDescent="0.4">
      <c r="A22" s="20"/>
      <c r="B22" s="166" t="s">
        <v>305</v>
      </c>
      <c r="C22" s="136">
        <v>11226</v>
      </c>
      <c r="D22" s="136">
        <v>213</v>
      </c>
      <c r="E22" s="136">
        <v>3015</v>
      </c>
      <c r="F22" s="136">
        <v>17108</v>
      </c>
      <c r="G22" s="136">
        <v>20994</v>
      </c>
      <c r="H22" s="136">
        <v>3886</v>
      </c>
      <c r="I22" s="177" t="s">
        <v>416</v>
      </c>
    </row>
    <row r="23" spans="1:9" ht="11.25" customHeight="1" x14ac:dyDescent="0.4">
      <c r="A23" s="20"/>
      <c r="B23" s="166" t="s">
        <v>307</v>
      </c>
      <c r="C23" s="136">
        <v>11637</v>
      </c>
      <c r="D23" s="136">
        <v>245</v>
      </c>
      <c r="E23" s="136">
        <v>2965</v>
      </c>
      <c r="F23" s="136">
        <v>17568</v>
      </c>
      <c r="G23" s="136">
        <v>20761</v>
      </c>
      <c r="H23" s="136">
        <v>3193</v>
      </c>
      <c r="I23" s="177" t="s">
        <v>417</v>
      </c>
    </row>
    <row r="24" spans="1:9" ht="11.25" customHeight="1" x14ac:dyDescent="0.4">
      <c r="A24" s="20"/>
      <c r="B24" s="166" t="s">
        <v>309</v>
      </c>
      <c r="C24" s="136">
        <v>13097</v>
      </c>
      <c r="D24" s="136">
        <v>236</v>
      </c>
      <c r="E24" s="136">
        <v>3186</v>
      </c>
      <c r="F24" s="136">
        <v>20111</v>
      </c>
      <c r="G24" s="136">
        <v>21950</v>
      </c>
      <c r="H24" s="136">
        <v>1839</v>
      </c>
      <c r="I24" s="177" t="s">
        <v>418</v>
      </c>
    </row>
    <row r="25" spans="1:9" ht="11.25" customHeight="1" x14ac:dyDescent="0.4">
      <c r="A25" s="20"/>
      <c r="B25" s="166" t="s">
        <v>311</v>
      </c>
      <c r="C25" s="136">
        <v>11204</v>
      </c>
      <c r="D25" s="136">
        <v>95</v>
      </c>
      <c r="E25" s="136">
        <v>1801</v>
      </c>
      <c r="F25" s="136">
        <v>18737</v>
      </c>
      <c r="G25" s="136">
        <v>19490</v>
      </c>
      <c r="H25" s="136">
        <v>753</v>
      </c>
      <c r="I25" s="177" t="s">
        <v>419</v>
      </c>
    </row>
    <row r="26" spans="1:9" ht="11.25" customHeight="1" x14ac:dyDescent="0.4">
      <c r="A26" s="20"/>
      <c r="B26" s="166"/>
      <c r="C26" s="136"/>
      <c r="D26" s="136"/>
      <c r="E26" s="136"/>
      <c r="F26" s="136"/>
      <c r="G26" s="136"/>
      <c r="H26" s="136"/>
      <c r="I26" s="177"/>
    </row>
    <row r="27" spans="1:9" ht="11.25" customHeight="1" x14ac:dyDescent="0.35">
      <c r="A27" s="18" t="s">
        <v>313</v>
      </c>
      <c r="C27" s="136"/>
      <c r="D27" s="136"/>
      <c r="E27" s="136"/>
      <c r="F27" s="136"/>
      <c r="G27" s="136"/>
      <c r="H27" s="136"/>
      <c r="I27" s="177"/>
    </row>
    <row r="28" spans="1:9" ht="11.25" customHeight="1" x14ac:dyDescent="0.4">
      <c r="A28" s="20"/>
      <c r="B28" s="168" t="s">
        <v>314</v>
      </c>
      <c r="C28" s="136">
        <v>16625</v>
      </c>
      <c r="D28" s="136">
        <v>0</v>
      </c>
      <c r="E28" s="136">
        <v>642</v>
      </c>
      <c r="F28" s="136">
        <v>20611</v>
      </c>
      <c r="G28" s="136">
        <v>24275</v>
      </c>
      <c r="H28" s="136">
        <v>3664</v>
      </c>
      <c r="I28" s="177" t="s">
        <v>363</v>
      </c>
    </row>
    <row r="29" spans="1:9" ht="11.25" customHeight="1" x14ac:dyDescent="0.4">
      <c r="A29" s="20"/>
      <c r="B29" s="169" t="s">
        <v>316</v>
      </c>
      <c r="C29" s="136">
        <v>23111</v>
      </c>
      <c r="D29" s="136">
        <v>6</v>
      </c>
      <c r="E29" s="136">
        <v>2783</v>
      </c>
      <c r="F29" s="136">
        <v>32039</v>
      </c>
      <c r="G29" s="136">
        <v>42130</v>
      </c>
      <c r="H29" s="136">
        <v>10091</v>
      </c>
      <c r="I29" s="177" t="s">
        <v>420</v>
      </c>
    </row>
    <row r="30" spans="1:9" ht="11.25" customHeight="1" x14ac:dyDescent="0.4">
      <c r="A30" s="20"/>
      <c r="B30" s="166" t="s">
        <v>318</v>
      </c>
      <c r="C30" s="136">
        <v>19297</v>
      </c>
      <c r="D30" s="136">
        <v>3</v>
      </c>
      <c r="E30" s="136">
        <v>4504</v>
      </c>
      <c r="F30" s="136">
        <v>32557</v>
      </c>
      <c r="G30" s="136">
        <v>40950</v>
      </c>
      <c r="H30" s="136">
        <v>8393</v>
      </c>
      <c r="I30" s="177" t="s">
        <v>421</v>
      </c>
    </row>
    <row r="31" spans="1:9" ht="11.25" customHeight="1" x14ac:dyDescent="0.4">
      <c r="A31" s="20"/>
      <c r="B31" s="169" t="s">
        <v>320</v>
      </c>
      <c r="C31" s="136">
        <v>4469</v>
      </c>
      <c r="D31" s="136">
        <v>28</v>
      </c>
      <c r="E31" s="136">
        <v>3459</v>
      </c>
      <c r="F31" s="136">
        <v>13072</v>
      </c>
      <c r="G31" s="136">
        <v>13085</v>
      </c>
      <c r="H31" s="136">
        <v>13</v>
      </c>
      <c r="I31" s="177" t="s">
        <v>422</v>
      </c>
    </row>
    <row r="32" spans="1:9" ht="11.25" customHeight="1" x14ac:dyDescent="0.4">
      <c r="A32" s="20"/>
      <c r="B32" s="166" t="s">
        <v>322</v>
      </c>
      <c r="C32" s="136">
        <v>8654</v>
      </c>
      <c r="D32" s="136">
        <v>1185</v>
      </c>
      <c r="E32" s="136">
        <v>6943</v>
      </c>
      <c r="F32" s="136">
        <v>8608</v>
      </c>
      <c r="G32" s="136">
        <v>7553</v>
      </c>
      <c r="H32" s="136">
        <v>-1055</v>
      </c>
      <c r="I32" s="177" t="s">
        <v>239</v>
      </c>
    </row>
    <row r="33" spans="1:11" ht="11.25" customHeight="1" x14ac:dyDescent="0.4">
      <c r="A33" s="20"/>
      <c r="B33" s="166" t="s">
        <v>324</v>
      </c>
      <c r="C33" s="27">
        <v>6.5418629938383503</v>
      </c>
      <c r="D33" s="27">
        <v>45.434782608695599</v>
      </c>
      <c r="E33" s="27">
        <v>16.386589403973499</v>
      </c>
      <c r="F33" s="27">
        <v>7.69466468450611</v>
      </c>
      <c r="G33" s="27">
        <v>7.35464573610522</v>
      </c>
      <c r="H33" s="178">
        <v>-0.34001894840089403</v>
      </c>
      <c r="I33" s="177" t="s">
        <v>423</v>
      </c>
    </row>
    <row r="34" spans="1:11" ht="11.25" customHeight="1" x14ac:dyDescent="0.4">
      <c r="A34" s="20"/>
      <c r="B34" s="166"/>
      <c r="C34" s="22"/>
      <c r="D34" s="22"/>
      <c r="E34" s="22"/>
      <c r="F34" s="22"/>
      <c r="G34" s="22"/>
      <c r="H34" s="171"/>
      <c r="I34" s="177"/>
    </row>
    <row r="35" spans="1:11" ht="11.25" customHeight="1" x14ac:dyDescent="0.35">
      <c r="A35" s="18" t="s">
        <v>325</v>
      </c>
      <c r="B35" s="109"/>
      <c r="C35" s="136"/>
      <c r="D35" s="136"/>
      <c r="E35" s="136"/>
      <c r="F35" s="136"/>
      <c r="G35" s="136"/>
      <c r="H35" s="136"/>
      <c r="I35" s="177"/>
      <c r="J35" s="109"/>
      <c r="K35" s="109"/>
    </row>
    <row r="36" spans="1:11" ht="11.25" customHeight="1" x14ac:dyDescent="0.35">
      <c r="A36" s="18"/>
      <c r="B36" s="166" t="s">
        <v>326</v>
      </c>
      <c r="C36" s="136">
        <v>42142</v>
      </c>
      <c r="D36" s="136">
        <v>1179</v>
      </c>
      <c r="E36" s="136">
        <v>14640</v>
      </c>
      <c r="F36" s="136">
        <v>61454</v>
      </c>
      <c r="G36" s="136">
        <v>72636</v>
      </c>
      <c r="H36" s="136">
        <v>11182</v>
      </c>
      <c r="I36" s="177" t="s">
        <v>417</v>
      </c>
      <c r="J36" s="109"/>
      <c r="K36" s="109"/>
    </row>
    <row r="37" spans="1:11" ht="11.25" customHeight="1" x14ac:dyDescent="0.35">
      <c r="A37" s="18"/>
      <c r="B37" s="166" t="s">
        <v>330</v>
      </c>
      <c r="C37" s="136">
        <v>9425</v>
      </c>
      <c r="D37" s="136">
        <v>0</v>
      </c>
      <c r="E37" s="136">
        <v>0</v>
      </c>
      <c r="F37" s="136">
        <v>18689</v>
      </c>
      <c r="G37" s="136">
        <v>21789</v>
      </c>
      <c r="H37" s="136">
        <v>3100</v>
      </c>
      <c r="I37" s="177" t="s">
        <v>424</v>
      </c>
      <c r="J37" s="109"/>
      <c r="K37" s="109"/>
    </row>
    <row r="38" spans="1:11" ht="11.25" customHeight="1" x14ac:dyDescent="0.35">
      <c r="A38" s="18"/>
      <c r="B38" s="166" t="s">
        <v>328</v>
      </c>
      <c r="C38" s="136">
        <v>11349</v>
      </c>
      <c r="D38" s="136">
        <v>35</v>
      </c>
      <c r="E38" s="136">
        <v>3591</v>
      </c>
      <c r="F38" s="136">
        <v>15070</v>
      </c>
      <c r="G38" s="136">
        <v>19966</v>
      </c>
      <c r="H38" s="136">
        <v>4896</v>
      </c>
      <c r="I38" s="177" t="s">
        <v>425</v>
      </c>
      <c r="J38" s="109"/>
      <c r="K38" s="109"/>
    </row>
    <row r="39" spans="1:11" ht="11.25" customHeight="1" x14ac:dyDescent="0.35">
      <c r="A39" s="18"/>
      <c r="B39" s="166" t="s">
        <v>331</v>
      </c>
      <c r="C39" s="136">
        <v>6934</v>
      </c>
      <c r="D39" s="136">
        <v>0</v>
      </c>
      <c r="E39" s="136">
        <v>100</v>
      </c>
      <c r="F39" s="136">
        <v>10643</v>
      </c>
      <c r="G39" s="136">
        <v>12906</v>
      </c>
      <c r="H39" s="136">
        <v>2263</v>
      </c>
      <c r="I39" s="177" t="s">
        <v>274</v>
      </c>
      <c r="J39" s="109"/>
      <c r="K39" s="109"/>
    </row>
    <row r="40" spans="1:11" ht="11.25" customHeight="1" x14ac:dyDescent="0.35">
      <c r="A40" s="18"/>
      <c r="B40" s="166" t="s">
        <v>333</v>
      </c>
      <c r="C40" s="136">
        <v>2018</v>
      </c>
      <c r="D40" s="136">
        <v>8</v>
      </c>
      <c r="E40" s="136">
        <v>0</v>
      </c>
      <c r="F40" s="136">
        <v>1031</v>
      </c>
      <c r="G40" s="136">
        <v>673</v>
      </c>
      <c r="H40" s="136">
        <v>-358</v>
      </c>
      <c r="I40" s="177" t="s">
        <v>426</v>
      </c>
      <c r="J40" s="109"/>
      <c r="K40" s="109"/>
    </row>
    <row r="41" spans="1:11" ht="11.25" customHeight="1" x14ac:dyDescent="0.35">
      <c r="A41" s="18"/>
      <c r="B41" s="166"/>
      <c r="C41" s="136"/>
      <c r="D41" s="136"/>
      <c r="E41" s="136"/>
      <c r="F41" s="136"/>
      <c r="G41" s="136"/>
      <c r="H41" s="136"/>
      <c r="I41" s="177"/>
      <c r="J41" s="109"/>
      <c r="K41" s="109"/>
    </row>
    <row r="42" spans="1:11" ht="11.25" customHeight="1" x14ac:dyDescent="0.35">
      <c r="A42" s="18" t="s">
        <v>337</v>
      </c>
      <c r="B42" s="166"/>
      <c r="C42" s="136"/>
      <c r="D42" s="136"/>
      <c r="E42" s="136"/>
      <c r="F42" s="136"/>
      <c r="G42" s="136"/>
      <c r="H42" s="136"/>
      <c r="I42" s="177"/>
      <c r="J42" s="109"/>
      <c r="K42" s="109"/>
    </row>
    <row r="43" spans="1:11" ht="11.25" customHeight="1" x14ac:dyDescent="0.35">
      <c r="A43" s="18"/>
      <c r="B43" s="166" t="s">
        <v>338</v>
      </c>
      <c r="C43" s="136">
        <v>25204</v>
      </c>
      <c r="D43" s="136">
        <v>551</v>
      </c>
      <c r="E43" s="136">
        <v>7596</v>
      </c>
      <c r="F43" s="136">
        <v>39080</v>
      </c>
      <c r="G43" s="136">
        <v>47207</v>
      </c>
      <c r="H43" s="136">
        <v>8127</v>
      </c>
      <c r="I43" s="177" t="s">
        <v>427</v>
      </c>
      <c r="J43" s="109"/>
      <c r="K43" s="109"/>
    </row>
    <row r="44" spans="1:11" ht="11.25" customHeight="1" x14ac:dyDescent="0.35">
      <c r="A44" s="18"/>
      <c r="B44" s="166" t="s">
        <v>339</v>
      </c>
      <c r="C44" s="136">
        <v>21247</v>
      </c>
      <c r="D44" s="136">
        <v>327</v>
      </c>
      <c r="E44" s="136">
        <v>4921</v>
      </c>
      <c r="F44" s="136">
        <v>29834</v>
      </c>
      <c r="G44" s="136">
        <v>34383</v>
      </c>
      <c r="H44" s="136">
        <v>4549</v>
      </c>
      <c r="I44" s="177" t="s">
        <v>428</v>
      </c>
      <c r="J44" s="109"/>
      <c r="K44" s="109"/>
    </row>
    <row r="45" spans="1:11" ht="11.25" customHeight="1" x14ac:dyDescent="0.35">
      <c r="A45" s="18"/>
      <c r="B45" s="166" t="s">
        <v>341</v>
      </c>
      <c r="C45" s="136">
        <v>14029</v>
      </c>
      <c r="D45" s="136">
        <v>314</v>
      </c>
      <c r="E45" s="136">
        <v>3719</v>
      </c>
      <c r="F45" s="136">
        <v>21663</v>
      </c>
      <c r="G45" s="136">
        <v>28678</v>
      </c>
      <c r="H45" s="136">
        <v>7015</v>
      </c>
      <c r="I45" s="177" t="s">
        <v>429</v>
      </c>
      <c r="J45" s="109"/>
      <c r="K45" s="109"/>
    </row>
    <row r="46" spans="1:11" ht="11.25" customHeight="1" x14ac:dyDescent="0.35">
      <c r="A46" s="18"/>
      <c r="B46" s="166" t="s">
        <v>348</v>
      </c>
      <c r="C46" s="136">
        <v>3977</v>
      </c>
      <c r="D46" s="136">
        <v>0</v>
      </c>
      <c r="E46" s="136">
        <v>1210</v>
      </c>
      <c r="F46" s="136">
        <v>7470</v>
      </c>
      <c r="G46" s="136">
        <v>8033</v>
      </c>
      <c r="H46" s="136">
        <v>563</v>
      </c>
      <c r="I46" s="177" t="s">
        <v>430</v>
      </c>
      <c r="J46" s="109"/>
      <c r="K46" s="109"/>
    </row>
    <row r="47" spans="1:11" ht="11.25" customHeight="1" x14ac:dyDescent="0.35">
      <c r="A47" s="18"/>
      <c r="B47" s="166" t="s">
        <v>356</v>
      </c>
      <c r="C47" s="136">
        <v>2869</v>
      </c>
      <c r="D47" s="136">
        <v>4</v>
      </c>
      <c r="E47" s="136">
        <v>803</v>
      </c>
      <c r="F47" s="136">
        <v>3837</v>
      </c>
      <c r="G47" s="136">
        <v>5598</v>
      </c>
      <c r="H47" s="136">
        <v>1761</v>
      </c>
      <c r="I47" s="177" t="s">
        <v>269</v>
      </c>
      <c r="J47" s="109"/>
      <c r="K47" s="109"/>
    </row>
    <row r="48" spans="1:11" ht="11.25" customHeight="1" x14ac:dyDescent="0.35">
      <c r="A48" s="18"/>
      <c r="B48" s="166" t="s">
        <v>431</v>
      </c>
      <c r="C48" s="136">
        <v>809</v>
      </c>
      <c r="D48" s="136">
        <v>0</v>
      </c>
      <c r="E48" s="136">
        <v>1</v>
      </c>
      <c r="F48" s="136">
        <v>1770</v>
      </c>
      <c r="G48" s="136">
        <v>982</v>
      </c>
      <c r="H48" s="136">
        <v>-788</v>
      </c>
      <c r="I48" s="177" t="s">
        <v>432</v>
      </c>
      <c r="J48" s="109"/>
      <c r="K48" s="109"/>
    </row>
    <row r="49" spans="1:11" ht="11.25" customHeight="1" x14ac:dyDescent="0.35">
      <c r="A49" s="18"/>
      <c r="B49" s="166" t="s">
        <v>433</v>
      </c>
      <c r="C49" s="136">
        <v>320</v>
      </c>
      <c r="D49" s="136">
        <v>2</v>
      </c>
      <c r="E49" s="136">
        <v>17</v>
      </c>
      <c r="F49" s="136">
        <v>590</v>
      </c>
      <c r="G49" s="136">
        <v>419</v>
      </c>
      <c r="H49" s="136">
        <v>-171</v>
      </c>
      <c r="I49" s="177" t="s">
        <v>434</v>
      </c>
      <c r="J49" s="109"/>
      <c r="K49" s="109"/>
    </row>
    <row r="50" spans="1:11" ht="11.25" customHeight="1" x14ac:dyDescent="0.35">
      <c r="A50" s="18"/>
      <c r="B50" s="166"/>
      <c r="C50" s="136"/>
      <c r="D50" s="136"/>
      <c r="E50" s="136"/>
      <c r="F50" s="136"/>
      <c r="G50" s="136"/>
      <c r="H50" s="136"/>
      <c r="I50" s="177"/>
      <c r="J50" s="109"/>
      <c r="K50" s="109"/>
    </row>
    <row r="51" spans="1:11" ht="11.25" customHeight="1" x14ac:dyDescent="0.35">
      <c r="A51" s="18" t="s">
        <v>360</v>
      </c>
      <c r="B51" s="166"/>
      <c r="C51" s="136"/>
      <c r="D51" s="136"/>
      <c r="E51" s="136"/>
      <c r="F51" s="136"/>
      <c r="G51" s="136"/>
      <c r="H51" s="136"/>
      <c r="I51" s="177"/>
      <c r="J51" s="109"/>
      <c r="K51" s="109"/>
    </row>
    <row r="52" spans="1:11" ht="11.25" customHeight="1" x14ac:dyDescent="0.35">
      <c r="A52" s="18"/>
      <c r="B52" s="166" t="s">
        <v>169</v>
      </c>
      <c r="C52" s="136">
        <v>46144</v>
      </c>
      <c r="D52" s="136">
        <v>232</v>
      </c>
      <c r="E52" s="136">
        <v>2730</v>
      </c>
      <c r="F52" s="136">
        <v>73193</v>
      </c>
      <c r="G52" s="136">
        <v>84635</v>
      </c>
      <c r="H52" s="136">
        <v>11442</v>
      </c>
      <c r="I52" s="177" t="s">
        <v>204</v>
      </c>
      <c r="J52" s="109"/>
      <c r="K52" s="109"/>
    </row>
    <row r="53" spans="1:11" ht="11.25" customHeight="1" x14ac:dyDescent="0.35">
      <c r="A53" s="18"/>
      <c r="B53" s="166" t="s">
        <v>361</v>
      </c>
      <c r="C53" s="136">
        <v>20154</v>
      </c>
      <c r="D53" s="136">
        <v>950</v>
      </c>
      <c r="E53" s="136">
        <v>15400</v>
      </c>
      <c r="F53" s="136">
        <v>27139</v>
      </c>
      <c r="G53" s="136">
        <v>32984</v>
      </c>
      <c r="H53" s="136">
        <v>5845</v>
      </c>
      <c r="I53" s="177" t="s">
        <v>435</v>
      </c>
      <c r="J53" s="109"/>
      <c r="K53" s="109"/>
    </row>
    <row r="54" spans="1:11" ht="11.25" customHeight="1" x14ac:dyDescent="0.35">
      <c r="A54" s="18"/>
      <c r="B54" s="166" t="s">
        <v>173</v>
      </c>
      <c r="C54" s="136">
        <v>1335</v>
      </c>
      <c r="D54" s="136">
        <v>10</v>
      </c>
      <c r="E54" s="136">
        <v>51</v>
      </c>
      <c r="F54" s="136">
        <v>1493</v>
      </c>
      <c r="G54" s="136">
        <v>1858</v>
      </c>
      <c r="H54" s="136">
        <v>365</v>
      </c>
      <c r="I54" s="177" t="s">
        <v>436</v>
      </c>
      <c r="J54" s="109"/>
      <c r="K54" s="109"/>
    </row>
    <row r="55" spans="1:11" ht="11.25" customHeight="1" x14ac:dyDescent="0.35">
      <c r="A55" s="18"/>
      <c r="B55" s="166" t="s">
        <v>175</v>
      </c>
      <c r="C55" s="136">
        <v>348</v>
      </c>
      <c r="D55" s="136">
        <v>3</v>
      </c>
      <c r="E55" s="136">
        <v>21</v>
      </c>
      <c r="F55" s="136">
        <v>627</v>
      </c>
      <c r="G55" s="136">
        <v>1655</v>
      </c>
      <c r="H55" s="136">
        <v>1028</v>
      </c>
      <c r="I55" s="177" t="s">
        <v>437</v>
      </c>
      <c r="J55" s="109"/>
      <c r="K55" s="109"/>
    </row>
    <row r="56" spans="1:11" ht="11.25" customHeight="1" x14ac:dyDescent="0.35">
      <c r="A56" s="26"/>
      <c r="B56" s="28"/>
      <c r="C56" s="28"/>
      <c r="D56" s="28"/>
      <c r="E56" s="28"/>
      <c r="F56" s="28"/>
      <c r="G56" s="28"/>
      <c r="H56" s="93"/>
      <c r="I56" s="99"/>
      <c r="J56" s="26"/>
      <c r="K56" s="109"/>
    </row>
    <row r="57" spans="1:11" ht="11.25" customHeight="1" x14ac:dyDescent="0.35">
      <c r="A57" s="18" t="s">
        <v>156</v>
      </c>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A61" s="18"/>
      <c r="B61" s="139"/>
      <c r="C61" s="109"/>
      <c r="D61" s="109"/>
      <c r="E61" s="139"/>
      <c r="F61" s="139"/>
      <c r="G61" s="109"/>
      <c r="H61" s="136"/>
      <c r="I61" s="173"/>
      <c r="J61" s="109"/>
      <c r="K61" s="109"/>
    </row>
    <row r="62" spans="1:11" ht="11.25" customHeight="1" x14ac:dyDescent="0.35">
      <c r="A62" s="109"/>
      <c r="B62" s="109"/>
      <c r="C62" s="109"/>
      <c r="D62" s="109"/>
      <c r="E62" s="109"/>
      <c r="F62" s="109"/>
      <c r="G62" s="109"/>
      <c r="H62" s="136"/>
      <c r="I62" s="173"/>
      <c r="J62" s="109"/>
      <c r="K62" s="109"/>
    </row>
    <row r="63" spans="1:11" ht="11.25" customHeight="1" x14ac:dyDescent="0.35">
      <c r="A63" s="25"/>
      <c r="B63" s="109"/>
      <c r="C63" s="109"/>
      <c r="D63" s="109"/>
      <c r="E63" s="109"/>
      <c r="F63" s="109"/>
      <c r="G63" s="109"/>
      <c r="H63" s="136"/>
      <c r="I63" s="173"/>
      <c r="J63" s="109"/>
    </row>
    <row r="64" spans="1:11" ht="11.25" customHeight="1" x14ac:dyDescent="0.35">
      <c r="A64" s="109"/>
      <c r="B64" s="109"/>
      <c r="C64" s="109"/>
      <c r="D64" s="109"/>
      <c r="E64" s="109"/>
      <c r="F64" s="109"/>
      <c r="G64" s="109"/>
      <c r="H64" s="136"/>
      <c r="I64" s="173"/>
      <c r="J64" s="109"/>
    </row>
    <row r="65" spans="1:11" x14ac:dyDescent="0.35">
      <c r="A65" s="109"/>
      <c r="B65" s="109"/>
      <c r="C65" s="109"/>
      <c r="D65" s="109"/>
      <c r="E65" s="109"/>
      <c r="F65" s="109"/>
      <c r="G65" s="109"/>
      <c r="H65" s="136"/>
      <c r="I65" s="173"/>
      <c r="J65" s="109"/>
    </row>
    <row r="68" spans="1:11" x14ac:dyDescent="0.35">
      <c r="K68" s="109"/>
    </row>
    <row r="69" spans="1:11" x14ac:dyDescent="0.35">
      <c r="K69" s="109"/>
    </row>
    <row r="70" spans="1:11" x14ac:dyDescent="0.35">
      <c r="K70" s="109"/>
    </row>
    <row r="71" spans="1:11" x14ac:dyDescent="0.35">
      <c r="K71" s="109"/>
    </row>
    <row r="72" spans="1:11" x14ac:dyDescent="0.35">
      <c r="K72" s="109"/>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438</v>
      </c>
    </row>
    <row r="2" spans="1:11" ht="11.25" customHeight="1" x14ac:dyDescent="0.35">
      <c r="B2" s="109"/>
      <c r="C2" s="109"/>
      <c r="D2" s="109"/>
      <c r="E2" s="109"/>
      <c r="F2" s="109"/>
      <c r="G2" s="109"/>
      <c r="H2" s="136"/>
      <c r="I2" s="173"/>
      <c r="J2" s="66"/>
      <c r="K2" s="66"/>
    </row>
    <row r="3" spans="1:11" ht="15" customHeight="1" x14ac:dyDescent="0.4">
      <c r="A3" s="23" t="s">
        <v>407</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3" t="s">
        <v>286</v>
      </c>
      <c r="B6" s="204"/>
      <c r="C6" s="151"/>
      <c r="D6" s="130"/>
      <c r="E6" s="152" t="s">
        <v>159</v>
      </c>
      <c r="F6" s="130"/>
      <c r="G6" s="153"/>
      <c r="H6" s="159" t="s">
        <v>164</v>
      </c>
      <c r="I6" s="175" t="s">
        <v>165</v>
      </c>
      <c r="J6" s="130"/>
      <c r="K6" s="160"/>
    </row>
    <row r="7" spans="1:11" ht="11.25" customHeight="1" x14ac:dyDescent="0.35">
      <c r="A7" s="205"/>
      <c r="B7" s="206"/>
      <c r="C7" s="131">
        <v>2020</v>
      </c>
      <c r="D7" s="131">
        <v>2021</v>
      </c>
      <c r="E7" s="131">
        <v>2022</v>
      </c>
      <c r="F7" s="132">
        <v>2023</v>
      </c>
      <c r="G7" s="132">
        <v>2024</v>
      </c>
      <c r="H7" s="161" t="s">
        <v>142</v>
      </c>
      <c r="I7" s="199" t="s">
        <v>143</v>
      </c>
      <c r="J7" s="200"/>
      <c r="K7" s="162"/>
    </row>
    <row r="8" spans="1:11" ht="11.25" customHeight="1" x14ac:dyDescent="0.35">
      <c r="B8" s="109"/>
      <c r="C8" s="109"/>
      <c r="D8" s="109"/>
      <c r="E8" s="109"/>
      <c r="F8" s="163"/>
      <c r="G8" s="163"/>
      <c r="H8" s="164"/>
      <c r="I8" s="176"/>
    </row>
    <row r="9" spans="1:11" ht="11.25" customHeight="1" x14ac:dyDescent="0.35">
      <c r="A9" s="18" t="s">
        <v>408</v>
      </c>
      <c r="C9" s="9">
        <v>1491252</v>
      </c>
      <c r="D9" s="9">
        <v>15106</v>
      </c>
      <c r="E9" s="9">
        <v>176805</v>
      </c>
      <c r="F9" s="9">
        <v>1125972</v>
      </c>
      <c r="G9" s="9">
        <v>1292474</v>
      </c>
      <c r="H9" s="9">
        <v>166502</v>
      </c>
      <c r="I9" s="98" t="s">
        <v>247</v>
      </c>
    </row>
    <row r="10" spans="1:11" ht="11.25" customHeight="1" x14ac:dyDescent="0.35">
      <c r="A10" s="18"/>
      <c r="C10" s="19"/>
      <c r="D10" s="19"/>
      <c r="E10" s="19"/>
      <c r="F10" s="19"/>
      <c r="G10" s="19"/>
      <c r="H10" s="9"/>
      <c r="I10" s="98"/>
    </row>
    <row r="11" spans="1:11" ht="11.25" customHeight="1" x14ac:dyDescent="0.35">
      <c r="A11" s="18" t="s">
        <v>287</v>
      </c>
      <c r="C11" s="136"/>
      <c r="D11" s="136"/>
      <c r="E11" s="136"/>
      <c r="F11" s="136"/>
      <c r="G11" s="136"/>
      <c r="H11" s="9"/>
      <c r="I11" s="98"/>
    </row>
    <row r="12" spans="1:11" ht="11.25" customHeight="1" x14ac:dyDescent="0.4">
      <c r="A12" s="20"/>
      <c r="B12" s="166" t="s">
        <v>288</v>
      </c>
      <c r="C12" s="136">
        <v>590347</v>
      </c>
      <c r="D12" s="136">
        <v>160</v>
      </c>
      <c r="E12" s="136">
        <v>30790</v>
      </c>
      <c r="F12" s="136">
        <v>418761</v>
      </c>
      <c r="G12" s="136">
        <v>520327</v>
      </c>
      <c r="H12" s="136">
        <v>101566</v>
      </c>
      <c r="I12" s="177" t="s">
        <v>218</v>
      </c>
    </row>
    <row r="13" spans="1:11" ht="11.25" customHeight="1" x14ac:dyDescent="0.4">
      <c r="A13" s="20"/>
      <c r="B13" s="166" t="s">
        <v>290</v>
      </c>
      <c r="C13" s="136">
        <v>562467</v>
      </c>
      <c r="D13" s="136">
        <v>7730</v>
      </c>
      <c r="E13" s="136">
        <v>116389</v>
      </c>
      <c r="F13" s="136">
        <v>495991</v>
      </c>
      <c r="G13" s="136">
        <v>515286</v>
      </c>
      <c r="H13" s="136">
        <v>19295</v>
      </c>
      <c r="I13" s="177" t="s">
        <v>439</v>
      </c>
    </row>
    <row r="14" spans="1:11" ht="11.25" customHeight="1" x14ac:dyDescent="0.4">
      <c r="A14" s="20"/>
      <c r="B14" s="166" t="s">
        <v>292</v>
      </c>
      <c r="C14" s="136">
        <v>199927</v>
      </c>
      <c r="D14" s="136">
        <v>1009</v>
      </c>
      <c r="E14" s="136">
        <v>15708</v>
      </c>
      <c r="F14" s="136">
        <v>103845</v>
      </c>
      <c r="G14" s="136">
        <v>120276</v>
      </c>
      <c r="H14" s="136">
        <v>16431</v>
      </c>
      <c r="I14" s="177" t="s">
        <v>440</v>
      </c>
    </row>
    <row r="15" spans="1:11" ht="11.25" customHeight="1" x14ac:dyDescent="0.4">
      <c r="A15" s="20"/>
      <c r="B15" s="166" t="s">
        <v>294</v>
      </c>
      <c r="C15" s="136">
        <v>8964</v>
      </c>
      <c r="D15" s="136">
        <v>106</v>
      </c>
      <c r="E15" s="136">
        <v>935</v>
      </c>
      <c r="F15" s="136">
        <v>3121</v>
      </c>
      <c r="G15" s="136">
        <v>4939</v>
      </c>
      <c r="H15" s="136">
        <v>1818</v>
      </c>
      <c r="I15" s="177" t="s">
        <v>441</v>
      </c>
    </row>
    <row r="16" spans="1:11" ht="11.25" customHeight="1" x14ac:dyDescent="0.4">
      <c r="A16" s="20"/>
      <c r="B16" s="166" t="s">
        <v>296</v>
      </c>
      <c r="C16" s="136">
        <v>43722</v>
      </c>
      <c r="D16" s="136">
        <v>6</v>
      </c>
      <c r="E16" s="136">
        <v>567</v>
      </c>
      <c r="F16" s="136">
        <v>21009</v>
      </c>
      <c r="G16" s="136">
        <v>34731</v>
      </c>
      <c r="H16" s="136">
        <v>13722</v>
      </c>
      <c r="I16" s="177" t="s">
        <v>442</v>
      </c>
    </row>
    <row r="17" spans="1:9" ht="11.25" customHeight="1" x14ac:dyDescent="0.4">
      <c r="A17" s="20"/>
      <c r="B17" s="166"/>
      <c r="C17" s="136"/>
      <c r="D17" s="136"/>
      <c r="E17" s="136"/>
      <c r="F17" s="136"/>
      <c r="G17" s="136"/>
      <c r="H17" s="136"/>
      <c r="I17" s="177"/>
    </row>
    <row r="18" spans="1:9" ht="11.25" customHeight="1" x14ac:dyDescent="0.35">
      <c r="A18" s="18" t="s">
        <v>298</v>
      </c>
      <c r="C18" s="136"/>
      <c r="D18" s="136"/>
      <c r="E18" s="136"/>
      <c r="F18" s="136"/>
      <c r="G18" s="136"/>
      <c r="H18" s="136"/>
      <c r="I18" s="177"/>
    </row>
    <row r="19" spans="1:9" ht="11.25" customHeight="1" x14ac:dyDescent="0.4">
      <c r="A19" s="20"/>
      <c r="B19" s="166" t="s">
        <v>299</v>
      </c>
      <c r="C19" s="136">
        <v>161871</v>
      </c>
      <c r="D19" s="136">
        <v>1876</v>
      </c>
      <c r="E19" s="136">
        <v>20041</v>
      </c>
      <c r="F19" s="136">
        <v>127301</v>
      </c>
      <c r="G19" s="136">
        <v>144777</v>
      </c>
      <c r="H19" s="136">
        <v>17476</v>
      </c>
      <c r="I19" s="177" t="s">
        <v>206</v>
      </c>
    </row>
    <row r="20" spans="1:9" ht="11.25" customHeight="1" x14ac:dyDescent="0.4">
      <c r="A20" s="20"/>
      <c r="B20" s="166" t="s">
        <v>301</v>
      </c>
      <c r="C20" s="136">
        <v>155363</v>
      </c>
      <c r="D20" s="136">
        <v>1649</v>
      </c>
      <c r="E20" s="136">
        <v>16907</v>
      </c>
      <c r="F20" s="136">
        <v>115591</v>
      </c>
      <c r="G20" s="136">
        <v>138307</v>
      </c>
      <c r="H20" s="136">
        <v>22716</v>
      </c>
      <c r="I20" s="177" t="s">
        <v>170</v>
      </c>
    </row>
    <row r="21" spans="1:9" ht="11.25" customHeight="1" x14ac:dyDescent="0.4">
      <c r="A21" s="20"/>
      <c r="B21" s="166" t="s">
        <v>303</v>
      </c>
      <c r="C21" s="136">
        <v>305760</v>
      </c>
      <c r="D21" s="136">
        <v>3711</v>
      </c>
      <c r="E21" s="136">
        <v>39179</v>
      </c>
      <c r="F21" s="136">
        <v>210350</v>
      </c>
      <c r="G21" s="136">
        <v>238025</v>
      </c>
      <c r="H21" s="136">
        <v>27675</v>
      </c>
      <c r="I21" s="177" t="s">
        <v>443</v>
      </c>
    </row>
    <row r="22" spans="1:9" ht="11.25" customHeight="1" x14ac:dyDescent="0.4">
      <c r="A22" s="20"/>
      <c r="B22" s="166" t="s">
        <v>305</v>
      </c>
      <c r="C22" s="136">
        <v>250895</v>
      </c>
      <c r="D22" s="136">
        <v>2484</v>
      </c>
      <c r="E22" s="136">
        <v>30101</v>
      </c>
      <c r="F22" s="136">
        <v>183987</v>
      </c>
      <c r="G22" s="136">
        <v>217995</v>
      </c>
      <c r="H22" s="136">
        <v>34008</v>
      </c>
      <c r="I22" s="177" t="s">
        <v>444</v>
      </c>
    </row>
    <row r="23" spans="1:9" ht="11.25" customHeight="1" x14ac:dyDescent="0.4">
      <c r="A23" s="20"/>
      <c r="B23" s="166" t="s">
        <v>307</v>
      </c>
      <c r="C23" s="136">
        <v>253259</v>
      </c>
      <c r="D23" s="136">
        <v>2427</v>
      </c>
      <c r="E23" s="136">
        <v>29423</v>
      </c>
      <c r="F23" s="136">
        <v>184761</v>
      </c>
      <c r="G23" s="136">
        <v>213525</v>
      </c>
      <c r="H23" s="136">
        <v>28764</v>
      </c>
      <c r="I23" s="177" t="s">
        <v>204</v>
      </c>
    </row>
    <row r="24" spans="1:9" ht="11.25" customHeight="1" x14ac:dyDescent="0.4">
      <c r="A24" s="20"/>
      <c r="B24" s="166" t="s">
        <v>309</v>
      </c>
      <c r="C24" s="136">
        <v>218529</v>
      </c>
      <c r="D24" s="136">
        <v>2120</v>
      </c>
      <c r="E24" s="136">
        <v>26684</v>
      </c>
      <c r="F24" s="136">
        <v>172350</v>
      </c>
      <c r="G24" s="136">
        <v>193264</v>
      </c>
      <c r="H24" s="136">
        <v>20914</v>
      </c>
      <c r="I24" s="177" t="s">
        <v>445</v>
      </c>
    </row>
    <row r="25" spans="1:9" ht="11.25" customHeight="1" x14ac:dyDescent="0.4">
      <c r="A25" s="20"/>
      <c r="B25" s="166" t="s">
        <v>311</v>
      </c>
      <c r="C25" s="136">
        <v>145575</v>
      </c>
      <c r="D25" s="136">
        <v>839</v>
      </c>
      <c r="E25" s="136">
        <v>14470</v>
      </c>
      <c r="F25" s="136">
        <v>131632</v>
      </c>
      <c r="G25" s="136">
        <v>146581</v>
      </c>
      <c r="H25" s="136">
        <v>14949</v>
      </c>
      <c r="I25" s="177" t="s">
        <v>446</v>
      </c>
    </row>
    <row r="26" spans="1:9" ht="11.25" customHeight="1" x14ac:dyDescent="0.4">
      <c r="A26" s="20"/>
      <c r="B26" s="166"/>
      <c r="C26" s="136"/>
      <c r="D26" s="136"/>
      <c r="E26" s="136"/>
      <c r="F26" s="136"/>
      <c r="G26" s="136"/>
      <c r="H26" s="136"/>
      <c r="I26" s="177"/>
    </row>
    <row r="27" spans="1:9" ht="11.25" customHeight="1" x14ac:dyDescent="0.35">
      <c r="A27" s="18" t="s">
        <v>313</v>
      </c>
      <c r="C27" s="136"/>
      <c r="D27" s="136"/>
      <c r="E27" s="136"/>
      <c r="F27" s="136"/>
      <c r="G27" s="136"/>
      <c r="H27" s="136"/>
      <c r="I27" s="177"/>
    </row>
    <row r="28" spans="1:9" ht="11.25" customHeight="1" x14ac:dyDescent="0.4">
      <c r="A28" s="20"/>
      <c r="B28" s="168" t="s">
        <v>314</v>
      </c>
      <c r="C28" s="136">
        <v>336598</v>
      </c>
      <c r="D28" s="136">
        <v>58</v>
      </c>
      <c r="E28" s="136">
        <v>19568</v>
      </c>
      <c r="F28" s="136">
        <v>161681</v>
      </c>
      <c r="G28" s="136">
        <v>230624</v>
      </c>
      <c r="H28" s="136">
        <v>68943</v>
      </c>
      <c r="I28" s="177" t="s">
        <v>447</v>
      </c>
    </row>
    <row r="29" spans="1:9" ht="11.25" customHeight="1" x14ac:dyDescent="0.4">
      <c r="A29" s="20"/>
      <c r="B29" s="169" t="s">
        <v>316</v>
      </c>
      <c r="C29" s="136">
        <v>476354</v>
      </c>
      <c r="D29" s="136">
        <v>38</v>
      </c>
      <c r="E29" s="136">
        <v>47862</v>
      </c>
      <c r="F29" s="136">
        <v>319504</v>
      </c>
      <c r="G29" s="136">
        <v>424755</v>
      </c>
      <c r="H29" s="136">
        <v>105251</v>
      </c>
      <c r="I29" s="177" t="s">
        <v>448</v>
      </c>
    </row>
    <row r="30" spans="1:9" ht="11.25" customHeight="1" x14ac:dyDescent="0.4">
      <c r="A30" s="20"/>
      <c r="B30" s="166" t="s">
        <v>318</v>
      </c>
      <c r="C30" s="136">
        <v>435031</v>
      </c>
      <c r="D30" s="136">
        <v>39</v>
      </c>
      <c r="E30" s="136">
        <v>52794</v>
      </c>
      <c r="F30" s="136">
        <v>378258</v>
      </c>
      <c r="G30" s="136">
        <v>415396</v>
      </c>
      <c r="H30" s="136">
        <v>37138</v>
      </c>
      <c r="I30" s="177" t="s">
        <v>198</v>
      </c>
    </row>
    <row r="31" spans="1:9" ht="11.25" customHeight="1" x14ac:dyDescent="0.4">
      <c r="A31" s="20"/>
      <c r="B31" s="169" t="s">
        <v>320</v>
      </c>
      <c r="C31" s="136">
        <v>132342</v>
      </c>
      <c r="D31" s="136">
        <v>344</v>
      </c>
      <c r="E31" s="136">
        <v>24052</v>
      </c>
      <c r="F31" s="136">
        <v>151303</v>
      </c>
      <c r="G31" s="136">
        <v>130273</v>
      </c>
      <c r="H31" s="136">
        <v>-21030</v>
      </c>
      <c r="I31" s="177" t="s">
        <v>449</v>
      </c>
    </row>
    <row r="32" spans="1:9" ht="11.25" customHeight="1" x14ac:dyDescent="0.4">
      <c r="A32" s="20"/>
      <c r="B32" s="166" t="s">
        <v>322</v>
      </c>
      <c r="C32" s="136">
        <v>110927</v>
      </c>
      <c r="D32" s="136">
        <v>14627</v>
      </c>
      <c r="E32" s="136">
        <v>32529</v>
      </c>
      <c r="F32" s="136">
        <v>115226</v>
      </c>
      <c r="G32" s="136">
        <v>91426</v>
      </c>
      <c r="H32" s="136">
        <v>-23800</v>
      </c>
      <c r="I32" s="177" t="s">
        <v>450</v>
      </c>
    </row>
    <row r="33" spans="1:11" ht="11.25" customHeight="1" x14ac:dyDescent="0.4">
      <c r="A33" s="20"/>
      <c r="B33" s="166" t="s">
        <v>324</v>
      </c>
      <c r="C33" s="27">
        <v>7.0024996538940796</v>
      </c>
      <c r="D33" s="27">
        <v>71.554054054054006</v>
      </c>
      <c r="E33" s="27">
        <v>9.5055187637969105</v>
      </c>
      <c r="F33" s="27">
        <v>8.7174852914958105</v>
      </c>
      <c r="G33" s="27">
        <v>7.4885924577705403</v>
      </c>
      <c r="H33" s="178">
        <v>-1.22889283372527</v>
      </c>
      <c r="I33" s="177" t="s">
        <v>451</v>
      </c>
    </row>
    <row r="34" spans="1:11" ht="11.25" customHeight="1" x14ac:dyDescent="0.4">
      <c r="A34" s="20"/>
      <c r="B34" s="166"/>
      <c r="C34" s="22"/>
      <c r="D34" s="22"/>
      <c r="E34" s="22"/>
      <c r="F34" s="22"/>
      <c r="G34" s="22"/>
      <c r="H34" s="171"/>
      <c r="I34" s="177"/>
    </row>
    <row r="35" spans="1:11" ht="11.25" customHeight="1" x14ac:dyDescent="0.35">
      <c r="A35" s="18" t="s">
        <v>325</v>
      </c>
      <c r="B35" s="109"/>
      <c r="C35" s="136"/>
      <c r="D35" s="136"/>
      <c r="E35" s="136"/>
      <c r="F35" s="136"/>
      <c r="G35" s="136"/>
      <c r="H35" s="136"/>
      <c r="I35" s="177"/>
      <c r="J35" s="109"/>
      <c r="K35" s="109"/>
    </row>
    <row r="36" spans="1:11" ht="11.25" customHeight="1" x14ac:dyDescent="0.35">
      <c r="A36" s="18"/>
      <c r="B36" s="166" t="s">
        <v>326</v>
      </c>
      <c r="C36" s="136">
        <v>838581</v>
      </c>
      <c r="D36" s="136">
        <v>14795</v>
      </c>
      <c r="E36" s="136">
        <v>115758</v>
      </c>
      <c r="F36" s="136">
        <v>629210</v>
      </c>
      <c r="G36" s="136">
        <v>706372</v>
      </c>
      <c r="H36" s="136">
        <v>77162</v>
      </c>
      <c r="I36" s="177" t="s">
        <v>452</v>
      </c>
      <c r="J36" s="109"/>
      <c r="K36" s="109"/>
    </row>
    <row r="37" spans="1:11" ht="11.25" customHeight="1" x14ac:dyDescent="0.35">
      <c r="A37" s="18"/>
      <c r="B37" s="166" t="s">
        <v>330</v>
      </c>
      <c r="C37" s="136">
        <v>234329</v>
      </c>
      <c r="D37" s="136">
        <v>0</v>
      </c>
      <c r="E37" s="136">
        <v>17776</v>
      </c>
      <c r="F37" s="136">
        <v>233169</v>
      </c>
      <c r="G37" s="136">
        <v>278277</v>
      </c>
      <c r="H37" s="136">
        <v>45108</v>
      </c>
      <c r="I37" s="177" t="s">
        <v>453</v>
      </c>
      <c r="J37" s="109"/>
      <c r="K37" s="109"/>
    </row>
    <row r="38" spans="1:11" ht="11.25" customHeight="1" x14ac:dyDescent="0.35">
      <c r="A38" s="18"/>
      <c r="B38" s="166" t="s">
        <v>328</v>
      </c>
      <c r="C38" s="136">
        <v>245800</v>
      </c>
      <c r="D38" s="136">
        <v>168</v>
      </c>
      <c r="E38" s="136">
        <v>26667</v>
      </c>
      <c r="F38" s="136">
        <v>154477</v>
      </c>
      <c r="G38" s="136">
        <v>187093</v>
      </c>
      <c r="H38" s="136">
        <v>32616</v>
      </c>
      <c r="I38" s="177" t="s">
        <v>379</v>
      </c>
      <c r="J38" s="109"/>
      <c r="K38" s="109"/>
    </row>
    <row r="39" spans="1:11" ht="11.25" customHeight="1" x14ac:dyDescent="0.35">
      <c r="A39" s="18"/>
      <c r="B39" s="166" t="s">
        <v>331</v>
      </c>
      <c r="C39" s="136">
        <v>149559</v>
      </c>
      <c r="D39" s="136">
        <v>2</v>
      </c>
      <c r="E39" s="136">
        <v>16603</v>
      </c>
      <c r="F39" s="136">
        <v>102547</v>
      </c>
      <c r="G39" s="136">
        <v>114552</v>
      </c>
      <c r="H39" s="136">
        <v>12005</v>
      </c>
      <c r="I39" s="177" t="s">
        <v>454</v>
      </c>
      <c r="J39" s="109"/>
      <c r="K39" s="109"/>
    </row>
    <row r="40" spans="1:11" ht="11.25" customHeight="1" x14ac:dyDescent="0.35">
      <c r="A40" s="18"/>
      <c r="B40" s="166" t="s">
        <v>333</v>
      </c>
      <c r="C40" s="136">
        <v>15938</v>
      </c>
      <c r="D40" s="136">
        <v>136</v>
      </c>
      <c r="E40" s="136">
        <v>1</v>
      </c>
      <c r="F40" s="136">
        <v>6565</v>
      </c>
      <c r="G40" s="136">
        <v>6157</v>
      </c>
      <c r="H40" s="136">
        <v>-408</v>
      </c>
      <c r="I40" s="177" t="s">
        <v>196</v>
      </c>
      <c r="J40" s="109"/>
      <c r="K40" s="109"/>
    </row>
    <row r="41" spans="1:11" ht="11.25" customHeight="1" x14ac:dyDescent="0.35">
      <c r="A41" s="18"/>
      <c r="B41" s="166"/>
      <c r="C41" s="136"/>
      <c r="D41" s="136"/>
      <c r="E41" s="136"/>
      <c r="F41" s="136"/>
      <c r="G41" s="136"/>
      <c r="H41" s="136"/>
      <c r="I41" s="177"/>
      <c r="J41" s="109"/>
      <c r="K41" s="109"/>
    </row>
    <row r="42" spans="1:11" ht="11.25" customHeight="1" x14ac:dyDescent="0.35">
      <c r="A42" s="18" t="s">
        <v>337</v>
      </c>
      <c r="B42" s="166"/>
      <c r="C42" s="136"/>
      <c r="D42" s="136"/>
      <c r="E42" s="136"/>
      <c r="F42" s="136"/>
      <c r="G42" s="136"/>
      <c r="H42" s="136"/>
      <c r="I42" s="177"/>
      <c r="J42" s="109"/>
      <c r="K42" s="109"/>
    </row>
    <row r="43" spans="1:11" ht="11.25" customHeight="1" x14ac:dyDescent="0.35">
      <c r="A43" s="18"/>
      <c r="B43" s="166" t="s">
        <v>338</v>
      </c>
      <c r="C43" s="136">
        <v>571550</v>
      </c>
      <c r="D43" s="136">
        <v>5541</v>
      </c>
      <c r="E43" s="136">
        <v>59071</v>
      </c>
      <c r="F43" s="136">
        <v>437315</v>
      </c>
      <c r="G43" s="136">
        <v>488172</v>
      </c>
      <c r="H43" s="136">
        <v>50857</v>
      </c>
      <c r="I43" s="177" t="s">
        <v>455</v>
      </c>
      <c r="J43" s="109"/>
      <c r="K43" s="109"/>
    </row>
    <row r="44" spans="1:11" ht="11.25" customHeight="1" x14ac:dyDescent="0.35">
      <c r="A44" s="18"/>
      <c r="B44" s="166" t="s">
        <v>339</v>
      </c>
      <c r="C44" s="136">
        <v>418128</v>
      </c>
      <c r="D44" s="136">
        <v>4572</v>
      </c>
      <c r="E44" s="136">
        <v>46860</v>
      </c>
      <c r="F44" s="136">
        <v>306187</v>
      </c>
      <c r="G44" s="136">
        <v>353340</v>
      </c>
      <c r="H44" s="136">
        <v>47153</v>
      </c>
      <c r="I44" s="177" t="s">
        <v>456</v>
      </c>
      <c r="J44" s="109"/>
      <c r="K44" s="109"/>
    </row>
    <row r="45" spans="1:11" ht="11.25" customHeight="1" x14ac:dyDescent="0.35">
      <c r="A45" s="18"/>
      <c r="B45" s="166" t="s">
        <v>341</v>
      </c>
      <c r="C45" s="136">
        <v>302814</v>
      </c>
      <c r="D45" s="136">
        <v>4367</v>
      </c>
      <c r="E45" s="136">
        <v>44190</v>
      </c>
      <c r="F45" s="136">
        <v>208366</v>
      </c>
      <c r="G45" s="136">
        <v>268990</v>
      </c>
      <c r="H45" s="136">
        <v>60624</v>
      </c>
      <c r="I45" s="177" t="s">
        <v>192</v>
      </c>
      <c r="J45" s="109"/>
      <c r="K45" s="109"/>
    </row>
    <row r="46" spans="1:11" ht="11.25" customHeight="1" x14ac:dyDescent="0.35">
      <c r="A46" s="18"/>
      <c r="B46" s="166" t="s">
        <v>348</v>
      </c>
      <c r="C46" s="136">
        <v>85845</v>
      </c>
      <c r="D46" s="136">
        <v>5</v>
      </c>
      <c r="E46" s="136">
        <v>13225</v>
      </c>
      <c r="F46" s="136">
        <v>81672</v>
      </c>
      <c r="G46" s="136">
        <v>82635</v>
      </c>
      <c r="H46" s="136">
        <v>963</v>
      </c>
      <c r="I46" s="177" t="s">
        <v>457</v>
      </c>
      <c r="J46" s="109"/>
      <c r="K46" s="109"/>
    </row>
    <row r="47" spans="1:11" ht="11.25" customHeight="1" x14ac:dyDescent="0.35">
      <c r="A47" s="18"/>
      <c r="B47" s="166" t="s">
        <v>356</v>
      </c>
      <c r="C47" s="136">
        <v>44174</v>
      </c>
      <c r="D47" s="136">
        <v>19</v>
      </c>
      <c r="E47" s="136">
        <v>9295</v>
      </c>
      <c r="F47" s="136">
        <v>42231</v>
      </c>
      <c r="G47" s="136">
        <v>46550</v>
      </c>
      <c r="H47" s="136">
        <v>4319</v>
      </c>
      <c r="I47" s="177" t="s">
        <v>458</v>
      </c>
      <c r="J47" s="109"/>
      <c r="K47" s="109"/>
    </row>
    <row r="48" spans="1:11" ht="11.25" customHeight="1" x14ac:dyDescent="0.35">
      <c r="A48" s="18"/>
      <c r="B48" s="166" t="s">
        <v>431</v>
      </c>
      <c r="C48" s="136">
        <v>14594</v>
      </c>
      <c r="D48" s="136">
        <v>0</v>
      </c>
      <c r="E48" s="136">
        <v>2076</v>
      </c>
      <c r="F48" s="136">
        <v>15985</v>
      </c>
      <c r="G48" s="136">
        <v>12812</v>
      </c>
      <c r="H48" s="136">
        <v>-3173</v>
      </c>
      <c r="I48" s="177" t="s">
        <v>459</v>
      </c>
      <c r="J48" s="109"/>
      <c r="K48" s="109"/>
    </row>
    <row r="49" spans="1:11" ht="11.25" customHeight="1" x14ac:dyDescent="0.35">
      <c r="A49" s="18"/>
      <c r="B49" s="166" t="s">
        <v>433</v>
      </c>
      <c r="C49" s="136">
        <v>7186</v>
      </c>
      <c r="D49" s="136">
        <v>22</v>
      </c>
      <c r="E49" s="136">
        <v>151</v>
      </c>
      <c r="F49" s="136">
        <v>7432</v>
      </c>
      <c r="G49" s="136">
        <v>7188</v>
      </c>
      <c r="H49" s="136">
        <v>-244</v>
      </c>
      <c r="I49" s="177" t="s">
        <v>460</v>
      </c>
      <c r="J49" s="109"/>
      <c r="K49" s="109"/>
    </row>
    <row r="50" spans="1:11" ht="11.25" customHeight="1" x14ac:dyDescent="0.35">
      <c r="A50" s="18"/>
      <c r="B50" s="166" t="s">
        <v>461</v>
      </c>
      <c r="C50" s="136">
        <v>9</v>
      </c>
      <c r="D50" s="136">
        <v>0</v>
      </c>
      <c r="E50" s="136">
        <v>1182</v>
      </c>
      <c r="F50" s="136">
        <v>4247</v>
      </c>
      <c r="G50" s="136">
        <v>4261</v>
      </c>
      <c r="H50" s="136">
        <v>14</v>
      </c>
      <c r="I50" s="177" t="s">
        <v>462</v>
      </c>
      <c r="J50" s="109"/>
      <c r="K50" s="109"/>
    </row>
    <row r="51" spans="1:11" ht="11.25" customHeight="1" x14ac:dyDescent="0.35">
      <c r="A51" s="18"/>
      <c r="B51" s="166" t="s">
        <v>352</v>
      </c>
      <c r="C51" s="136">
        <v>2580</v>
      </c>
      <c r="D51" s="136">
        <v>9</v>
      </c>
      <c r="E51" s="136">
        <v>41</v>
      </c>
      <c r="F51" s="136">
        <v>2449</v>
      </c>
      <c r="G51" s="136">
        <v>2937</v>
      </c>
      <c r="H51" s="136">
        <v>488</v>
      </c>
      <c r="I51" s="177" t="s">
        <v>463</v>
      </c>
      <c r="J51" s="109"/>
      <c r="K51" s="109"/>
    </row>
    <row r="52" spans="1:11" ht="11.25" customHeight="1" x14ac:dyDescent="0.35">
      <c r="A52" s="18"/>
      <c r="B52" s="166" t="s">
        <v>464</v>
      </c>
      <c r="C52" s="136">
        <v>3788</v>
      </c>
      <c r="D52" s="136">
        <v>32</v>
      </c>
      <c r="E52" s="136">
        <v>26</v>
      </c>
      <c r="F52" s="136">
        <v>2787</v>
      </c>
      <c r="G52" s="136">
        <v>2174</v>
      </c>
      <c r="H52" s="136">
        <v>-613</v>
      </c>
      <c r="I52" s="177" t="s">
        <v>465</v>
      </c>
      <c r="J52" s="109"/>
      <c r="K52" s="109"/>
    </row>
    <row r="53" spans="1:11" ht="11.25" customHeight="1" x14ac:dyDescent="0.35">
      <c r="A53" s="18"/>
      <c r="B53" s="166"/>
      <c r="C53" s="136"/>
      <c r="D53" s="136"/>
      <c r="E53" s="136"/>
      <c r="F53" s="136"/>
      <c r="G53" s="136"/>
      <c r="H53" s="136"/>
      <c r="I53" s="177"/>
      <c r="J53" s="109"/>
      <c r="K53" s="109"/>
    </row>
    <row r="54" spans="1:11" ht="11.25" customHeight="1" x14ac:dyDescent="0.35">
      <c r="A54" s="18" t="s">
        <v>360</v>
      </c>
      <c r="B54" s="166"/>
      <c r="C54" s="136"/>
      <c r="D54" s="136"/>
      <c r="E54" s="136"/>
      <c r="F54" s="136"/>
      <c r="G54" s="136"/>
      <c r="H54" s="136"/>
      <c r="I54" s="177"/>
      <c r="J54" s="109"/>
      <c r="K54" s="109"/>
    </row>
    <row r="55" spans="1:11" ht="11.25" customHeight="1" x14ac:dyDescent="0.35">
      <c r="A55" s="18"/>
      <c r="B55" s="166" t="s">
        <v>169</v>
      </c>
      <c r="C55" s="136">
        <v>970424</v>
      </c>
      <c r="D55" s="136">
        <v>2239</v>
      </c>
      <c r="E55" s="136">
        <v>82452</v>
      </c>
      <c r="F55" s="136">
        <v>733999</v>
      </c>
      <c r="G55" s="136">
        <v>863643</v>
      </c>
      <c r="H55" s="136">
        <v>129644</v>
      </c>
      <c r="I55" s="177" t="s">
        <v>466</v>
      </c>
      <c r="J55" s="109"/>
      <c r="K55" s="109"/>
    </row>
    <row r="56" spans="1:11" ht="11.25" customHeight="1" x14ac:dyDescent="0.35">
      <c r="A56" s="18"/>
      <c r="B56" s="166" t="s">
        <v>361</v>
      </c>
      <c r="C56" s="136">
        <v>390788</v>
      </c>
      <c r="D56" s="136">
        <v>12454</v>
      </c>
      <c r="E56" s="136">
        <v>86313</v>
      </c>
      <c r="F56" s="136">
        <v>325625</v>
      </c>
      <c r="G56" s="136">
        <v>329265</v>
      </c>
      <c r="H56" s="136">
        <v>3640</v>
      </c>
      <c r="I56" s="177" t="s">
        <v>467</v>
      </c>
      <c r="J56" s="109"/>
      <c r="K56" s="109"/>
    </row>
    <row r="57" spans="1:11" ht="11.25" customHeight="1" x14ac:dyDescent="0.35">
      <c r="A57" s="18"/>
      <c r="B57" s="166" t="s">
        <v>175</v>
      </c>
      <c r="C57" s="136">
        <v>17691</v>
      </c>
      <c r="D57" s="136">
        <v>46</v>
      </c>
      <c r="E57" s="136">
        <v>662</v>
      </c>
      <c r="F57" s="136">
        <v>12935</v>
      </c>
      <c r="G57" s="136">
        <v>16557</v>
      </c>
      <c r="H57" s="136">
        <v>3622</v>
      </c>
      <c r="I57" s="177" t="s">
        <v>224</v>
      </c>
      <c r="J57" s="109"/>
      <c r="K57" s="109"/>
    </row>
    <row r="58" spans="1:11" ht="11.25" customHeight="1" x14ac:dyDescent="0.35">
      <c r="A58" s="18"/>
      <c r="B58" s="166" t="s">
        <v>173</v>
      </c>
      <c r="C58" s="136">
        <v>26087</v>
      </c>
      <c r="D58" s="136">
        <v>102</v>
      </c>
      <c r="E58" s="136">
        <v>2162</v>
      </c>
      <c r="F58" s="136">
        <v>13165</v>
      </c>
      <c r="G58" s="136">
        <v>16131</v>
      </c>
      <c r="H58" s="136">
        <v>2966</v>
      </c>
      <c r="I58" s="177" t="s">
        <v>312</v>
      </c>
      <c r="J58" s="109"/>
      <c r="K58" s="109"/>
    </row>
    <row r="59" spans="1:11" ht="11.25" customHeight="1" x14ac:dyDescent="0.35">
      <c r="A59" s="26"/>
      <c r="B59" s="28"/>
      <c r="C59" s="28"/>
      <c r="D59" s="28"/>
      <c r="E59" s="28"/>
      <c r="F59" s="28"/>
      <c r="G59" s="28"/>
      <c r="H59" s="93"/>
      <c r="I59" s="99"/>
      <c r="J59" s="26"/>
      <c r="K59" s="109"/>
    </row>
    <row r="60" spans="1:11" ht="11.25" customHeight="1" x14ac:dyDescent="0.35">
      <c r="A60" s="18" t="s">
        <v>156</v>
      </c>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R33"/>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94" t="s">
        <v>468</v>
      </c>
    </row>
    <row r="2" spans="1:18" x14ac:dyDescent="0.35">
      <c r="C2" s="109"/>
      <c r="D2" s="109"/>
      <c r="E2" s="109"/>
      <c r="F2" s="109"/>
      <c r="G2" s="109"/>
      <c r="H2" s="136"/>
      <c r="I2" s="173"/>
      <c r="J2" s="149"/>
    </row>
    <row r="3" spans="1:18" ht="13.9" x14ac:dyDescent="0.4">
      <c r="A3" s="23" t="s">
        <v>469</v>
      </c>
      <c r="B3" s="23"/>
      <c r="C3" s="23"/>
      <c r="D3" s="23"/>
      <c r="E3" s="23"/>
      <c r="F3" s="23"/>
      <c r="G3" s="23"/>
      <c r="H3" s="90"/>
      <c r="I3" s="96"/>
      <c r="J3" s="23"/>
    </row>
    <row r="4" spans="1:18" ht="13.5" x14ac:dyDescent="0.35">
      <c r="A4" s="24" t="s">
        <v>162</v>
      </c>
      <c r="B4" s="24"/>
      <c r="C4" s="24"/>
      <c r="D4" s="24"/>
      <c r="E4" s="24"/>
      <c r="F4" s="24"/>
      <c r="G4" s="24"/>
      <c r="H4" s="91"/>
      <c r="I4" s="97"/>
      <c r="J4" s="24"/>
    </row>
    <row r="5" spans="1:18" ht="12" customHeight="1" x14ac:dyDescent="0.4">
      <c r="A5" s="7"/>
      <c r="B5" s="1"/>
      <c r="C5" s="1"/>
      <c r="D5" s="1"/>
      <c r="E5" s="1"/>
      <c r="F5" s="1"/>
      <c r="G5" s="1"/>
      <c r="H5" s="92"/>
      <c r="I5" s="174"/>
      <c r="J5" s="1"/>
    </row>
    <row r="6" spans="1:18" ht="11.25" customHeight="1" x14ac:dyDescent="0.35">
      <c r="A6" s="207"/>
      <c r="B6" s="208"/>
      <c r="C6" s="151"/>
      <c r="D6" s="130"/>
      <c r="E6" s="152" t="s">
        <v>163</v>
      </c>
      <c r="F6" s="130"/>
      <c r="G6" s="153"/>
      <c r="H6" s="159" t="s">
        <v>164</v>
      </c>
      <c r="I6" s="175" t="s">
        <v>165</v>
      </c>
      <c r="J6" s="130"/>
    </row>
    <row r="7" spans="1:18" ht="11.25" customHeight="1" x14ac:dyDescent="0.35">
      <c r="A7" s="209"/>
      <c r="B7" s="210"/>
      <c r="C7" s="131">
        <v>2020</v>
      </c>
      <c r="D7" s="131">
        <v>2021</v>
      </c>
      <c r="E7" s="131">
        <v>2022</v>
      </c>
      <c r="F7" s="132">
        <v>2023</v>
      </c>
      <c r="G7" s="132">
        <v>2024</v>
      </c>
      <c r="H7" s="161" t="s">
        <v>142</v>
      </c>
      <c r="I7" s="199" t="s">
        <v>143</v>
      </c>
      <c r="J7" s="200"/>
    </row>
    <row r="8" spans="1:18" ht="6.75" customHeight="1" x14ac:dyDescent="0.35"/>
    <row r="9" spans="1:18" ht="11.25" customHeight="1" x14ac:dyDescent="0.35">
      <c r="A9" s="211" t="s">
        <v>408</v>
      </c>
      <c r="B9" s="211"/>
      <c r="C9" s="9">
        <v>72156</v>
      </c>
      <c r="D9" s="9">
        <v>1222</v>
      </c>
      <c r="E9" s="9">
        <v>18331</v>
      </c>
      <c r="F9" s="9">
        <v>106887</v>
      </c>
      <c r="G9" s="9">
        <v>127993</v>
      </c>
      <c r="H9" s="9">
        <v>21106</v>
      </c>
      <c r="I9" s="98" t="s">
        <v>170</v>
      </c>
      <c r="J9" s="10"/>
    </row>
    <row r="10" spans="1:18" ht="6" customHeight="1" x14ac:dyDescent="0.35">
      <c r="A10" s="109"/>
      <c r="B10" s="109"/>
      <c r="C10" s="136"/>
      <c r="D10" s="136"/>
      <c r="E10" s="136"/>
      <c r="F10" s="136"/>
      <c r="G10" s="136"/>
      <c r="H10" s="136"/>
      <c r="I10" s="177"/>
      <c r="J10" s="138"/>
    </row>
    <row r="11" spans="1:18" ht="11.25" customHeight="1" x14ac:dyDescent="0.35">
      <c r="A11" s="109" t="s">
        <v>470</v>
      </c>
      <c r="B11" s="109"/>
      <c r="C11" s="136">
        <v>21822</v>
      </c>
      <c r="D11" s="136">
        <v>306</v>
      </c>
      <c r="E11" s="136">
        <v>5686</v>
      </c>
      <c r="F11" s="136">
        <v>32338</v>
      </c>
      <c r="G11" s="136">
        <v>40333</v>
      </c>
      <c r="H11" s="136">
        <v>7995</v>
      </c>
      <c r="I11" s="177" t="s">
        <v>471</v>
      </c>
      <c r="J11" s="138"/>
    </row>
    <row r="12" spans="1:18" ht="11.25" customHeight="1" x14ac:dyDescent="0.35">
      <c r="A12" s="109" t="s">
        <v>472</v>
      </c>
      <c r="B12" s="109"/>
      <c r="C12" s="136">
        <v>16868</v>
      </c>
      <c r="D12" s="136">
        <v>302</v>
      </c>
      <c r="E12" s="136">
        <v>5098</v>
      </c>
      <c r="F12" s="136">
        <v>25639</v>
      </c>
      <c r="G12" s="136">
        <v>34708</v>
      </c>
      <c r="H12" s="136">
        <v>9069</v>
      </c>
      <c r="I12" s="177" t="s">
        <v>375</v>
      </c>
      <c r="J12" s="138"/>
      <c r="N12" s="4"/>
      <c r="O12" s="4"/>
      <c r="P12" s="4"/>
      <c r="Q12" s="4"/>
      <c r="R12" s="4"/>
    </row>
    <row r="13" spans="1:18" ht="11.25" customHeight="1" x14ac:dyDescent="0.35">
      <c r="A13" s="109" t="s">
        <v>473</v>
      </c>
      <c r="B13" s="109"/>
      <c r="C13" s="136">
        <v>17018</v>
      </c>
      <c r="D13" s="136">
        <v>334</v>
      </c>
      <c r="E13" s="136">
        <v>4801</v>
      </c>
      <c r="F13" s="136">
        <v>25257</v>
      </c>
      <c r="G13" s="136">
        <v>30467</v>
      </c>
      <c r="H13" s="136">
        <v>5211</v>
      </c>
      <c r="I13" s="177" t="s">
        <v>474</v>
      </c>
      <c r="J13" s="138"/>
    </row>
    <row r="14" spans="1:18" ht="11.25" customHeight="1" x14ac:dyDescent="0.35">
      <c r="A14" s="109" t="s">
        <v>475</v>
      </c>
      <c r="B14" s="109"/>
      <c r="C14" s="136">
        <v>4611</v>
      </c>
      <c r="D14" s="136">
        <v>111</v>
      </c>
      <c r="E14" s="136">
        <v>1303</v>
      </c>
      <c r="F14" s="136">
        <v>7241</v>
      </c>
      <c r="G14" s="136">
        <v>9213</v>
      </c>
      <c r="H14" s="136">
        <v>1973</v>
      </c>
      <c r="I14" s="177" t="s">
        <v>476</v>
      </c>
      <c r="J14" s="138"/>
    </row>
    <row r="15" spans="1:18" ht="11.25" customHeight="1" x14ac:dyDescent="0.35">
      <c r="A15" s="109" t="s">
        <v>477</v>
      </c>
      <c r="B15" s="109"/>
      <c r="C15" s="136">
        <v>2157</v>
      </c>
      <c r="D15" s="136">
        <v>19</v>
      </c>
      <c r="E15" s="136">
        <v>241</v>
      </c>
      <c r="F15" s="136">
        <v>3259</v>
      </c>
      <c r="G15" s="136">
        <v>3764</v>
      </c>
      <c r="H15" s="136">
        <v>505</v>
      </c>
      <c r="I15" s="177" t="s">
        <v>478</v>
      </c>
      <c r="J15" s="138"/>
    </row>
    <row r="16" spans="1:18" ht="11.25" customHeight="1" x14ac:dyDescent="0.35">
      <c r="A16" s="109" t="s">
        <v>479</v>
      </c>
      <c r="B16" s="109"/>
      <c r="C16" s="136">
        <v>1346</v>
      </c>
      <c r="D16" s="136">
        <v>11</v>
      </c>
      <c r="E16" s="136">
        <v>158</v>
      </c>
      <c r="F16" s="136">
        <v>1499</v>
      </c>
      <c r="G16" s="136">
        <v>2098</v>
      </c>
      <c r="H16" s="136">
        <v>599</v>
      </c>
      <c r="I16" s="177" t="s">
        <v>480</v>
      </c>
      <c r="J16" s="138"/>
      <c r="N16" s="5"/>
      <c r="O16" s="5"/>
      <c r="P16" s="5"/>
      <c r="Q16" s="5"/>
      <c r="R16" s="5"/>
    </row>
    <row r="17" spans="1:10" ht="11.25" customHeight="1" x14ac:dyDescent="0.35">
      <c r="A17" s="109" t="s">
        <v>481</v>
      </c>
      <c r="B17" s="109"/>
      <c r="C17" s="136">
        <v>902</v>
      </c>
      <c r="D17" s="136">
        <v>10</v>
      </c>
      <c r="E17" s="136">
        <v>89</v>
      </c>
      <c r="F17" s="136">
        <v>1280</v>
      </c>
      <c r="G17" s="136">
        <v>1381</v>
      </c>
      <c r="H17" s="136">
        <v>101</v>
      </c>
      <c r="I17" s="177" t="s">
        <v>482</v>
      </c>
      <c r="J17" s="138"/>
    </row>
    <row r="18" spans="1:10" ht="11.25" customHeight="1" x14ac:dyDescent="0.35">
      <c r="A18" s="109" t="s">
        <v>483</v>
      </c>
      <c r="B18" s="109"/>
      <c r="C18" s="136">
        <v>272</v>
      </c>
      <c r="D18" s="136">
        <v>13</v>
      </c>
      <c r="E18" s="136">
        <v>142</v>
      </c>
      <c r="F18" s="136">
        <v>559</v>
      </c>
      <c r="G18" s="136">
        <v>546</v>
      </c>
      <c r="H18" s="136">
        <v>-13</v>
      </c>
      <c r="I18" s="177" t="s">
        <v>484</v>
      </c>
      <c r="J18" s="138"/>
    </row>
    <row r="19" spans="1:10" ht="11.25" customHeight="1" x14ac:dyDescent="0.35">
      <c r="A19" s="109" t="s">
        <v>240</v>
      </c>
      <c r="B19" s="109"/>
      <c r="C19" s="136">
        <v>7160</v>
      </c>
      <c r="D19" s="136">
        <v>115</v>
      </c>
      <c r="E19" s="136">
        <v>813</v>
      </c>
      <c r="F19" s="136">
        <v>9816</v>
      </c>
      <c r="G19" s="136">
        <v>5483</v>
      </c>
      <c r="H19" s="136">
        <v>-4333</v>
      </c>
      <c r="I19" s="177" t="s">
        <v>485</v>
      </c>
      <c r="J19" s="138"/>
    </row>
    <row r="20" spans="1:10" ht="11.25" customHeight="1" x14ac:dyDescent="0.35">
      <c r="A20" s="26"/>
      <c r="B20" s="26"/>
      <c r="C20" s="26"/>
      <c r="D20" s="26"/>
      <c r="E20" s="26"/>
      <c r="F20" s="26"/>
      <c r="G20" s="26"/>
      <c r="H20" s="93"/>
      <c r="I20" s="99"/>
      <c r="J20" s="37"/>
    </row>
    <row r="21" spans="1:10" ht="11.25" customHeight="1" x14ac:dyDescent="0.35">
      <c r="A21" s="115" t="s">
        <v>156</v>
      </c>
      <c r="J21" s="6"/>
    </row>
    <row r="33" spans="8:8" x14ac:dyDescent="0.35">
      <c r="H33" s="89"/>
    </row>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R33"/>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94" t="s">
        <v>486</v>
      </c>
    </row>
    <row r="2" spans="1:18" x14ac:dyDescent="0.35">
      <c r="B2" s="109"/>
      <c r="C2" s="109"/>
      <c r="D2" s="109"/>
      <c r="E2" s="109"/>
      <c r="F2" s="109"/>
      <c r="G2" s="109"/>
      <c r="H2" s="136"/>
      <c r="I2" s="173"/>
      <c r="J2" s="149"/>
    </row>
    <row r="3" spans="1:18" ht="13.9" x14ac:dyDescent="0.4">
      <c r="A3" s="23" t="s">
        <v>469</v>
      </c>
      <c r="B3" s="23"/>
      <c r="C3" s="23"/>
      <c r="D3" s="23"/>
      <c r="E3" s="23"/>
      <c r="F3" s="23"/>
      <c r="G3" s="23"/>
      <c r="H3" s="90"/>
      <c r="I3" s="96"/>
      <c r="J3" s="23"/>
    </row>
    <row r="4" spans="1:18" ht="13.5" x14ac:dyDescent="0.35">
      <c r="A4" s="24" t="s">
        <v>245</v>
      </c>
      <c r="B4" s="24"/>
      <c r="C4" s="24"/>
      <c r="D4" s="24"/>
      <c r="E4" s="24"/>
      <c r="F4" s="24"/>
      <c r="G4" s="24"/>
      <c r="H4" s="91"/>
      <c r="I4" s="97"/>
      <c r="J4" s="24"/>
    </row>
    <row r="5" spans="1:18" ht="12" customHeight="1" x14ac:dyDescent="0.4">
      <c r="A5" s="7"/>
      <c r="B5" s="1"/>
      <c r="C5" s="1"/>
      <c r="D5" s="1"/>
      <c r="E5" s="1"/>
      <c r="F5" s="1"/>
      <c r="G5" s="1"/>
      <c r="H5" s="92"/>
      <c r="I5" s="174"/>
      <c r="J5" s="1"/>
    </row>
    <row r="6" spans="1:18" ht="11.25" customHeight="1" x14ac:dyDescent="0.35">
      <c r="A6" s="207"/>
      <c r="B6" s="208"/>
      <c r="C6" s="151"/>
      <c r="D6" s="130"/>
      <c r="E6" s="152" t="s">
        <v>159</v>
      </c>
      <c r="F6" s="130"/>
      <c r="G6" s="153"/>
      <c r="H6" s="159" t="s">
        <v>164</v>
      </c>
      <c r="I6" s="175" t="s">
        <v>165</v>
      </c>
      <c r="J6" s="130"/>
    </row>
    <row r="7" spans="1:18" ht="11.25" customHeight="1" x14ac:dyDescent="0.35">
      <c r="A7" s="209"/>
      <c r="B7" s="210"/>
      <c r="C7" s="131">
        <v>2020</v>
      </c>
      <c r="D7" s="131">
        <v>2021</v>
      </c>
      <c r="E7" s="131">
        <v>2022</v>
      </c>
      <c r="F7" s="132">
        <v>2023</v>
      </c>
      <c r="G7" s="132">
        <v>2024</v>
      </c>
      <c r="H7" s="161" t="s">
        <v>142</v>
      </c>
      <c r="I7" s="199" t="s">
        <v>143</v>
      </c>
      <c r="J7" s="200"/>
    </row>
    <row r="8" spans="1:18" ht="6.75" customHeight="1" x14ac:dyDescent="0.35"/>
    <row r="9" spans="1:18" ht="11.25" customHeight="1" x14ac:dyDescent="0.35">
      <c r="A9" s="211" t="s">
        <v>408</v>
      </c>
      <c r="B9" s="211"/>
      <c r="C9" s="9">
        <v>1491252</v>
      </c>
      <c r="D9" s="9">
        <v>15106</v>
      </c>
      <c r="E9" s="9">
        <v>176805</v>
      </c>
      <c r="F9" s="9">
        <v>1125972</v>
      </c>
      <c r="G9" s="9">
        <v>1292474</v>
      </c>
      <c r="H9" s="9">
        <v>166502</v>
      </c>
      <c r="I9" s="98" t="s">
        <v>247</v>
      </c>
      <c r="J9" s="10"/>
    </row>
    <row r="10" spans="1:18" ht="6" customHeight="1" x14ac:dyDescent="0.35">
      <c r="A10" s="109"/>
      <c r="B10" s="109"/>
      <c r="C10" s="136"/>
      <c r="D10" s="136"/>
      <c r="E10" s="136"/>
      <c r="F10" s="136"/>
      <c r="G10" s="136"/>
      <c r="H10" s="136"/>
      <c r="I10" s="177"/>
      <c r="J10" s="138"/>
      <c r="M10" s="109"/>
      <c r="N10" s="109"/>
      <c r="O10" s="109"/>
      <c r="P10" s="109"/>
      <c r="Q10" s="109"/>
      <c r="R10" s="109"/>
    </row>
    <row r="11" spans="1:18" ht="11.25" customHeight="1" x14ac:dyDescent="0.35">
      <c r="A11" s="109" t="s">
        <v>470</v>
      </c>
      <c r="B11" s="109"/>
      <c r="C11" s="136">
        <v>513932</v>
      </c>
      <c r="D11" s="136">
        <v>3280</v>
      </c>
      <c r="E11" s="136">
        <v>52491</v>
      </c>
      <c r="F11" s="136">
        <v>362206</v>
      </c>
      <c r="G11" s="136">
        <v>411886</v>
      </c>
      <c r="H11" s="136">
        <v>49680</v>
      </c>
      <c r="I11" s="177" t="s">
        <v>206</v>
      </c>
      <c r="J11" s="138"/>
      <c r="M11" s="109"/>
      <c r="N11" s="109"/>
      <c r="O11" s="109"/>
      <c r="P11" s="109"/>
      <c r="Q11" s="109"/>
      <c r="R11" s="109"/>
    </row>
    <row r="12" spans="1:18" ht="11.25" customHeight="1" x14ac:dyDescent="0.35">
      <c r="A12" s="109" t="s">
        <v>472</v>
      </c>
      <c r="B12" s="109"/>
      <c r="C12" s="136">
        <v>377045</v>
      </c>
      <c r="D12" s="136">
        <v>3462</v>
      </c>
      <c r="E12" s="136">
        <v>54384</v>
      </c>
      <c r="F12" s="136">
        <v>276573</v>
      </c>
      <c r="G12" s="136">
        <v>334008</v>
      </c>
      <c r="H12" s="136">
        <v>57436</v>
      </c>
      <c r="I12" s="177" t="s">
        <v>427</v>
      </c>
      <c r="J12" s="138"/>
      <c r="M12" s="109"/>
      <c r="N12" s="179"/>
      <c r="O12" s="179"/>
      <c r="P12" s="179"/>
      <c r="Q12" s="179"/>
      <c r="R12" s="179"/>
    </row>
    <row r="13" spans="1:18" ht="11.25" customHeight="1" x14ac:dyDescent="0.35">
      <c r="A13" s="109" t="s">
        <v>473</v>
      </c>
      <c r="B13" s="109"/>
      <c r="C13" s="136">
        <v>354288</v>
      </c>
      <c r="D13" s="136">
        <v>3698</v>
      </c>
      <c r="E13" s="136">
        <v>41910</v>
      </c>
      <c r="F13" s="136">
        <v>259395</v>
      </c>
      <c r="G13" s="136">
        <v>294303</v>
      </c>
      <c r="H13" s="136">
        <v>34908</v>
      </c>
      <c r="I13" s="177" t="s">
        <v>487</v>
      </c>
      <c r="J13" s="138"/>
      <c r="M13" s="109"/>
    </row>
    <row r="14" spans="1:18" ht="11.25" customHeight="1" x14ac:dyDescent="0.35">
      <c r="A14" s="109" t="s">
        <v>475</v>
      </c>
      <c r="B14" s="109"/>
      <c r="C14" s="136">
        <v>95399</v>
      </c>
      <c r="D14" s="136">
        <v>1071</v>
      </c>
      <c r="E14" s="136">
        <v>12323</v>
      </c>
      <c r="F14" s="136">
        <v>83097</v>
      </c>
      <c r="G14" s="136">
        <v>89039</v>
      </c>
      <c r="H14" s="136">
        <v>5942</v>
      </c>
      <c r="I14" s="177" t="s">
        <v>488</v>
      </c>
      <c r="J14" s="138"/>
      <c r="M14" s="109"/>
    </row>
    <row r="15" spans="1:18" ht="11.25" customHeight="1" x14ac:dyDescent="0.35">
      <c r="A15" s="109" t="s">
        <v>477</v>
      </c>
      <c r="B15" s="109"/>
      <c r="C15" s="136">
        <v>44582</v>
      </c>
      <c r="D15" s="136">
        <v>162</v>
      </c>
      <c r="E15" s="136">
        <v>4757</v>
      </c>
      <c r="F15" s="136">
        <v>33611</v>
      </c>
      <c r="G15" s="136">
        <v>38546</v>
      </c>
      <c r="H15" s="136">
        <v>4936</v>
      </c>
      <c r="I15" s="177" t="s">
        <v>489</v>
      </c>
      <c r="J15" s="138"/>
      <c r="M15" s="109"/>
    </row>
    <row r="16" spans="1:18" ht="11.25" customHeight="1" x14ac:dyDescent="0.35">
      <c r="A16" s="109" t="s">
        <v>479</v>
      </c>
      <c r="B16" s="109"/>
      <c r="C16" s="136">
        <v>25021</v>
      </c>
      <c r="D16" s="136">
        <v>119</v>
      </c>
      <c r="E16" s="136">
        <v>2366</v>
      </c>
      <c r="F16" s="136">
        <v>16875</v>
      </c>
      <c r="G16" s="136">
        <v>19049</v>
      </c>
      <c r="H16" s="136">
        <v>2174</v>
      </c>
      <c r="I16" s="177" t="s">
        <v>349</v>
      </c>
      <c r="J16" s="138"/>
      <c r="M16" s="109"/>
      <c r="N16" s="139"/>
      <c r="O16" s="139"/>
      <c r="P16" s="139"/>
      <c r="Q16" s="139"/>
      <c r="R16" s="139"/>
    </row>
    <row r="17" spans="1:10" ht="11.25" customHeight="1" x14ac:dyDescent="0.35">
      <c r="A17" s="109" t="s">
        <v>481</v>
      </c>
      <c r="B17" s="109"/>
      <c r="C17" s="136">
        <v>15000</v>
      </c>
      <c r="D17" s="136">
        <v>59</v>
      </c>
      <c r="E17" s="136">
        <v>2048</v>
      </c>
      <c r="F17" s="136">
        <v>12096</v>
      </c>
      <c r="G17" s="136">
        <v>13643</v>
      </c>
      <c r="H17" s="136">
        <v>1547</v>
      </c>
      <c r="I17" s="177" t="s">
        <v>490</v>
      </c>
      <c r="J17" s="138"/>
    </row>
    <row r="18" spans="1:10" ht="11.25" customHeight="1" x14ac:dyDescent="0.35">
      <c r="A18" s="109" t="s">
        <v>483</v>
      </c>
      <c r="B18" s="109"/>
      <c r="C18" s="136">
        <v>7547</v>
      </c>
      <c r="D18" s="136">
        <v>119</v>
      </c>
      <c r="E18" s="136">
        <v>831</v>
      </c>
      <c r="F18" s="136">
        <v>5524</v>
      </c>
      <c r="G18" s="136">
        <v>5806</v>
      </c>
      <c r="H18" s="136">
        <v>283</v>
      </c>
      <c r="I18" s="177" t="s">
        <v>491</v>
      </c>
      <c r="J18" s="138"/>
    </row>
    <row r="19" spans="1:10" ht="11.25" customHeight="1" x14ac:dyDescent="0.35">
      <c r="A19" s="109" t="s">
        <v>240</v>
      </c>
      <c r="B19" s="109"/>
      <c r="C19" s="136">
        <v>58438</v>
      </c>
      <c r="D19" s="136">
        <v>3121</v>
      </c>
      <c r="E19" s="136">
        <v>5696</v>
      </c>
      <c r="F19" s="136">
        <v>76596</v>
      </c>
      <c r="G19" s="136">
        <v>86193</v>
      </c>
      <c r="H19" s="136">
        <v>9597</v>
      </c>
      <c r="I19" s="177" t="s">
        <v>492</v>
      </c>
      <c r="J19" s="138"/>
    </row>
    <row r="20" spans="1:10" ht="11.25" customHeight="1" x14ac:dyDescent="0.35">
      <c r="A20" s="26"/>
      <c r="B20" s="26"/>
      <c r="C20" s="26"/>
      <c r="D20" s="26"/>
      <c r="E20" s="26"/>
      <c r="F20" s="26"/>
      <c r="G20" s="26"/>
      <c r="H20" s="93"/>
      <c r="I20" s="99"/>
      <c r="J20" s="37"/>
    </row>
    <row r="21" spans="1:10" ht="11.25" customHeight="1" x14ac:dyDescent="0.35">
      <c r="A21" s="115" t="s">
        <v>156</v>
      </c>
      <c r="J21" s="6"/>
    </row>
    <row r="33" spans="8:8" x14ac:dyDescent="0.35">
      <c r="H33" s="89"/>
    </row>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K65"/>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493</v>
      </c>
    </row>
    <row r="2" spans="1:11" ht="11.25" customHeight="1" x14ac:dyDescent="0.35">
      <c r="B2" s="109"/>
      <c r="C2" s="109"/>
      <c r="D2" s="109"/>
      <c r="E2" s="109"/>
      <c r="F2" s="109"/>
      <c r="G2" s="109"/>
      <c r="H2" s="136"/>
      <c r="I2" s="173"/>
      <c r="J2" s="66"/>
      <c r="K2" s="66"/>
    </row>
    <row r="3" spans="1:11" ht="13.9" x14ac:dyDescent="0.4">
      <c r="A3" s="23" t="s">
        <v>494</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8"/>
      <c r="I5" s="174"/>
      <c r="J5" s="1"/>
      <c r="K5" s="108"/>
    </row>
    <row r="6" spans="1:11" ht="11.25" customHeight="1" x14ac:dyDescent="0.35">
      <c r="A6" s="203" t="s">
        <v>286</v>
      </c>
      <c r="B6" s="204"/>
      <c r="C6" s="34"/>
      <c r="D6" s="35"/>
      <c r="E6" s="33" t="s">
        <v>163</v>
      </c>
      <c r="F6" s="35"/>
      <c r="G6" s="36"/>
      <c r="H6" s="159" t="s">
        <v>164</v>
      </c>
      <c r="I6" s="175" t="s">
        <v>165</v>
      </c>
      <c r="J6" s="130"/>
      <c r="K6" s="160"/>
    </row>
    <row r="7" spans="1:11" ht="11.25" customHeight="1" x14ac:dyDescent="0.35">
      <c r="A7" s="205"/>
      <c r="B7" s="206"/>
      <c r="C7" s="131">
        <v>2020</v>
      </c>
      <c r="D7" s="131">
        <v>2021</v>
      </c>
      <c r="E7" s="131">
        <v>2022</v>
      </c>
      <c r="F7" s="132">
        <v>2023</v>
      </c>
      <c r="G7" s="132">
        <v>2024</v>
      </c>
      <c r="H7" s="161" t="s">
        <v>142</v>
      </c>
      <c r="I7" s="199" t="s">
        <v>143</v>
      </c>
      <c r="J7" s="200"/>
      <c r="K7" s="162"/>
    </row>
    <row r="8" spans="1:11" ht="11.25" customHeight="1" x14ac:dyDescent="0.35">
      <c r="B8" s="109"/>
      <c r="C8" s="109"/>
      <c r="D8" s="109"/>
      <c r="E8" s="109"/>
      <c r="F8" s="163"/>
      <c r="G8" s="163"/>
      <c r="H8" s="164"/>
      <c r="I8" s="176"/>
    </row>
    <row r="9" spans="1:11" ht="11.25" customHeight="1" x14ac:dyDescent="0.35">
      <c r="A9" s="18" t="s">
        <v>408</v>
      </c>
      <c r="C9" s="9">
        <v>21822</v>
      </c>
      <c r="D9" s="9">
        <v>306</v>
      </c>
      <c r="E9" s="9">
        <v>5686</v>
      </c>
      <c r="F9" s="9">
        <v>32338</v>
      </c>
      <c r="G9" s="9">
        <v>40333</v>
      </c>
      <c r="H9" s="9">
        <v>7995</v>
      </c>
      <c r="I9" s="98" t="s">
        <v>471</v>
      </c>
    </row>
    <row r="10" spans="1:11" ht="11.25" customHeight="1" x14ac:dyDescent="0.35">
      <c r="A10" s="18"/>
      <c r="C10" s="19"/>
      <c r="D10" s="19"/>
      <c r="E10" s="19"/>
      <c r="F10" s="19"/>
      <c r="G10" s="19"/>
      <c r="H10" s="9"/>
      <c r="I10" s="98"/>
    </row>
    <row r="11" spans="1:11" ht="11.25" customHeight="1" x14ac:dyDescent="0.35">
      <c r="A11" s="18" t="s">
        <v>287</v>
      </c>
      <c r="C11" s="136"/>
      <c r="D11" s="136"/>
      <c r="E11" s="136"/>
      <c r="F11" s="136"/>
      <c r="G11" s="136"/>
      <c r="H11" s="9"/>
      <c r="I11" s="98"/>
    </row>
    <row r="12" spans="1:11" ht="11.25" customHeight="1" x14ac:dyDescent="0.4">
      <c r="A12" s="20"/>
      <c r="B12" s="166" t="s">
        <v>288</v>
      </c>
      <c r="C12" s="136">
        <v>9308</v>
      </c>
      <c r="D12" s="136">
        <v>6</v>
      </c>
      <c r="E12" s="136">
        <v>161</v>
      </c>
      <c r="F12" s="136">
        <v>12656</v>
      </c>
      <c r="G12" s="136">
        <v>17080</v>
      </c>
      <c r="H12" s="136">
        <v>4424</v>
      </c>
      <c r="I12" s="177" t="s">
        <v>495</v>
      </c>
    </row>
    <row r="13" spans="1:11" ht="11.25" customHeight="1" x14ac:dyDescent="0.4">
      <c r="A13" s="20"/>
      <c r="B13" s="166" t="s">
        <v>290</v>
      </c>
      <c r="C13" s="136">
        <v>7127</v>
      </c>
      <c r="D13" s="136">
        <v>221</v>
      </c>
      <c r="E13" s="136">
        <v>5009</v>
      </c>
      <c r="F13" s="136">
        <v>11345</v>
      </c>
      <c r="G13" s="136">
        <v>14441</v>
      </c>
      <c r="H13" s="136">
        <v>3096</v>
      </c>
      <c r="I13" s="177" t="s">
        <v>496</v>
      </c>
    </row>
    <row r="14" spans="1:11" ht="11.25" customHeight="1" x14ac:dyDescent="0.4">
      <c r="A14" s="20"/>
      <c r="B14" s="166" t="s">
        <v>292</v>
      </c>
      <c r="C14" s="136">
        <v>3491</v>
      </c>
      <c r="D14" s="136">
        <v>37</v>
      </c>
      <c r="E14" s="136">
        <v>166</v>
      </c>
      <c r="F14" s="136">
        <v>4943</v>
      </c>
      <c r="G14" s="136">
        <v>5121</v>
      </c>
      <c r="H14" s="136">
        <v>179</v>
      </c>
      <c r="I14" s="177" t="s">
        <v>497</v>
      </c>
    </row>
    <row r="15" spans="1:11" ht="11.25" customHeight="1" x14ac:dyDescent="0.4">
      <c r="A15" s="20"/>
      <c r="B15" s="166" t="s">
        <v>294</v>
      </c>
      <c r="C15" s="136">
        <v>61</v>
      </c>
      <c r="D15" s="136">
        <v>1</v>
      </c>
      <c r="E15" s="136">
        <v>11</v>
      </c>
      <c r="F15" s="136">
        <v>70</v>
      </c>
      <c r="G15" s="136">
        <v>95</v>
      </c>
      <c r="H15" s="136">
        <v>25</v>
      </c>
      <c r="I15" s="177" t="s">
        <v>495</v>
      </c>
    </row>
    <row r="16" spans="1:11" ht="11.25" customHeight="1" x14ac:dyDescent="0.4">
      <c r="A16" s="20"/>
      <c r="B16" s="166" t="s">
        <v>296</v>
      </c>
      <c r="C16" s="136">
        <v>681</v>
      </c>
      <c r="D16" s="136">
        <v>1</v>
      </c>
      <c r="E16" s="136">
        <v>1</v>
      </c>
      <c r="F16" s="136">
        <v>1152</v>
      </c>
      <c r="G16" s="136">
        <v>1153</v>
      </c>
      <c r="H16" s="136">
        <v>1</v>
      </c>
      <c r="I16" s="177" t="s">
        <v>422</v>
      </c>
    </row>
    <row r="17" spans="1:9" ht="11.25" customHeight="1" x14ac:dyDescent="0.4">
      <c r="A17" s="20"/>
      <c r="B17" s="166"/>
      <c r="C17" s="136"/>
      <c r="D17" s="136"/>
      <c r="E17" s="136"/>
      <c r="F17" s="136"/>
      <c r="G17" s="136"/>
      <c r="H17" s="136"/>
      <c r="I17" s="177"/>
    </row>
    <row r="18" spans="1:9" ht="11.25" customHeight="1" x14ac:dyDescent="0.35">
      <c r="A18" s="18" t="s">
        <v>298</v>
      </c>
      <c r="C18" s="136"/>
      <c r="D18" s="136"/>
      <c r="E18" s="136"/>
      <c r="F18" s="136"/>
      <c r="G18" s="136"/>
      <c r="H18" s="136"/>
      <c r="I18" s="177"/>
    </row>
    <row r="19" spans="1:9" ht="11.25" customHeight="1" x14ac:dyDescent="0.4">
      <c r="A19" s="20"/>
      <c r="B19" s="166" t="s">
        <v>299</v>
      </c>
      <c r="C19" s="136">
        <v>1246</v>
      </c>
      <c r="D19" s="136">
        <v>20</v>
      </c>
      <c r="E19" s="136">
        <v>652</v>
      </c>
      <c r="F19" s="136">
        <v>1851</v>
      </c>
      <c r="G19" s="136">
        <v>2546</v>
      </c>
      <c r="H19" s="136">
        <v>695</v>
      </c>
      <c r="I19" s="177" t="s">
        <v>498</v>
      </c>
    </row>
    <row r="20" spans="1:9" ht="11.25" customHeight="1" x14ac:dyDescent="0.4">
      <c r="A20" s="20"/>
      <c r="B20" s="166" t="s">
        <v>301</v>
      </c>
      <c r="C20" s="136">
        <v>1417</v>
      </c>
      <c r="D20" s="136">
        <v>11</v>
      </c>
      <c r="E20" s="136">
        <v>331</v>
      </c>
      <c r="F20" s="136">
        <v>2109</v>
      </c>
      <c r="G20" s="136">
        <v>3132</v>
      </c>
      <c r="H20" s="136">
        <v>1023</v>
      </c>
      <c r="I20" s="177" t="s">
        <v>499</v>
      </c>
    </row>
    <row r="21" spans="1:9" ht="11.25" customHeight="1" x14ac:dyDescent="0.4">
      <c r="A21" s="20"/>
      <c r="B21" s="166" t="s">
        <v>303</v>
      </c>
      <c r="C21" s="136">
        <v>4666</v>
      </c>
      <c r="D21" s="136">
        <v>72</v>
      </c>
      <c r="E21" s="136">
        <v>1351</v>
      </c>
      <c r="F21" s="136">
        <v>6260</v>
      </c>
      <c r="G21" s="136">
        <v>7904</v>
      </c>
      <c r="H21" s="136">
        <v>1643</v>
      </c>
      <c r="I21" s="177" t="s">
        <v>500</v>
      </c>
    </row>
    <row r="22" spans="1:9" ht="11.25" customHeight="1" x14ac:dyDescent="0.4">
      <c r="A22" s="20"/>
      <c r="B22" s="166" t="s">
        <v>305</v>
      </c>
      <c r="C22" s="136">
        <v>3519</v>
      </c>
      <c r="D22" s="136">
        <v>58</v>
      </c>
      <c r="E22" s="136">
        <v>953</v>
      </c>
      <c r="F22" s="136">
        <v>5173</v>
      </c>
      <c r="G22" s="136">
        <v>6596</v>
      </c>
      <c r="H22" s="136">
        <v>1422</v>
      </c>
      <c r="I22" s="177" t="s">
        <v>501</v>
      </c>
    </row>
    <row r="23" spans="1:9" ht="11.25" customHeight="1" x14ac:dyDescent="0.4">
      <c r="A23" s="20"/>
      <c r="B23" s="166" t="s">
        <v>307</v>
      </c>
      <c r="C23" s="136">
        <v>3778</v>
      </c>
      <c r="D23" s="136">
        <v>53</v>
      </c>
      <c r="E23" s="136">
        <v>901</v>
      </c>
      <c r="F23" s="136">
        <v>5881</v>
      </c>
      <c r="G23" s="136">
        <v>6736</v>
      </c>
      <c r="H23" s="136">
        <v>855</v>
      </c>
      <c r="I23" s="177" t="s">
        <v>502</v>
      </c>
    </row>
    <row r="24" spans="1:9" ht="11.25" customHeight="1" x14ac:dyDescent="0.4">
      <c r="A24" s="20"/>
      <c r="B24" s="166" t="s">
        <v>309</v>
      </c>
      <c r="C24" s="136">
        <v>3940</v>
      </c>
      <c r="D24" s="136">
        <v>60</v>
      </c>
      <c r="E24" s="136">
        <v>975</v>
      </c>
      <c r="F24" s="136">
        <v>5737</v>
      </c>
      <c r="G24" s="136">
        <v>7041</v>
      </c>
      <c r="H24" s="136">
        <v>1304</v>
      </c>
      <c r="I24" s="177" t="s">
        <v>416</v>
      </c>
    </row>
    <row r="25" spans="1:9" ht="11.25" customHeight="1" x14ac:dyDescent="0.4">
      <c r="A25" s="20"/>
      <c r="B25" s="166" t="s">
        <v>311</v>
      </c>
      <c r="C25" s="136">
        <v>3256</v>
      </c>
      <c r="D25" s="136">
        <v>32</v>
      </c>
      <c r="E25" s="136">
        <v>523</v>
      </c>
      <c r="F25" s="136">
        <v>5327</v>
      </c>
      <c r="G25" s="136">
        <v>6379</v>
      </c>
      <c r="H25" s="136">
        <v>1052</v>
      </c>
      <c r="I25" s="177" t="s">
        <v>170</v>
      </c>
    </row>
    <row r="26" spans="1:9" ht="11.25" customHeight="1" x14ac:dyDescent="0.4">
      <c r="A26" s="20"/>
      <c r="B26" s="166"/>
      <c r="C26" s="136"/>
      <c r="D26" s="136"/>
      <c r="E26" s="136"/>
      <c r="F26" s="136"/>
      <c r="G26" s="136"/>
      <c r="H26" s="136"/>
      <c r="I26" s="177"/>
    </row>
    <row r="27" spans="1:9" ht="11.25" customHeight="1" x14ac:dyDescent="0.35">
      <c r="A27" s="18" t="s">
        <v>313</v>
      </c>
      <c r="C27" s="136"/>
      <c r="D27" s="136"/>
      <c r="E27" s="136"/>
      <c r="F27" s="136"/>
      <c r="G27" s="136"/>
      <c r="H27" s="136"/>
      <c r="I27" s="177"/>
    </row>
    <row r="28" spans="1:9" ht="11.25" customHeight="1" x14ac:dyDescent="0.4">
      <c r="A28" s="20"/>
      <c r="B28" s="168" t="s">
        <v>314</v>
      </c>
      <c r="C28" s="136">
        <v>6101</v>
      </c>
      <c r="D28" s="136">
        <v>0</v>
      </c>
      <c r="E28" s="136">
        <v>283</v>
      </c>
      <c r="F28" s="136">
        <v>8128</v>
      </c>
      <c r="G28" s="136">
        <v>9939</v>
      </c>
      <c r="H28" s="136">
        <v>1811</v>
      </c>
      <c r="I28" s="177" t="s">
        <v>503</v>
      </c>
    </row>
    <row r="29" spans="1:9" ht="11.25" customHeight="1" x14ac:dyDescent="0.4">
      <c r="A29" s="20"/>
      <c r="B29" s="169" t="s">
        <v>316</v>
      </c>
      <c r="C29" s="136">
        <v>7749</v>
      </c>
      <c r="D29" s="136">
        <v>0</v>
      </c>
      <c r="E29" s="136">
        <v>974</v>
      </c>
      <c r="F29" s="136">
        <v>10541</v>
      </c>
      <c r="G29" s="136">
        <v>14907</v>
      </c>
      <c r="H29" s="136">
        <v>4366</v>
      </c>
      <c r="I29" s="177" t="s">
        <v>226</v>
      </c>
    </row>
    <row r="30" spans="1:9" ht="11.25" customHeight="1" x14ac:dyDescent="0.4">
      <c r="A30" s="20"/>
      <c r="B30" s="166" t="s">
        <v>318</v>
      </c>
      <c r="C30" s="136">
        <v>5466</v>
      </c>
      <c r="D30" s="136">
        <v>2</v>
      </c>
      <c r="E30" s="136">
        <v>1468</v>
      </c>
      <c r="F30" s="136">
        <v>8996</v>
      </c>
      <c r="G30" s="136">
        <v>10994</v>
      </c>
      <c r="H30" s="136">
        <v>1997</v>
      </c>
      <c r="I30" s="177" t="s">
        <v>504</v>
      </c>
    </row>
    <row r="31" spans="1:9" ht="11.25" customHeight="1" x14ac:dyDescent="0.4">
      <c r="A31" s="20"/>
      <c r="B31" s="169" t="s">
        <v>320</v>
      </c>
      <c r="C31" s="136">
        <v>1053</v>
      </c>
      <c r="D31" s="136">
        <v>10</v>
      </c>
      <c r="E31" s="136">
        <v>1054</v>
      </c>
      <c r="F31" s="136">
        <v>2842</v>
      </c>
      <c r="G31" s="136">
        <v>2698</v>
      </c>
      <c r="H31" s="136">
        <v>-144</v>
      </c>
      <c r="I31" s="177" t="s">
        <v>505</v>
      </c>
    </row>
    <row r="32" spans="1:9" ht="11.25" customHeight="1" x14ac:dyDescent="0.4">
      <c r="A32" s="20"/>
      <c r="B32" s="166" t="s">
        <v>322</v>
      </c>
      <c r="C32" s="136">
        <v>1453</v>
      </c>
      <c r="D32" s="136">
        <v>294</v>
      </c>
      <c r="E32" s="136">
        <v>1907</v>
      </c>
      <c r="F32" s="136">
        <v>1831</v>
      </c>
      <c r="G32" s="136">
        <v>1795</v>
      </c>
      <c r="H32" s="136">
        <v>-36</v>
      </c>
      <c r="I32" s="177" t="s">
        <v>506</v>
      </c>
    </row>
    <row r="33" spans="1:11" ht="11.25" customHeight="1" x14ac:dyDescent="0.4">
      <c r="A33" s="20"/>
      <c r="B33" s="166" t="s">
        <v>324</v>
      </c>
      <c r="C33" s="27">
        <v>5.6799035366971804</v>
      </c>
      <c r="D33" s="27">
        <v>43.7777777777778</v>
      </c>
      <c r="E33" s="27">
        <v>14.9895833333333</v>
      </c>
      <c r="F33" s="27">
        <v>6.5715779647521</v>
      </c>
      <c r="G33" s="27">
        <v>6.4511020108486496</v>
      </c>
      <c r="H33" s="178">
        <v>-0.120475953903457</v>
      </c>
      <c r="I33" s="177" t="s">
        <v>507</v>
      </c>
    </row>
    <row r="34" spans="1:11" ht="11.25" customHeight="1" x14ac:dyDescent="0.4">
      <c r="A34" s="20"/>
      <c r="B34" s="166"/>
      <c r="C34" s="22"/>
      <c r="D34" s="22"/>
      <c r="E34" s="22"/>
      <c r="F34" s="22"/>
      <c r="G34" s="22"/>
      <c r="H34" s="171"/>
      <c r="I34" s="177"/>
    </row>
    <row r="35" spans="1:11" ht="11.25" customHeight="1" x14ac:dyDescent="0.35">
      <c r="A35" s="18" t="s">
        <v>325</v>
      </c>
      <c r="B35" s="109"/>
      <c r="C35" s="136"/>
      <c r="D35" s="136"/>
      <c r="E35" s="136"/>
      <c r="F35" s="136"/>
      <c r="G35" s="136"/>
      <c r="H35" s="136"/>
      <c r="I35" s="177"/>
      <c r="J35" s="109"/>
      <c r="K35" s="109"/>
    </row>
    <row r="36" spans="1:11" ht="11.25" customHeight="1" x14ac:dyDescent="0.35">
      <c r="A36" s="18"/>
      <c r="B36" s="166" t="s">
        <v>326</v>
      </c>
      <c r="C36" s="136">
        <v>12447</v>
      </c>
      <c r="D36" s="136">
        <v>301</v>
      </c>
      <c r="E36" s="136">
        <v>4857</v>
      </c>
      <c r="F36" s="136">
        <v>18276</v>
      </c>
      <c r="G36" s="136">
        <v>21875</v>
      </c>
      <c r="H36" s="136">
        <v>3600</v>
      </c>
      <c r="I36" s="177" t="s">
        <v>170</v>
      </c>
      <c r="J36" s="109"/>
      <c r="K36" s="109"/>
    </row>
    <row r="37" spans="1:11" ht="11.25" customHeight="1" x14ac:dyDescent="0.35">
      <c r="A37" s="18"/>
      <c r="B37" s="166" t="s">
        <v>330</v>
      </c>
      <c r="C37" s="136">
        <v>3715</v>
      </c>
      <c r="D37" s="136">
        <v>0</v>
      </c>
      <c r="E37" s="136">
        <v>0</v>
      </c>
      <c r="F37" s="136">
        <v>6325</v>
      </c>
      <c r="G37" s="136">
        <v>8116</v>
      </c>
      <c r="H37" s="136">
        <v>1791</v>
      </c>
      <c r="I37" s="177" t="s">
        <v>264</v>
      </c>
      <c r="J37" s="109"/>
      <c r="K37" s="109"/>
    </row>
    <row r="38" spans="1:11" ht="11.25" customHeight="1" x14ac:dyDescent="0.35">
      <c r="A38" s="18"/>
      <c r="B38" s="166" t="s">
        <v>328</v>
      </c>
      <c r="C38" s="136">
        <v>3158</v>
      </c>
      <c r="D38" s="136">
        <v>4</v>
      </c>
      <c r="E38" s="136">
        <v>828</v>
      </c>
      <c r="F38" s="136">
        <v>3807</v>
      </c>
      <c r="G38" s="136">
        <v>6206</v>
      </c>
      <c r="H38" s="136">
        <v>2399</v>
      </c>
      <c r="I38" s="177" t="s">
        <v>508</v>
      </c>
      <c r="J38" s="109"/>
      <c r="K38" s="109"/>
    </row>
    <row r="39" spans="1:11" ht="11.25" customHeight="1" x14ac:dyDescent="0.35">
      <c r="A39" s="18"/>
      <c r="B39" s="166" t="s">
        <v>331</v>
      </c>
      <c r="C39" s="136">
        <v>2175</v>
      </c>
      <c r="D39" s="136">
        <v>0</v>
      </c>
      <c r="E39" s="136">
        <v>1</v>
      </c>
      <c r="F39" s="136">
        <v>3566</v>
      </c>
      <c r="G39" s="136">
        <v>4030</v>
      </c>
      <c r="H39" s="136">
        <v>464</v>
      </c>
      <c r="I39" s="177" t="s">
        <v>509</v>
      </c>
      <c r="J39" s="109"/>
      <c r="K39" s="109"/>
    </row>
    <row r="40" spans="1:11" ht="11.25" customHeight="1" x14ac:dyDescent="0.35">
      <c r="A40" s="18"/>
      <c r="B40" s="166"/>
      <c r="C40" s="136"/>
      <c r="D40" s="136"/>
      <c r="E40" s="136"/>
      <c r="F40" s="136"/>
      <c r="G40" s="136"/>
      <c r="H40" s="136"/>
      <c r="I40" s="177"/>
      <c r="J40" s="109"/>
      <c r="K40" s="109"/>
    </row>
    <row r="41" spans="1:11" ht="11.25" customHeight="1" x14ac:dyDescent="0.35">
      <c r="A41" s="18" t="s">
        <v>337</v>
      </c>
      <c r="B41" s="166"/>
      <c r="C41" s="136"/>
      <c r="D41" s="136"/>
      <c r="E41" s="136"/>
      <c r="F41" s="136"/>
      <c r="G41" s="136"/>
      <c r="H41" s="136"/>
      <c r="I41" s="177"/>
      <c r="J41" s="109"/>
      <c r="K41" s="109"/>
    </row>
    <row r="42" spans="1:11" ht="11.25" customHeight="1" x14ac:dyDescent="0.35">
      <c r="A42" s="18"/>
      <c r="B42" s="166" t="s">
        <v>338</v>
      </c>
      <c r="C42" s="136">
        <v>19571</v>
      </c>
      <c r="D42" s="136">
        <v>278</v>
      </c>
      <c r="E42" s="136">
        <v>5392</v>
      </c>
      <c r="F42" s="136">
        <v>28993</v>
      </c>
      <c r="G42" s="136">
        <v>37002</v>
      </c>
      <c r="H42" s="136">
        <v>8010</v>
      </c>
      <c r="I42" s="177" t="s">
        <v>310</v>
      </c>
      <c r="J42" s="109"/>
      <c r="K42" s="109"/>
    </row>
    <row r="43" spans="1:11" ht="11.25" customHeight="1" x14ac:dyDescent="0.35">
      <c r="A43" s="18"/>
      <c r="B43" s="166" t="s">
        <v>348</v>
      </c>
      <c r="C43" s="136">
        <v>730</v>
      </c>
      <c r="D43" s="136">
        <v>0</v>
      </c>
      <c r="E43" s="136">
        <v>128</v>
      </c>
      <c r="F43" s="136">
        <v>1150</v>
      </c>
      <c r="G43" s="136">
        <v>1278</v>
      </c>
      <c r="H43" s="136">
        <v>128</v>
      </c>
      <c r="I43" s="177" t="s">
        <v>510</v>
      </c>
      <c r="J43" s="109"/>
      <c r="K43" s="109"/>
    </row>
    <row r="44" spans="1:11" ht="11.25" customHeight="1" x14ac:dyDescent="0.35">
      <c r="A44" s="18"/>
      <c r="B44" s="166" t="s">
        <v>341</v>
      </c>
      <c r="C44" s="136">
        <v>430</v>
      </c>
      <c r="D44" s="136">
        <v>20</v>
      </c>
      <c r="E44" s="136">
        <v>69</v>
      </c>
      <c r="F44" s="136">
        <v>466</v>
      </c>
      <c r="G44" s="136">
        <v>763</v>
      </c>
      <c r="H44" s="136">
        <v>297</v>
      </c>
      <c r="I44" s="177" t="s">
        <v>511</v>
      </c>
      <c r="J44" s="109"/>
      <c r="K44" s="109"/>
    </row>
    <row r="45" spans="1:11" ht="11.25" customHeight="1" x14ac:dyDescent="0.35">
      <c r="A45" s="18"/>
      <c r="B45" s="166" t="s">
        <v>339</v>
      </c>
      <c r="C45" s="136">
        <v>459</v>
      </c>
      <c r="D45" s="136">
        <v>4</v>
      </c>
      <c r="E45" s="136">
        <v>61</v>
      </c>
      <c r="F45" s="136">
        <v>823</v>
      </c>
      <c r="G45" s="136">
        <v>618</v>
      </c>
      <c r="H45" s="136">
        <v>-205</v>
      </c>
      <c r="I45" s="177" t="s">
        <v>512</v>
      </c>
      <c r="J45" s="109"/>
      <c r="K45" s="109"/>
    </row>
    <row r="46" spans="1:11" ht="11.25" customHeight="1" x14ac:dyDescent="0.35">
      <c r="A46" s="18"/>
      <c r="B46" s="166"/>
      <c r="C46" s="136"/>
      <c r="D46" s="136"/>
      <c r="E46" s="136"/>
      <c r="F46" s="136"/>
      <c r="G46" s="136"/>
      <c r="H46" s="136"/>
      <c r="I46" s="177"/>
      <c r="J46" s="109"/>
      <c r="K46" s="109"/>
    </row>
    <row r="47" spans="1:11" ht="11.25" customHeight="1" x14ac:dyDescent="0.35">
      <c r="A47" s="18" t="s">
        <v>360</v>
      </c>
      <c r="B47" s="166"/>
      <c r="C47" s="136"/>
      <c r="D47" s="136"/>
      <c r="E47" s="136"/>
      <c r="F47" s="136"/>
      <c r="G47" s="136"/>
      <c r="H47" s="136"/>
      <c r="I47" s="177"/>
      <c r="J47" s="109"/>
      <c r="K47" s="109"/>
    </row>
    <row r="48" spans="1:11" ht="11.25" customHeight="1" x14ac:dyDescent="0.35">
      <c r="A48" s="18"/>
      <c r="B48" s="166" t="s">
        <v>169</v>
      </c>
      <c r="C48" s="136">
        <v>15194</v>
      </c>
      <c r="D48" s="136">
        <v>54</v>
      </c>
      <c r="E48" s="136">
        <v>924</v>
      </c>
      <c r="F48" s="136">
        <v>23402</v>
      </c>
      <c r="G48" s="136">
        <v>28469</v>
      </c>
      <c r="H48" s="136">
        <v>5067</v>
      </c>
      <c r="I48" s="177" t="s">
        <v>273</v>
      </c>
      <c r="J48" s="109"/>
      <c r="K48" s="109"/>
    </row>
    <row r="49" spans="1:11" ht="11.25" customHeight="1" x14ac:dyDescent="0.35">
      <c r="A49" s="18"/>
      <c r="B49" s="166" t="s">
        <v>361</v>
      </c>
      <c r="C49" s="136">
        <v>4425</v>
      </c>
      <c r="D49" s="136">
        <v>244</v>
      </c>
      <c r="E49" s="136">
        <v>4682</v>
      </c>
      <c r="F49" s="136">
        <v>6305</v>
      </c>
      <c r="G49" s="136">
        <v>7968</v>
      </c>
      <c r="H49" s="136">
        <v>1663</v>
      </c>
      <c r="I49" s="177" t="s">
        <v>513</v>
      </c>
      <c r="J49" s="109"/>
      <c r="K49" s="109"/>
    </row>
    <row r="50" spans="1:11" ht="11.25" customHeight="1" x14ac:dyDescent="0.35">
      <c r="A50" s="18"/>
      <c r="B50" s="166" t="s">
        <v>175</v>
      </c>
      <c r="C50" s="136">
        <v>109</v>
      </c>
      <c r="D50" s="136">
        <v>0</v>
      </c>
      <c r="E50" s="136">
        <v>13</v>
      </c>
      <c r="F50" s="136">
        <v>131</v>
      </c>
      <c r="G50" s="136">
        <v>686</v>
      </c>
      <c r="H50" s="136">
        <v>555</v>
      </c>
      <c r="I50" s="177" t="s">
        <v>514</v>
      </c>
      <c r="J50" s="109"/>
      <c r="K50" s="109"/>
    </row>
    <row r="51" spans="1:11" ht="11.25" customHeight="1" x14ac:dyDescent="0.35">
      <c r="A51" s="18"/>
      <c r="B51" s="166" t="s">
        <v>173</v>
      </c>
      <c r="C51" s="136">
        <v>530</v>
      </c>
      <c r="D51" s="136">
        <v>2</v>
      </c>
      <c r="E51" s="136">
        <v>18</v>
      </c>
      <c r="F51" s="136">
        <v>521</v>
      </c>
      <c r="G51" s="136">
        <v>678</v>
      </c>
      <c r="H51" s="136">
        <v>157</v>
      </c>
      <c r="I51" s="177" t="s">
        <v>515</v>
      </c>
      <c r="J51" s="109"/>
      <c r="K51" s="109"/>
    </row>
    <row r="52" spans="1:11" ht="11.25" customHeight="1" x14ac:dyDescent="0.35">
      <c r="A52" s="26"/>
      <c r="B52" s="28"/>
      <c r="C52" s="28"/>
      <c r="D52" s="28"/>
      <c r="E52" s="28"/>
      <c r="F52" s="28"/>
      <c r="G52" s="28"/>
      <c r="H52" s="93"/>
      <c r="I52" s="99"/>
      <c r="J52" s="26"/>
      <c r="K52" s="109"/>
    </row>
    <row r="53" spans="1:11" ht="11.25" customHeight="1" x14ac:dyDescent="0.35">
      <c r="A53" s="18" t="s">
        <v>156</v>
      </c>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516</v>
      </c>
    </row>
    <row r="2" spans="1:11" ht="11.25" customHeight="1" x14ac:dyDescent="0.35">
      <c r="B2" s="109"/>
      <c r="C2" s="109"/>
      <c r="D2" s="109"/>
      <c r="E2" s="109"/>
      <c r="F2" s="109"/>
      <c r="G2" s="109"/>
      <c r="H2" s="136"/>
      <c r="I2" s="173"/>
      <c r="J2" s="66"/>
      <c r="K2" s="66"/>
    </row>
    <row r="3" spans="1:11" ht="15" customHeight="1" x14ac:dyDescent="0.4">
      <c r="A3" s="23" t="s">
        <v>494</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3" t="s">
        <v>286</v>
      </c>
      <c r="B6" s="204"/>
      <c r="C6" s="151"/>
      <c r="D6" s="130"/>
      <c r="E6" s="152" t="s">
        <v>159</v>
      </c>
      <c r="F6" s="130"/>
      <c r="G6" s="153"/>
      <c r="H6" s="159" t="s">
        <v>164</v>
      </c>
      <c r="I6" s="175" t="s">
        <v>165</v>
      </c>
      <c r="J6" s="130"/>
      <c r="K6" s="160"/>
    </row>
    <row r="7" spans="1:11" ht="11.25" customHeight="1" x14ac:dyDescent="0.35">
      <c r="A7" s="205"/>
      <c r="B7" s="206"/>
      <c r="C7" s="131">
        <v>2020</v>
      </c>
      <c r="D7" s="131">
        <v>2021</v>
      </c>
      <c r="E7" s="131">
        <v>2022</v>
      </c>
      <c r="F7" s="132">
        <v>2023</v>
      </c>
      <c r="G7" s="132">
        <v>2024</v>
      </c>
      <c r="H7" s="161" t="s">
        <v>142</v>
      </c>
      <c r="I7" s="199" t="s">
        <v>143</v>
      </c>
      <c r="J7" s="200"/>
      <c r="K7" s="162"/>
    </row>
    <row r="8" spans="1:11" ht="11.25" customHeight="1" x14ac:dyDescent="0.35">
      <c r="B8" s="109"/>
      <c r="C8" s="109"/>
      <c r="D8" s="109"/>
      <c r="E8" s="109"/>
      <c r="F8" s="163"/>
      <c r="G8" s="163"/>
      <c r="H8" s="164"/>
      <c r="I8" s="176"/>
    </row>
    <row r="9" spans="1:11" ht="11.25" customHeight="1" x14ac:dyDescent="0.35">
      <c r="A9" s="18" t="s">
        <v>408</v>
      </c>
      <c r="C9" s="9">
        <v>513932</v>
      </c>
      <c r="D9" s="9">
        <v>3280</v>
      </c>
      <c r="E9" s="9">
        <v>52491</v>
      </c>
      <c r="F9" s="9">
        <v>362206</v>
      </c>
      <c r="G9" s="9">
        <v>411886</v>
      </c>
      <c r="H9" s="9">
        <v>49680</v>
      </c>
      <c r="I9" s="98" t="s">
        <v>206</v>
      </c>
    </row>
    <row r="10" spans="1:11" ht="11.25" customHeight="1" x14ac:dyDescent="0.35">
      <c r="A10" s="18"/>
      <c r="C10" s="19"/>
      <c r="D10" s="19"/>
      <c r="E10" s="19"/>
      <c r="F10" s="19"/>
      <c r="G10" s="19"/>
      <c r="H10" s="9"/>
      <c r="I10" s="98"/>
    </row>
    <row r="11" spans="1:11" ht="11.25" customHeight="1" x14ac:dyDescent="0.35">
      <c r="A11" s="18" t="s">
        <v>287</v>
      </c>
      <c r="C11" s="136"/>
      <c r="D11" s="136"/>
      <c r="E11" s="136"/>
      <c r="F11" s="136"/>
      <c r="G11" s="136"/>
      <c r="H11" s="9"/>
      <c r="I11" s="98"/>
    </row>
    <row r="12" spans="1:11" ht="11.25" customHeight="1" x14ac:dyDescent="0.4">
      <c r="A12" s="20"/>
      <c r="B12" s="166" t="s">
        <v>288</v>
      </c>
      <c r="C12" s="136">
        <v>220057</v>
      </c>
      <c r="D12" s="136">
        <v>42</v>
      </c>
      <c r="E12" s="136">
        <v>9654</v>
      </c>
      <c r="F12" s="136">
        <v>145987</v>
      </c>
      <c r="G12" s="136">
        <v>178304</v>
      </c>
      <c r="H12" s="136">
        <v>32317</v>
      </c>
      <c r="I12" s="177" t="s">
        <v>517</v>
      </c>
    </row>
    <row r="13" spans="1:11" ht="11.25" customHeight="1" x14ac:dyDescent="0.4">
      <c r="A13" s="20"/>
      <c r="B13" s="166" t="s">
        <v>290</v>
      </c>
      <c r="C13" s="136">
        <v>170279</v>
      </c>
      <c r="D13" s="136">
        <v>2146</v>
      </c>
      <c r="E13" s="136">
        <v>32828</v>
      </c>
      <c r="F13" s="136">
        <v>142003</v>
      </c>
      <c r="G13" s="136">
        <v>145985</v>
      </c>
      <c r="H13" s="136">
        <v>3982</v>
      </c>
      <c r="I13" s="177" t="s">
        <v>518</v>
      </c>
    </row>
    <row r="14" spans="1:11" ht="11.25" customHeight="1" x14ac:dyDescent="0.4">
      <c r="A14" s="20"/>
      <c r="B14" s="166" t="s">
        <v>292</v>
      </c>
      <c r="C14" s="136">
        <v>84539</v>
      </c>
      <c r="D14" s="136">
        <v>296</v>
      </c>
      <c r="E14" s="136">
        <v>6994</v>
      </c>
      <c r="F14" s="136">
        <v>45567</v>
      </c>
      <c r="G14" s="136">
        <v>51374</v>
      </c>
      <c r="H14" s="136">
        <v>5806</v>
      </c>
      <c r="I14" s="177" t="s">
        <v>519</v>
      </c>
    </row>
    <row r="15" spans="1:11" ht="11.25" customHeight="1" x14ac:dyDescent="0.4">
      <c r="A15" s="20"/>
      <c r="B15" s="166" t="s">
        <v>294</v>
      </c>
      <c r="C15" s="136">
        <v>2251</v>
      </c>
      <c r="D15" s="136">
        <v>24</v>
      </c>
      <c r="E15" s="136">
        <v>275</v>
      </c>
      <c r="F15" s="136">
        <v>856</v>
      </c>
      <c r="G15" s="136">
        <v>1403</v>
      </c>
      <c r="H15" s="136">
        <v>547</v>
      </c>
      <c r="I15" s="177" t="s">
        <v>520</v>
      </c>
    </row>
    <row r="16" spans="1:11" ht="11.25" customHeight="1" x14ac:dyDescent="0.4">
      <c r="A16" s="20"/>
      <c r="B16" s="166" t="s">
        <v>296</v>
      </c>
      <c r="C16" s="136">
        <v>15950</v>
      </c>
      <c r="D16" s="136">
        <v>1</v>
      </c>
      <c r="E16" s="136">
        <v>211</v>
      </c>
      <c r="F16" s="136">
        <v>7700</v>
      </c>
      <c r="G16" s="136">
        <v>11843</v>
      </c>
      <c r="H16" s="136">
        <v>4144</v>
      </c>
      <c r="I16" s="177" t="s">
        <v>521</v>
      </c>
    </row>
    <row r="17" spans="1:9" ht="11.25" customHeight="1" x14ac:dyDescent="0.4">
      <c r="A17" s="20"/>
      <c r="B17" s="166"/>
      <c r="C17" s="136"/>
      <c r="D17" s="136"/>
      <c r="E17" s="136"/>
      <c r="F17" s="136"/>
      <c r="G17" s="136"/>
      <c r="H17" s="136"/>
      <c r="I17" s="177"/>
    </row>
    <row r="18" spans="1:9" ht="11.25" customHeight="1" x14ac:dyDescent="0.35">
      <c r="A18" s="18" t="s">
        <v>298</v>
      </c>
      <c r="C18" s="136"/>
      <c r="D18" s="136"/>
      <c r="E18" s="136"/>
      <c r="F18" s="136"/>
      <c r="G18" s="136"/>
      <c r="H18" s="136"/>
      <c r="I18" s="177"/>
    </row>
    <row r="19" spans="1:9" ht="11.25" customHeight="1" x14ac:dyDescent="0.4">
      <c r="A19" s="20"/>
      <c r="B19" s="166" t="s">
        <v>299</v>
      </c>
      <c r="C19" s="136">
        <v>53041</v>
      </c>
      <c r="D19" s="136">
        <v>352</v>
      </c>
      <c r="E19" s="136">
        <v>5100</v>
      </c>
      <c r="F19" s="136">
        <v>38590</v>
      </c>
      <c r="G19" s="136">
        <v>43643</v>
      </c>
      <c r="H19" s="136">
        <v>5053</v>
      </c>
      <c r="I19" s="177" t="s">
        <v>522</v>
      </c>
    </row>
    <row r="20" spans="1:9" ht="11.25" customHeight="1" x14ac:dyDescent="0.4">
      <c r="A20" s="20"/>
      <c r="B20" s="166" t="s">
        <v>301</v>
      </c>
      <c r="C20" s="136">
        <v>50678</v>
      </c>
      <c r="D20" s="136">
        <v>288</v>
      </c>
      <c r="E20" s="136">
        <v>4075</v>
      </c>
      <c r="F20" s="136">
        <v>37392</v>
      </c>
      <c r="G20" s="136">
        <v>42387</v>
      </c>
      <c r="H20" s="136">
        <v>4994</v>
      </c>
      <c r="I20" s="177" t="s">
        <v>523</v>
      </c>
    </row>
    <row r="21" spans="1:9" ht="11.25" customHeight="1" x14ac:dyDescent="0.4">
      <c r="A21" s="20"/>
      <c r="B21" s="166" t="s">
        <v>303</v>
      </c>
      <c r="C21" s="136">
        <v>105973</v>
      </c>
      <c r="D21" s="136">
        <v>762</v>
      </c>
      <c r="E21" s="136">
        <v>11882</v>
      </c>
      <c r="F21" s="136">
        <v>68490</v>
      </c>
      <c r="G21" s="136">
        <v>78638</v>
      </c>
      <c r="H21" s="136">
        <v>10148</v>
      </c>
      <c r="I21" s="177" t="s">
        <v>247</v>
      </c>
    </row>
    <row r="22" spans="1:9" ht="11.25" customHeight="1" x14ac:dyDescent="0.4">
      <c r="A22" s="20"/>
      <c r="B22" s="166" t="s">
        <v>305</v>
      </c>
      <c r="C22" s="136">
        <v>92045</v>
      </c>
      <c r="D22" s="136">
        <v>575</v>
      </c>
      <c r="E22" s="136">
        <v>9655</v>
      </c>
      <c r="F22" s="136">
        <v>61158</v>
      </c>
      <c r="G22" s="136">
        <v>71791</v>
      </c>
      <c r="H22" s="136">
        <v>10634</v>
      </c>
      <c r="I22" s="177" t="s">
        <v>524</v>
      </c>
    </row>
    <row r="23" spans="1:9" ht="11.25" customHeight="1" x14ac:dyDescent="0.4">
      <c r="A23" s="20"/>
      <c r="B23" s="166" t="s">
        <v>307</v>
      </c>
      <c r="C23" s="136">
        <v>89854</v>
      </c>
      <c r="D23" s="136">
        <v>555</v>
      </c>
      <c r="E23" s="136">
        <v>9353</v>
      </c>
      <c r="F23" s="136">
        <v>62455</v>
      </c>
      <c r="G23" s="136">
        <v>69880</v>
      </c>
      <c r="H23" s="136">
        <v>7425</v>
      </c>
      <c r="I23" s="177" t="s">
        <v>525</v>
      </c>
    </row>
    <row r="24" spans="1:9" ht="11.25" customHeight="1" x14ac:dyDescent="0.4">
      <c r="A24" s="20"/>
      <c r="B24" s="166" t="s">
        <v>309</v>
      </c>
      <c r="C24" s="136">
        <v>74170</v>
      </c>
      <c r="D24" s="136">
        <v>523</v>
      </c>
      <c r="E24" s="136">
        <v>8169</v>
      </c>
      <c r="F24" s="136">
        <v>53980</v>
      </c>
      <c r="G24" s="136">
        <v>60627</v>
      </c>
      <c r="H24" s="136">
        <v>6647</v>
      </c>
      <c r="I24" s="177" t="s">
        <v>452</v>
      </c>
    </row>
    <row r="25" spans="1:9" ht="11.25" customHeight="1" x14ac:dyDescent="0.4">
      <c r="A25" s="20"/>
      <c r="B25" s="166" t="s">
        <v>311</v>
      </c>
      <c r="C25" s="136">
        <v>48171</v>
      </c>
      <c r="D25" s="136">
        <v>226</v>
      </c>
      <c r="E25" s="136">
        <v>4259</v>
      </c>
      <c r="F25" s="136">
        <v>40141</v>
      </c>
      <c r="G25" s="136">
        <v>44921</v>
      </c>
      <c r="H25" s="136">
        <v>4780</v>
      </c>
      <c r="I25" s="177" t="s">
        <v>525</v>
      </c>
    </row>
    <row r="26" spans="1:9" ht="11.25" customHeight="1" x14ac:dyDescent="0.4">
      <c r="A26" s="20"/>
      <c r="B26" s="166"/>
      <c r="C26" s="136"/>
      <c r="D26" s="136"/>
      <c r="E26" s="136"/>
      <c r="F26" s="136"/>
      <c r="G26" s="136"/>
      <c r="H26" s="136"/>
      <c r="I26" s="177"/>
    </row>
    <row r="27" spans="1:9" ht="11.25" customHeight="1" x14ac:dyDescent="0.35">
      <c r="A27" s="18" t="s">
        <v>313</v>
      </c>
      <c r="C27" s="136"/>
      <c r="D27" s="136"/>
      <c r="E27" s="136"/>
      <c r="F27" s="136"/>
      <c r="G27" s="136"/>
      <c r="H27" s="136"/>
      <c r="I27" s="177"/>
    </row>
    <row r="28" spans="1:9" ht="11.25" customHeight="1" x14ac:dyDescent="0.4">
      <c r="A28" s="20"/>
      <c r="B28" s="168" t="s">
        <v>314</v>
      </c>
      <c r="C28" s="136">
        <v>139585</v>
      </c>
      <c r="D28" s="136">
        <v>8</v>
      </c>
      <c r="E28" s="136">
        <v>8533</v>
      </c>
      <c r="F28" s="136">
        <v>67155</v>
      </c>
      <c r="G28" s="136">
        <v>89230</v>
      </c>
      <c r="H28" s="136">
        <v>22075</v>
      </c>
      <c r="I28" s="177" t="s">
        <v>448</v>
      </c>
    </row>
    <row r="29" spans="1:9" ht="11.25" customHeight="1" x14ac:dyDescent="0.4">
      <c r="A29" s="20"/>
      <c r="B29" s="169" t="s">
        <v>316</v>
      </c>
      <c r="C29" s="136">
        <v>175779</v>
      </c>
      <c r="D29" s="136">
        <v>5</v>
      </c>
      <c r="E29" s="136">
        <v>16457</v>
      </c>
      <c r="F29" s="136">
        <v>114383</v>
      </c>
      <c r="G29" s="136">
        <v>150049</v>
      </c>
      <c r="H29" s="136">
        <v>35666</v>
      </c>
      <c r="I29" s="177" t="s">
        <v>526</v>
      </c>
    </row>
    <row r="30" spans="1:9" ht="11.25" customHeight="1" x14ac:dyDescent="0.4">
      <c r="A30" s="20"/>
      <c r="B30" s="166" t="s">
        <v>318</v>
      </c>
      <c r="C30" s="136">
        <v>139993</v>
      </c>
      <c r="D30" s="136">
        <v>7</v>
      </c>
      <c r="E30" s="136">
        <v>13880</v>
      </c>
      <c r="F30" s="136">
        <v>114732</v>
      </c>
      <c r="G30" s="136">
        <v>121229</v>
      </c>
      <c r="H30" s="136">
        <v>6497</v>
      </c>
      <c r="I30" s="177" t="s">
        <v>527</v>
      </c>
    </row>
    <row r="31" spans="1:9" ht="11.25" customHeight="1" x14ac:dyDescent="0.4">
      <c r="A31" s="20"/>
      <c r="B31" s="169" t="s">
        <v>320</v>
      </c>
      <c r="C31" s="136">
        <v>35450</v>
      </c>
      <c r="D31" s="136">
        <v>100</v>
      </c>
      <c r="E31" s="136">
        <v>5793</v>
      </c>
      <c r="F31" s="136">
        <v>39413</v>
      </c>
      <c r="G31" s="136">
        <v>31522</v>
      </c>
      <c r="H31" s="136">
        <v>-7891</v>
      </c>
      <c r="I31" s="177" t="s">
        <v>528</v>
      </c>
    </row>
    <row r="32" spans="1:9" ht="11.25" customHeight="1" x14ac:dyDescent="0.4">
      <c r="A32" s="20"/>
      <c r="B32" s="166" t="s">
        <v>322</v>
      </c>
      <c r="C32" s="136">
        <v>23126</v>
      </c>
      <c r="D32" s="136">
        <v>3161</v>
      </c>
      <c r="E32" s="136">
        <v>7828</v>
      </c>
      <c r="F32" s="136">
        <v>26522</v>
      </c>
      <c r="G32" s="136">
        <v>19855</v>
      </c>
      <c r="H32" s="136">
        <v>-6667</v>
      </c>
      <c r="I32" s="177" t="s">
        <v>529</v>
      </c>
    </row>
    <row r="33" spans="1:11" ht="11.25" customHeight="1" x14ac:dyDescent="0.4">
      <c r="A33" s="20"/>
      <c r="B33" s="166" t="s">
        <v>324</v>
      </c>
      <c r="C33" s="27">
        <v>6.1493684707506002</v>
      </c>
      <c r="D33" s="27">
        <v>53.367047360068902</v>
      </c>
      <c r="E33" s="27">
        <v>7.8527670784992996</v>
      </c>
      <c r="F33" s="27">
        <v>7.52577781596601</v>
      </c>
      <c r="G33" s="27">
        <v>6.7506745498451197</v>
      </c>
      <c r="H33" s="178">
        <v>-0.77510326612089497</v>
      </c>
      <c r="I33" s="177" t="s">
        <v>530</v>
      </c>
    </row>
    <row r="34" spans="1:11" ht="11.25" customHeight="1" x14ac:dyDescent="0.4">
      <c r="A34" s="20"/>
      <c r="B34" s="166"/>
      <c r="C34" s="22"/>
      <c r="D34" s="22"/>
      <c r="E34" s="22"/>
      <c r="F34" s="22"/>
      <c r="G34" s="22"/>
      <c r="H34" s="171"/>
      <c r="I34" s="177"/>
    </row>
    <row r="35" spans="1:11" ht="11.25" customHeight="1" x14ac:dyDescent="0.35">
      <c r="A35" s="18" t="s">
        <v>325</v>
      </c>
      <c r="B35" s="109"/>
      <c r="C35" s="136"/>
      <c r="D35" s="136"/>
      <c r="E35" s="136"/>
      <c r="F35" s="136"/>
      <c r="G35" s="136"/>
      <c r="H35" s="136"/>
      <c r="I35" s="177"/>
      <c r="J35" s="109"/>
      <c r="K35" s="109"/>
    </row>
    <row r="36" spans="1:11" ht="11.25" customHeight="1" x14ac:dyDescent="0.35">
      <c r="A36" s="18"/>
      <c r="B36" s="166" t="s">
        <v>326</v>
      </c>
      <c r="C36" s="136">
        <v>280640</v>
      </c>
      <c r="D36" s="136">
        <v>3234</v>
      </c>
      <c r="E36" s="136">
        <v>33399</v>
      </c>
      <c r="F36" s="136">
        <v>199788</v>
      </c>
      <c r="G36" s="136">
        <v>217199</v>
      </c>
      <c r="H36" s="136">
        <v>17410</v>
      </c>
      <c r="I36" s="177" t="s">
        <v>531</v>
      </c>
      <c r="J36" s="109"/>
      <c r="K36" s="109"/>
    </row>
    <row r="37" spans="1:11" ht="11.25" customHeight="1" x14ac:dyDescent="0.35">
      <c r="A37" s="18"/>
      <c r="B37" s="166" t="s">
        <v>330</v>
      </c>
      <c r="C37" s="136">
        <v>94443</v>
      </c>
      <c r="D37" s="136">
        <v>0</v>
      </c>
      <c r="E37" s="136">
        <v>6049</v>
      </c>
      <c r="F37" s="136">
        <v>86342</v>
      </c>
      <c r="G37" s="136">
        <v>101183</v>
      </c>
      <c r="H37" s="136">
        <v>14841</v>
      </c>
      <c r="I37" s="177" t="s">
        <v>532</v>
      </c>
      <c r="J37" s="109"/>
      <c r="K37" s="109"/>
    </row>
    <row r="38" spans="1:11" ht="11.25" customHeight="1" x14ac:dyDescent="0.35">
      <c r="A38" s="18"/>
      <c r="B38" s="166" t="s">
        <v>328</v>
      </c>
      <c r="C38" s="136">
        <v>80921</v>
      </c>
      <c r="D38" s="136">
        <v>44</v>
      </c>
      <c r="E38" s="136">
        <v>7510</v>
      </c>
      <c r="F38" s="136">
        <v>44139</v>
      </c>
      <c r="G38" s="136">
        <v>57683</v>
      </c>
      <c r="H38" s="136">
        <v>13544</v>
      </c>
      <c r="I38" s="177" t="s">
        <v>533</v>
      </c>
      <c r="J38" s="109"/>
      <c r="K38" s="109"/>
    </row>
    <row r="39" spans="1:11" ht="11.25" customHeight="1" x14ac:dyDescent="0.35">
      <c r="A39" s="18"/>
      <c r="B39" s="166" t="s">
        <v>331</v>
      </c>
      <c r="C39" s="136">
        <v>51942</v>
      </c>
      <c r="D39" s="136">
        <v>0</v>
      </c>
      <c r="E39" s="136">
        <v>5533</v>
      </c>
      <c r="F39" s="136">
        <v>31524</v>
      </c>
      <c r="G39" s="136">
        <v>35076</v>
      </c>
      <c r="H39" s="136">
        <v>3552</v>
      </c>
      <c r="I39" s="177" t="s">
        <v>534</v>
      </c>
      <c r="J39" s="109"/>
      <c r="K39" s="109"/>
    </row>
    <row r="40" spans="1:11" ht="11.25" customHeight="1" x14ac:dyDescent="0.35">
      <c r="A40" s="18"/>
      <c r="B40" s="166" t="s">
        <v>333</v>
      </c>
      <c r="C40" s="136">
        <v>5385</v>
      </c>
      <c r="D40" s="136">
        <v>2</v>
      </c>
      <c r="E40" s="136">
        <v>1</v>
      </c>
      <c r="F40" s="136">
        <v>411</v>
      </c>
      <c r="G40" s="136">
        <v>740</v>
      </c>
      <c r="H40" s="136">
        <v>329</v>
      </c>
      <c r="I40" s="177" t="s">
        <v>535</v>
      </c>
      <c r="J40" s="109"/>
      <c r="K40" s="109"/>
    </row>
    <row r="41" spans="1:11" ht="11.25" customHeight="1" x14ac:dyDescent="0.35">
      <c r="A41" s="18"/>
      <c r="B41" s="166"/>
      <c r="C41" s="136"/>
      <c r="D41" s="136"/>
      <c r="E41" s="136"/>
      <c r="F41" s="136"/>
      <c r="G41" s="136"/>
      <c r="H41" s="136"/>
      <c r="I41" s="177"/>
      <c r="J41" s="109"/>
      <c r="K41" s="109"/>
    </row>
    <row r="42" spans="1:11" ht="11.25" customHeight="1" x14ac:dyDescent="0.35">
      <c r="A42" s="18" t="s">
        <v>337</v>
      </c>
      <c r="B42" s="166"/>
      <c r="C42" s="136"/>
      <c r="D42" s="136"/>
      <c r="E42" s="136"/>
      <c r="F42" s="136"/>
      <c r="G42" s="136"/>
      <c r="H42" s="136"/>
      <c r="I42" s="177"/>
      <c r="J42" s="109"/>
      <c r="K42" s="109"/>
    </row>
    <row r="43" spans="1:11" ht="11.25" customHeight="1" x14ac:dyDescent="0.35">
      <c r="A43" s="18"/>
      <c r="B43" s="166" t="s">
        <v>338</v>
      </c>
      <c r="C43" s="136">
        <v>463421</v>
      </c>
      <c r="D43" s="136">
        <v>3004</v>
      </c>
      <c r="E43" s="136">
        <v>49188</v>
      </c>
      <c r="F43" s="136">
        <v>328920</v>
      </c>
      <c r="G43" s="136">
        <v>378785</v>
      </c>
      <c r="H43" s="136">
        <v>49865</v>
      </c>
      <c r="I43" s="177" t="s">
        <v>428</v>
      </c>
      <c r="J43" s="109"/>
      <c r="K43" s="109"/>
    </row>
    <row r="44" spans="1:11" ht="11.25" customHeight="1" x14ac:dyDescent="0.35">
      <c r="A44" s="18"/>
      <c r="B44" s="166" t="s">
        <v>348</v>
      </c>
      <c r="C44" s="136">
        <v>14608</v>
      </c>
      <c r="D44" s="136">
        <v>0</v>
      </c>
      <c r="E44" s="136">
        <v>1409</v>
      </c>
      <c r="F44" s="136">
        <v>12183</v>
      </c>
      <c r="G44" s="136">
        <v>11729</v>
      </c>
      <c r="H44" s="136">
        <v>-455</v>
      </c>
      <c r="I44" s="177" t="s">
        <v>295</v>
      </c>
      <c r="J44" s="109"/>
      <c r="K44" s="109"/>
    </row>
    <row r="45" spans="1:11" ht="11.25" customHeight="1" x14ac:dyDescent="0.35">
      <c r="A45" s="18"/>
      <c r="B45" s="166" t="s">
        <v>339</v>
      </c>
      <c r="C45" s="136">
        <v>10615</v>
      </c>
      <c r="D45" s="136">
        <v>28</v>
      </c>
      <c r="E45" s="136">
        <v>563</v>
      </c>
      <c r="F45" s="136">
        <v>6870</v>
      </c>
      <c r="G45" s="136">
        <v>7529</v>
      </c>
      <c r="H45" s="136">
        <v>659</v>
      </c>
      <c r="I45" s="177" t="s">
        <v>536</v>
      </c>
      <c r="J45" s="109"/>
      <c r="K45" s="109"/>
    </row>
    <row r="46" spans="1:11" ht="11.25" customHeight="1" x14ac:dyDescent="0.35">
      <c r="A46" s="18"/>
      <c r="B46" s="166" t="s">
        <v>341</v>
      </c>
      <c r="C46" s="136">
        <v>8729</v>
      </c>
      <c r="D46" s="136">
        <v>119</v>
      </c>
      <c r="E46" s="136">
        <v>1081</v>
      </c>
      <c r="F46" s="136">
        <v>6123</v>
      </c>
      <c r="G46" s="136">
        <v>6984</v>
      </c>
      <c r="H46" s="136">
        <v>861</v>
      </c>
      <c r="I46" s="177" t="s">
        <v>537</v>
      </c>
      <c r="J46" s="109"/>
      <c r="K46" s="109"/>
    </row>
    <row r="47" spans="1:11" ht="11.25" customHeight="1" x14ac:dyDescent="0.35">
      <c r="A47" s="18"/>
      <c r="B47" s="166" t="s">
        <v>433</v>
      </c>
      <c r="C47" s="136">
        <v>1704</v>
      </c>
      <c r="D47" s="136">
        <v>6</v>
      </c>
      <c r="E47" s="136">
        <v>41</v>
      </c>
      <c r="F47" s="136">
        <v>2818</v>
      </c>
      <c r="G47" s="136">
        <v>1132</v>
      </c>
      <c r="H47" s="136">
        <v>-1686</v>
      </c>
      <c r="I47" s="177" t="s">
        <v>538</v>
      </c>
      <c r="J47" s="109"/>
      <c r="K47" s="109"/>
    </row>
    <row r="48" spans="1:11" ht="11.25" customHeight="1" x14ac:dyDescent="0.35">
      <c r="A48" s="18"/>
      <c r="B48" s="166" t="s">
        <v>352</v>
      </c>
      <c r="C48" s="136">
        <v>849</v>
      </c>
      <c r="D48" s="136">
        <v>3</v>
      </c>
      <c r="E48" s="136">
        <v>23</v>
      </c>
      <c r="F48" s="136">
        <v>866</v>
      </c>
      <c r="G48" s="136">
        <v>812</v>
      </c>
      <c r="H48" s="136">
        <v>-54</v>
      </c>
      <c r="I48" s="177" t="s">
        <v>196</v>
      </c>
      <c r="J48" s="109"/>
      <c r="K48" s="109"/>
    </row>
    <row r="49" spans="1:11" ht="11.25" customHeight="1" x14ac:dyDescent="0.35">
      <c r="A49" s="18"/>
      <c r="B49" s="166" t="s">
        <v>539</v>
      </c>
      <c r="C49" s="136">
        <v>657</v>
      </c>
      <c r="D49" s="136">
        <v>0</v>
      </c>
      <c r="E49" s="136">
        <v>0</v>
      </c>
      <c r="F49" s="136">
        <v>337</v>
      </c>
      <c r="G49" s="136">
        <v>558</v>
      </c>
      <c r="H49" s="136">
        <v>221</v>
      </c>
      <c r="I49" s="177" t="s">
        <v>540</v>
      </c>
      <c r="J49" s="109"/>
      <c r="K49" s="109"/>
    </row>
    <row r="50" spans="1:11" ht="11.25" customHeight="1" x14ac:dyDescent="0.35">
      <c r="A50" s="18"/>
      <c r="B50" s="166" t="s">
        <v>464</v>
      </c>
      <c r="C50" s="136">
        <v>732</v>
      </c>
      <c r="D50" s="136">
        <v>7</v>
      </c>
      <c r="E50" s="136">
        <v>7</v>
      </c>
      <c r="F50" s="136">
        <v>710</v>
      </c>
      <c r="G50" s="136">
        <v>452</v>
      </c>
      <c r="H50" s="136">
        <v>-257</v>
      </c>
      <c r="I50" s="177" t="s">
        <v>541</v>
      </c>
      <c r="J50" s="109"/>
      <c r="K50" s="109"/>
    </row>
    <row r="51" spans="1:11" ht="11.25" customHeight="1" x14ac:dyDescent="0.35">
      <c r="A51" s="18"/>
      <c r="B51" s="166"/>
      <c r="C51" s="136"/>
      <c r="D51" s="136"/>
      <c r="E51" s="136"/>
      <c r="F51" s="136"/>
      <c r="G51" s="136"/>
      <c r="H51" s="136"/>
      <c r="I51" s="177"/>
      <c r="J51" s="109"/>
      <c r="K51" s="109"/>
    </row>
    <row r="52" spans="1:11" ht="11.25" customHeight="1" x14ac:dyDescent="0.35">
      <c r="A52" s="18" t="s">
        <v>360</v>
      </c>
      <c r="B52" s="166"/>
      <c r="C52" s="136"/>
      <c r="D52" s="136"/>
      <c r="E52" s="136"/>
      <c r="F52" s="136"/>
      <c r="G52" s="136"/>
      <c r="H52" s="136"/>
      <c r="I52" s="177"/>
      <c r="J52" s="109"/>
      <c r="K52" s="109"/>
    </row>
    <row r="53" spans="1:11" ht="11.25" customHeight="1" x14ac:dyDescent="0.35">
      <c r="A53" s="18"/>
      <c r="B53" s="166" t="s">
        <v>169</v>
      </c>
      <c r="C53" s="136">
        <v>358580</v>
      </c>
      <c r="D53" s="136">
        <v>555</v>
      </c>
      <c r="E53" s="136">
        <v>27388</v>
      </c>
      <c r="F53" s="136">
        <v>254961</v>
      </c>
      <c r="G53" s="136">
        <v>295553</v>
      </c>
      <c r="H53" s="136">
        <v>40593</v>
      </c>
      <c r="I53" s="177" t="s">
        <v>542</v>
      </c>
      <c r="J53" s="109"/>
      <c r="K53" s="109"/>
    </row>
    <row r="54" spans="1:11" ht="11.25" customHeight="1" x14ac:dyDescent="0.35">
      <c r="A54" s="18"/>
      <c r="B54" s="166" t="s">
        <v>361</v>
      </c>
      <c r="C54" s="136">
        <v>100318</v>
      </c>
      <c r="D54" s="136">
        <v>2636</v>
      </c>
      <c r="E54" s="136">
        <v>21969</v>
      </c>
      <c r="F54" s="136">
        <v>81516</v>
      </c>
      <c r="G54" s="136">
        <v>79419</v>
      </c>
      <c r="H54" s="136">
        <v>-2097</v>
      </c>
      <c r="I54" s="177" t="s">
        <v>543</v>
      </c>
      <c r="J54" s="109"/>
      <c r="K54" s="109"/>
    </row>
    <row r="55" spans="1:11" ht="11.25" customHeight="1" x14ac:dyDescent="0.35">
      <c r="A55" s="18"/>
      <c r="B55" s="166" t="s">
        <v>175</v>
      </c>
      <c r="C55" s="136">
        <v>7439</v>
      </c>
      <c r="D55" s="136">
        <v>10</v>
      </c>
      <c r="E55" s="136">
        <v>282</v>
      </c>
      <c r="F55" s="136">
        <v>4949</v>
      </c>
      <c r="G55" s="136">
        <v>6820</v>
      </c>
      <c r="H55" s="136">
        <v>1871</v>
      </c>
      <c r="I55" s="177" t="s">
        <v>544</v>
      </c>
      <c r="J55" s="109"/>
      <c r="K55" s="109"/>
    </row>
    <row r="56" spans="1:11" ht="11.25" customHeight="1" x14ac:dyDescent="0.35">
      <c r="A56" s="18"/>
      <c r="B56" s="166" t="s">
        <v>173</v>
      </c>
      <c r="C56" s="136">
        <v>11372</v>
      </c>
      <c r="D56" s="136">
        <v>22</v>
      </c>
      <c r="E56" s="136">
        <v>815</v>
      </c>
      <c r="F56" s="136">
        <v>4931</v>
      </c>
      <c r="G56" s="136">
        <v>6324</v>
      </c>
      <c r="H56" s="136">
        <v>1393</v>
      </c>
      <c r="I56" s="177" t="s">
        <v>237</v>
      </c>
      <c r="J56" s="109"/>
      <c r="K56" s="109"/>
    </row>
    <row r="57" spans="1:11" ht="11.25" customHeight="1" x14ac:dyDescent="0.35">
      <c r="A57" s="26"/>
      <c r="B57" s="28"/>
      <c r="C57" s="28"/>
      <c r="D57" s="28"/>
      <c r="E57" s="28"/>
      <c r="F57" s="28"/>
      <c r="G57" s="28"/>
      <c r="H57" s="93"/>
      <c r="I57" s="99"/>
      <c r="J57" s="26"/>
      <c r="K57" s="109"/>
    </row>
    <row r="58" spans="1:11" ht="11.25" customHeight="1" x14ac:dyDescent="0.35">
      <c r="A58" s="18" t="s">
        <v>156</v>
      </c>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K65"/>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545</v>
      </c>
    </row>
    <row r="2" spans="1:11" ht="11.25" customHeight="1" x14ac:dyDescent="0.35">
      <c r="B2" s="109"/>
      <c r="C2" s="109"/>
      <c r="D2" s="109"/>
      <c r="E2" s="109"/>
      <c r="F2" s="109"/>
      <c r="G2" s="109"/>
      <c r="H2" s="136"/>
      <c r="I2" s="173"/>
      <c r="J2" s="66"/>
      <c r="K2" s="66"/>
    </row>
    <row r="3" spans="1:11" ht="13.9" x14ac:dyDescent="0.4">
      <c r="A3" s="23" t="s">
        <v>546</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8"/>
      <c r="I5" s="174"/>
      <c r="J5" s="1"/>
      <c r="K5" s="108"/>
    </row>
    <row r="6" spans="1:11" ht="11.25" customHeight="1" x14ac:dyDescent="0.35">
      <c r="A6" s="203" t="s">
        <v>286</v>
      </c>
      <c r="B6" s="204"/>
      <c r="C6" s="34"/>
      <c r="D6" s="35"/>
      <c r="E6" s="33" t="s">
        <v>163</v>
      </c>
      <c r="F6" s="35"/>
      <c r="G6" s="36"/>
      <c r="H6" s="159" t="s">
        <v>164</v>
      </c>
      <c r="I6" s="175" t="s">
        <v>165</v>
      </c>
      <c r="J6" s="130"/>
      <c r="K6" s="160"/>
    </row>
    <row r="7" spans="1:11" ht="11.25" customHeight="1" x14ac:dyDescent="0.35">
      <c r="A7" s="205"/>
      <c r="B7" s="206"/>
      <c r="C7" s="131">
        <v>2020</v>
      </c>
      <c r="D7" s="131">
        <v>2021</v>
      </c>
      <c r="E7" s="131">
        <v>2022</v>
      </c>
      <c r="F7" s="132">
        <v>2023</v>
      </c>
      <c r="G7" s="132">
        <v>2024</v>
      </c>
      <c r="H7" s="161" t="s">
        <v>142</v>
      </c>
      <c r="I7" s="199" t="s">
        <v>143</v>
      </c>
      <c r="J7" s="200"/>
      <c r="K7" s="162"/>
    </row>
    <row r="8" spans="1:11" ht="11.25" customHeight="1" x14ac:dyDescent="0.35">
      <c r="B8" s="109"/>
      <c r="C8" s="109"/>
      <c r="D8" s="109"/>
      <c r="E8" s="109"/>
      <c r="F8" s="163"/>
      <c r="G8" s="163"/>
      <c r="H8" s="164"/>
      <c r="I8" s="176"/>
    </row>
    <row r="9" spans="1:11" ht="11.25" customHeight="1" x14ac:dyDescent="0.35">
      <c r="A9" s="18" t="s">
        <v>408</v>
      </c>
      <c r="C9" s="9">
        <v>16868</v>
      </c>
      <c r="D9" s="9">
        <v>302</v>
      </c>
      <c r="E9" s="9">
        <v>5098</v>
      </c>
      <c r="F9" s="9">
        <v>25639</v>
      </c>
      <c r="G9" s="9">
        <v>34708</v>
      </c>
      <c r="H9" s="9">
        <v>9069</v>
      </c>
      <c r="I9" s="98" t="s">
        <v>375</v>
      </c>
    </row>
    <row r="10" spans="1:11" ht="11.25" customHeight="1" x14ac:dyDescent="0.35">
      <c r="A10" s="18"/>
      <c r="C10" s="19"/>
      <c r="D10" s="19"/>
      <c r="E10" s="19"/>
      <c r="F10" s="19"/>
      <c r="G10" s="19"/>
      <c r="H10" s="9"/>
      <c r="I10" s="98"/>
    </row>
    <row r="11" spans="1:11" ht="11.25" customHeight="1" x14ac:dyDescent="0.35">
      <c r="A11" s="18" t="s">
        <v>287</v>
      </c>
      <c r="C11" s="136"/>
      <c r="D11" s="136"/>
      <c r="E11" s="136"/>
      <c r="F11" s="136"/>
      <c r="G11" s="136"/>
      <c r="H11" s="9"/>
      <c r="I11" s="98"/>
    </row>
    <row r="12" spans="1:11" ht="11.25" customHeight="1" x14ac:dyDescent="0.4">
      <c r="A12" s="20"/>
      <c r="B12" s="166" t="s">
        <v>288</v>
      </c>
      <c r="C12" s="136">
        <v>5861</v>
      </c>
      <c r="D12" s="136">
        <v>2</v>
      </c>
      <c r="E12" s="136">
        <v>213</v>
      </c>
      <c r="F12" s="136">
        <v>8349</v>
      </c>
      <c r="G12" s="136">
        <v>11824</v>
      </c>
      <c r="H12" s="136">
        <v>3475</v>
      </c>
      <c r="I12" s="177" t="s">
        <v>184</v>
      </c>
    </row>
    <row r="13" spans="1:11" ht="11.25" customHeight="1" x14ac:dyDescent="0.4">
      <c r="A13" s="20"/>
      <c r="B13" s="166" t="s">
        <v>290</v>
      </c>
      <c r="C13" s="136">
        <v>7792</v>
      </c>
      <c r="D13" s="136">
        <v>221</v>
      </c>
      <c r="E13" s="136">
        <v>4479</v>
      </c>
      <c r="F13" s="136">
        <v>12836</v>
      </c>
      <c r="G13" s="136">
        <v>18213</v>
      </c>
      <c r="H13" s="136">
        <v>5377</v>
      </c>
      <c r="I13" s="177" t="s">
        <v>547</v>
      </c>
    </row>
    <row r="14" spans="1:11" ht="11.25" customHeight="1" x14ac:dyDescent="0.4">
      <c r="A14" s="20"/>
      <c r="B14" s="166" t="s">
        <v>292</v>
      </c>
      <c r="C14" s="136">
        <v>1539</v>
      </c>
      <c r="D14" s="136">
        <v>35</v>
      </c>
      <c r="E14" s="136">
        <v>121</v>
      </c>
      <c r="F14" s="136">
        <v>2036</v>
      </c>
      <c r="G14" s="136">
        <v>1851</v>
      </c>
      <c r="H14" s="136">
        <v>-185</v>
      </c>
      <c r="I14" s="177" t="s">
        <v>548</v>
      </c>
    </row>
    <row r="15" spans="1:11" ht="11.25" customHeight="1" x14ac:dyDescent="0.4">
      <c r="A15" s="20"/>
      <c r="B15" s="166" t="s">
        <v>294</v>
      </c>
      <c r="C15" s="136">
        <v>61</v>
      </c>
      <c r="D15" s="136">
        <v>1</v>
      </c>
      <c r="E15" s="136">
        <v>0</v>
      </c>
      <c r="F15" s="136">
        <v>70</v>
      </c>
      <c r="G15" s="136">
        <v>87</v>
      </c>
      <c r="H15" s="136">
        <v>17</v>
      </c>
      <c r="I15" s="177" t="s">
        <v>549</v>
      </c>
    </row>
    <row r="16" spans="1:11" ht="11.25" customHeight="1" x14ac:dyDescent="0.4">
      <c r="A16" s="20"/>
      <c r="B16" s="166" t="s">
        <v>296</v>
      </c>
      <c r="C16" s="136">
        <v>519</v>
      </c>
      <c r="D16" s="136">
        <v>0</v>
      </c>
      <c r="E16" s="136">
        <v>4</v>
      </c>
      <c r="F16" s="136">
        <v>556</v>
      </c>
      <c r="G16" s="136">
        <v>675</v>
      </c>
      <c r="H16" s="136">
        <v>119</v>
      </c>
      <c r="I16" s="177" t="s">
        <v>274</v>
      </c>
    </row>
    <row r="17" spans="1:9" ht="11.25" customHeight="1" x14ac:dyDescent="0.4">
      <c r="A17" s="20"/>
      <c r="B17" s="166"/>
      <c r="C17" s="136"/>
      <c r="D17" s="136"/>
      <c r="E17" s="136"/>
      <c r="F17" s="136"/>
      <c r="G17" s="136"/>
      <c r="H17" s="136"/>
      <c r="I17" s="177"/>
    </row>
    <row r="18" spans="1:9" ht="11.25" customHeight="1" x14ac:dyDescent="0.35">
      <c r="A18" s="18" t="s">
        <v>298</v>
      </c>
      <c r="C18" s="136"/>
      <c r="D18" s="136"/>
      <c r="E18" s="136"/>
      <c r="F18" s="136"/>
      <c r="G18" s="136"/>
      <c r="H18" s="136"/>
      <c r="I18" s="177"/>
    </row>
    <row r="19" spans="1:9" ht="11.25" customHeight="1" x14ac:dyDescent="0.4">
      <c r="A19" s="20"/>
      <c r="B19" s="166" t="s">
        <v>299</v>
      </c>
      <c r="C19" s="136">
        <v>1209</v>
      </c>
      <c r="D19" s="136">
        <v>23</v>
      </c>
      <c r="E19" s="136">
        <v>549</v>
      </c>
      <c r="F19" s="136">
        <v>2197</v>
      </c>
      <c r="G19" s="136">
        <v>3682</v>
      </c>
      <c r="H19" s="136">
        <v>1486</v>
      </c>
      <c r="I19" s="177" t="s">
        <v>550</v>
      </c>
    </row>
    <row r="20" spans="1:9" ht="11.25" customHeight="1" x14ac:dyDescent="0.4">
      <c r="A20" s="20"/>
      <c r="B20" s="166" t="s">
        <v>301</v>
      </c>
      <c r="C20" s="136">
        <v>1151</v>
      </c>
      <c r="D20" s="136">
        <v>12</v>
      </c>
      <c r="E20" s="136">
        <v>363</v>
      </c>
      <c r="F20" s="136">
        <v>1859</v>
      </c>
      <c r="G20" s="136">
        <v>3092</v>
      </c>
      <c r="H20" s="136">
        <v>1233</v>
      </c>
      <c r="I20" s="177" t="s">
        <v>551</v>
      </c>
    </row>
    <row r="21" spans="1:9" ht="11.25" customHeight="1" x14ac:dyDescent="0.4">
      <c r="A21" s="20"/>
      <c r="B21" s="166" t="s">
        <v>303</v>
      </c>
      <c r="C21" s="136">
        <v>3120</v>
      </c>
      <c r="D21" s="136">
        <v>54</v>
      </c>
      <c r="E21" s="136">
        <v>841</v>
      </c>
      <c r="F21" s="136">
        <v>4015</v>
      </c>
      <c r="G21" s="136">
        <v>5139</v>
      </c>
      <c r="H21" s="136">
        <v>1124</v>
      </c>
      <c r="I21" s="177" t="s">
        <v>224</v>
      </c>
    </row>
    <row r="22" spans="1:9" ht="11.25" customHeight="1" x14ac:dyDescent="0.4">
      <c r="A22" s="20"/>
      <c r="B22" s="166" t="s">
        <v>305</v>
      </c>
      <c r="C22" s="136">
        <v>2354</v>
      </c>
      <c r="D22" s="136">
        <v>37</v>
      </c>
      <c r="E22" s="136">
        <v>681</v>
      </c>
      <c r="F22" s="136">
        <v>3809</v>
      </c>
      <c r="G22" s="136">
        <v>5062</v>
      </c>
      <c r="H22" s="136">
        <v>1253</v>
      </c>
      <c r="I22" s="177" t="s">
        <v>448</v>
      </c>
    </row>
    <row r="23" spans="1:9" ht="11.25" customHeight="1" x14ac:dyDescent="0.4">
      <c r="A23" s="20"/>
      <c r="B23" s="166" t="s">
        <v>307</v>
      </c>
      <c r="C23" s="136">
        <v>2991</v>
      </c>
      <c r="D23" s="136">
        <v>79</v>
      </c>
      <c r="E23" s="136">
        <v>945</v>
      </c>
      <c r="F23" s="136">
        <v>4193</v>
      </c>
      <c r="G23" s="136">
        <v>6260</v>
      </c>
      <c r="H23" s="136">
        <v>2068</v>
      </c>
      <c r="I23" s="177" t="s">
        <v>552</v>
      </c>
    </row>
    <row r="24" spans="1:9" ht="11.25" customHeight="1" x14ac:dyDescent="0.4">
      <c r="A24" s="20"/>
      <c r="B24" s="166" t="s">
        <v>309</v>
      </c>
      <c r="C24" s="136">
        <v>3129</v>
      </c>
      <c r="D24" s="136">
        <v>72</v>
      </c>
      <c r="E24" s="136">
        <v>1045</v>
      </c>
      <c r="F24" s="136">
        <v>5146</v>
      </c>
      <c r="G24" s="136">
        <v>6279</v>
      </c>
      <c r="H24" s="136">
        <v>1133</v>
      </c>
      <c r="I24" s="177" t="s">
        <v>553</v>
      </c>
    </row>
    <row r="25" spans="1:9" ht="11.25" customHeight="1" x14ac:dyDescent="0.4">
      <c r="A25" s="20"/>
      <c r="B25" s="166" t="s">
        <v>311</v>
      </c>
      <c r="C25" s="136">
        <v>2914</v>
      </c>
      <c r="D25" s="136">
        <v>25</v>
      </c>
      <c r="E25" s="136">
        <v>674</v>
      </c>
      <c r="F25" s="136">
        <v>4419</v>
      </c>
      <c r="G25" s="136">
        <v>5194</v>
      </c>
      <c r="H25" s="136">
        <v>774</v>
      </c>
      <c r="I25" s="177" t="s">
        <v>340</v>
      </c>
    </row>
    <row r="26" spans="1:9" ht="11.25" customHeight="1" x14ac:dyDescent="0.4">
      <c r="A26" s="20"/>
      <c r="B26" s="166"/>
      <c r="C26" s="136"/>
      <c r="D26" s="136"/>
      <c r="E26" s="136"/>
      <c r="F26" s="136"/>
      <c r="G26" s="136"/>
      <c r="H26" s="136"/>
      <c r="I26" s="177"/>
    </row>
    <row r="27" spans="1:9" ht="11.25" customHeight="1" x14ac:dyDescent="0.35">
      <c r="A27" s="18" t="s">
        <v>313</v>
      </c>
      <c r="C27" s="136"/>
      <c r="D27" s="136"/>
      <c r="E27" s="136"/>
      <c r="F27" s="136"/>
      <c r="G27" s="136"/>
      <c r="H27" s="136"/>
      <c r="I27" s="177"/>
    </row>
    <row r="28" spans="1:9" ht="11.25" customHeight="1" x14ac:dyDescent="0.4">
      <c r="A28" s="20"/>
      <c r="B28" s="168" t="s">
        <v>314</v>
      </c>
      <c r="C28" s="136">
        <v>3326</v>
      </c>
      <c r="D28" s="136">
        <v>0</v>
      </c>
      <c r="E28" s="136">
        <v>132</v>
      </c>
      <c r="F28" s="136">
        <v>3782</v>
      </c>
      <c r="G28" s="136">
        <v>5045</v>
      </c>
      <c r="H28" s="136">
        <v>1264</v>
      </c>
      <c r="I28" s="177" t="s">
        <v>302</v>
      </c>
    </row>
    <row r="29" spans="1:9" ht="11.25" customHeight="1" x14ac:dyDescent="0.4">
      <c r="A29" s="20"/>
      <c r="B29" s="169" t="s">
        <v>316</v>
      </c>
      <c r="C29" s="136">
        <v>5960</v>
      </c>
      <c r="D29" s="136">
        <v>0</v>
      </c>
      <c r="E29" s="136">
        <v>787</v>
      </c>
      <c r="F29" s="136">
        <v>8083</v>
      </c>
      <c r="G29" s="136">
        <v>11699</v>
      </c>
      <c r="H29" s="136">
        <v>3616</v>
      </c>
      <c r="I29" s="177" t="s">
        <v>554</v>
      </c>
    </row>
    <row r="30" spans="1:9" ht="11.25" customHeight="1" x14ac:dyDescent="0.4">
      <c r="A30" s="20"/>
      <c r="B30" s="166" t="s">
        <v>318</v>
      </c>
      <c r="C30" s="136">
        <v>5243</v>
      </c>
      <c r="D30" s="136">
        <v>0</v>
      </c>
      <c r="E30" s="136">
        <v>1299</v>
      </c>
      <c r="F30" s="136">
        <v>8755</v>
      </c>
      <c r="G30" s="136">
        <v>12138</v>
      </c>
      <c r="H30" s="136">
        <v>3382</v>
      </c>
      <c r="I30" s="177" t="s">
        <v>555</v>
      </c>
    </row>
    <row r="31" spans="1:9" ht="11.25" customHeight="1" x14ac:dyDescent="0.4">
      <c r="A31" s="20"/>
      <c r="B31" s="169" t="s">
        <v>320</v>
      </c>
      <c r="C31" s="136">
        <v>1091</v>
      </c>
      <c r="D31" s="136">
        <v>4</v>
      </c>
      <c r="E31" s="136">
        <v>967</v>
      </c>
      <c r="F31" s="136">
        <v>3075</v>
      </c>
      <c r="G31" s="136">
        <v>3944</v>
      </c>
      <c r="H31" s="136">
        <v>868</v>
      </c>
      <c r="I31" s="177" t="s">
        <v>237</v>
      </c>
    </row>
    <row r="32" spans="1:9" ht="11.25" customHeight="1" x14ac:dyDescent="0.4">
      <c r="A32" s="20"/>
      <c r="B32" s="166" t="s">
        <v>322</v>
      </c>
      <c r="C32" s="136">
        <v>1249</v>
      </c>
      <c r="D32" s="136">
        <v>298</v>
      </c>
      <c r="E32" s="136">
        <v>1913</v>
      </c>
      <c r="F32" s="136">
        <v>1944</v>
      </c>
      <c r="G32" s="136">
        <v>1883</v>
      </c>
      <c r="H32" s="136">
        <v>-61</v>
      </c>
      <c r="I32" s="177" t="s">
        <v>556</v>
      </c>
    </row>
    <row r="33" spans="1:11" ht="11.25" customHeight="1" x14ac:dyDescent="0.4">
      <c r="A33" s="20"/>
      <c r="B33" s="166" t="s">
        <v>324</v>
      </c>
      <c r="C33" s="27">
        <v>6.8212193670581902</v>
      </c>
      <c r="D33" s="27">
        <v>52.222222169240297</v>
      </c>
      <c r="E33" s="27">
        <v>16.446327683615799</v>
      </c>
      <c r="F33" s="27">
        <v>8.24972984499035</v>
      </c>
      <c r="G33" s="27">
        <v>7.8230573987591496</v>
      </c>
      <c r="H33" s="178">
        <v>-0.42667244623120298</v>
      </c>
      <c r="I33" s="177" t="s">
        <v>557</v>
      </c>
    </row>
    <row r="34" spans="1:11" ht="11.25" customHeight="1" x14ac:dyDescent="0.4">
      <c r="A34" s="20"/>
      <c r="B34" s="166"/>
      <c r="C34" s="22"/>
      <c r="D34" s="22"/>
      <c r="E34" s="22"/>
      <c r="F34" s="22"/>
      <c r="G34" s="22"/>
      <c r="H34" s="171"/>
      <c r="I34" s="177"/>
    </row>
    <row r="35" spans="1:11" ht="11.25" customHeight="1" x14ac:dyDescent="0.35">
      <c r="A35" s="18" t="s">
        <v>325</v>
      </c>
      <c r="B35" s="109"/>
      <c r="C35" s="136"/>
      <c r="D35" s="136"/>
      <c r="E35" s="136"/>
      <c r="F35" s="136"/>
      <c r="G35" s="136"/>
      <c r="H35" s="136"/>
      <c r="I35" s="177"/>
      <c r="J35" s="109"/>
      <c r="K35" s="109"/>
    </row>
    <row r="36" spans="1:11" ht="11.25" customHeight="1" x14ac:dyDescent="0.35">
      <c r="A36" s="18"/>
      <c r="B36" s="166" t="s">
        <v>326</v>
      </c>
      <c r="C36" s="136">
        <v>10024</v>
      </c>
      <c r="D36" s="136">
        <v>290</v>
      </c>
      <c r="E36" s="136">
        <v>3858</v>
      </c>
      <c r="F36" s="136">
        <v>14042</v>
      </c>
      <c r="G36" s="136">
        <v>19911</v>
      </c>
      <c r="H36" s="136">
        <v>5869</v>
      </c>
      <c r="I36" s="177" t="s">
        <v>558</v>
      </c>
      <c r="J36" s="109"/>
      <c r="K36" s="109"/>
    </row>
    <row r="37" spans="1:11" ht="11.25" customHeight="1" x14ac:dyDescent="0.35">
      <c r="A37" s="18"/>
      <c r="B37" s="166" t="s">
        <v>328</v>
      </c>
      <c r="C37" s="136">
        <v>3099</v>
      </c>
      <c r="D37" s="136">
        <v>12</v>
      </c>
      <c r="E37" s="136">
        <v>1147</v>
      </c>
      <c r="F37" s="136">
        <v>3643</v>
      </c>
      <c r="G37" s="136">
        <v>5723</v>
      </c>
      <c r="H37" s="136">
        <v>2080</v>
      </c>
      <c r="I37" s="177" t="s">
        <v>559</v>
      </c>
      <c r="J37" s="109"/>
      <c r="K37" s="109"/>
    </row>
    <row r="38" spans="1:11" ht="11.25" customHeight="1" x14ac:dyDescent="0.35">
      <c r="A38" s="18"/>
      <c r="B38" s="166" t="s">
        <v>330</v>
      </c>
      <c r="C38" s="136">
        <v>1656</v>
      </c>
      <c r="D38" s="136">
        <v>0</v>
      </c>
      <c r="E38" s="136">
        <v>0</v>
      </c>
      <c r="F38" s="136">
        <v>4300</v>
      </c>
      <c r="G38" s="136">
        <v>5015</v>
      </c>
      <c r="H38" s="136">
        <v>715</v>
      </c>
      <c r="I38" s="177" t="s">
        <v>424</v>
      </c>
      <c r="J38" s="109"/>
      <c r="K38" s="109"/>
    </row>
    <row r="39" spans="1:11" ht="11.25" customHeight="1" x14ac:dyDescent="0.35">
      <c r="A39" s="18"/>
      <c r="B39" s="166" t="s">
        <v>331</v>
      </c>
      <c r="C39" s="136">
        <v>1650</v>
      </c>
      <c r="D39" s="136">
        <v>0</v>
      </c>
      <c r="E39" s="136">
        <v>93</v>
      </c>
      <c r="F39" s="136">
        <v>3460</v>
      </c>
      <c r="G39" s="136">
        <v>3965</v>
      </c>
      <c r="H39" s="136">
        <v>505</v>
      </c>
      <c r="I39" s="177" t="s">
        <v>560</v>
      </c>
      <c r="J39" s="109"/>
      <c r="K39" s="109"/>
    </row>
    <row r="40" spans="1:11" ht="11.25" customHeight="1" x14ac:dyDescent="0.35">
      <c r="A40" s="18"/>
      <c r="B40" s="166"/>
      <c r="C40" s="136"/>
      <c r="D40" s="136"/>
      <c r="E40" s="136"/>
      <c r="F40" s="136"/>
      <c r="G40" s="136"/>
      <c r="H40" s="136"/>
      <c r="I40" s="177"/>
      <c r="J40" s="109"/>
      <c r="K40" s="109"/>
    </row>
    <row r="41" spans="1:11" ht="11.25" customHeight="1" x14ac:dyDescent="0.35">
      <c r="A41" s="18" t="s">
        <v>337</v>
      </c>
      <c r="B41" s="166"/>
      <c r="C41" s="136"/>
      <c r="D41" s="136"/>
      <c r="E41" s="136"/>
      <c r="F41" s="136"/>
      <c r="G41" s="136"/>
      <c r="H41" s="136"/>
      <c r="I41" s="177"/>
      <c r="J41" s="109"/>
      <c r="K41" s="109"/>
    </row>
    <row r="42" spans="1:11" ht="11.25" customHeight="1" x14ac:dyDescent="0.35">
      <c r="A42" s="18"/>
      <c r="B42" s="166" t="s">
        <v>341</v>
      </c>
      <c r="C42" s="136">
        <v>12087</v>
      </c>
      <c r="D42" s="136">
        <v>234</v>
      </c>
      <c r="E42" s="136">
        <v>3340</v>
      </c>
      <c r="F42" s="136">
        <v>17700</v>
      </c>
      <c r="G42" s="136">
        <v>26015</v>
      </c>
      <c r="H42" s="136">
        <v>8315</v>
      </c>
      <c r="I42" s="177" t="s">
        <v>372</v>
      </c>
      <c r="J42" s="109"/>
      <c r="K42" s="109"/>
    </row>
    <row r="43" spans="1:11" ht="11.25" customHeight="1" x14ac:dyDescent="0.35">
      <c r="A43" s="18"/>
      <c r="B43" s="166" t="s">
        <v>348</v>
      </c>
      <c r="C43" s="136">
        <v>2907</v>
      </c>
      <c r="D43" s="136">
        <v>0</v>
      </c>
      <c r="E43" s="136">
        <v>996</v>
      </c>
      <c r="F43" s="136">
        <v>5521</v>
      </c>
      <c r="G43" s="136">
        <v>6302</v>
      </c>
      <c r="H43" s="136">
        <v>781</v>
      </c>
      <c r="I43" s="177" t="s">
        <v>561</v>
      </c>
      <c r="J43" s="109"/>
      <c r="K43" s="109"/>
    </row>
    <row r="44" spans="1:11" ht="11.25" customHeight="1" x14ac:dyDescent="0.35">
      <c r="A44" s="18"/>
      <c r="B44" s="166" t="s">
        <v>338</v>
      </c>
      <c r="C44" s="136">
        <v>973</v>
      </c>
      <c r="D44" s="136">
        <v>55</v>
      </c>
      <c r="E44" s="136">
        <v>702</v>
      </c>
      <c r="F44" s="136">
        <v>1349</v>
      </c>
      <c r="G44" s="136">
        <v>1362</v>
      </c>
      <c r="H44" s="136">
        <v>13</v>
      </c>
      <c r="I44" s="177" t="s">
        <v>562</v>
      </c>
      <c r="J44" s="109"/>
      <c r="K44" s="109"/>
    </row>
    <row r="45" spans="1:11" ht="11.25" customHeight="1" x14ac:dyDescent="0.35">
      <c r="A45" s="18"/>
      <c r="B45" s="166"/>
      <c r="C45" s="136"/>
      <c r="D45" s="136"/>
      <c r="E45" s="136"/>
      <c r="F45" s="136"/>
      <c r="G45" s="136"/>
      <c r="H45" s="136"/>
      <c r="I45" s="177"/>
      <c r="J45" s="109"/>
      <c r="K45" s="109"/>
    </row>
    <row r="46" spans="1:11" ht="11.25" customHeight="1" x14ac:dyDescent="0.35">
      <c r="A46" s="18" t="s">
        <v>360</v>
      </c>
      <c r="B46" s="166"/>
      <c r="C46" s="136"/>
      <c r="D46" s="136"/>
      <c r="E46" s="136"/>
      <c r="F46" s="136"/>
      <c r="G46" s="136"/>
      <c r="H46" s="136"/>
      <c r="I46" s="177"/>
      <c r="J46" s="109"/>
      <c r="K46" s="109"/>
    </row>
    <row r="47" spans="1:11" ht="11.25" customHeight="1" x14ac:dyDescent="0.35">
      <c r="A47" s="18"/>
      <c r="B47" s="166" t="s">
        <v>169</v>
      </c>
      <c r="C47" s="136">
        <v>10407</v>
      </c>
      <c r="D47" s="136">
        <v>48</v>
      </c>
      <c r="E47" s="136">
        <v>699</v>
      </c>
      <c r="F47" s="136">
        <v>15799</v>
      </c>
      <c r="G47" s="136">
        <v>20780</v>
      </c>
      <c r="H47" s="136">
        <v>4982</v>
      </c>
      <c r="I47" s="177" t="s">
        <v>420</v>
      </c>
      <c r="J47" s="109"/>
      <c r="K47" s="109"/>
    </row>
    <row r="48" spans="1:11" ht="11.25" customHeight="1" x14ac:dyDescent="0.35">
      <c r="A48" s="18"/>
      <c r="B48" s="166" t="s">
        <v>361</v>
      </c>
      <c r="C48" s="136">
        <v>5566</v>
      </c>
      <c r="D48" s="136">
        <v>247</v>
      </c>
      <c r="E48" s="136">
        <v>4377</v>
      </c>
      <c r="F48" s="136">
        <v>8798</v>
      </c>
      <c r="G48" s="136">
        <v>12227</v>
      </c>
      <c r="H48" s="136">
        <v>3429</v>
      </c>
      <c r="I48" s="177" t="s">
        <v>563</v>
      </c>
      <c r="J48" s="109"/>
      <c r="K48" s="109"/>
    </row>
    <row r="49" spans="1:11" ht="11.25" customHeight="1" x14ac:dyDescent="0.35">
      <c r="A49" s="26"/>
      <c r="B49" s="28"/>
      <c r="C49" s="28"/>
      <c r="D49" s="28"/>
      <c r="E49" s="28"/>
      <c r="F49" s="28"/>
      <c r="G49" s="28"/>
      <c r="H49" s="93"/>
      <c r="I49" s="99"/>
      <c r="J49" s="26"/>
      <c r="K49" s="109"/>
    </row>
    <row r="50" spans="1:11" ht="11.25" customHeight="1" x14ac:dyDescent="0.35">
      <c r="A50" s="18" t="s">
        <v>156</v>
      </c>
      <c r="K50" s="109"/>
    </row>
    <row r="51" spans="1:11" ht="11.25" customHeight="1" x14ac:dyDescent="0.35">
      <c r="K51" s="109"/>
    </row>
    <row r="52" spans="1:11" ht="11.25" customHeight="1" x14ac:dyDescent="0.35">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dimension ref="A2:L36"/>
  <sheetViews>
    <sheetView zoomScaleNormal="100" workbookViewId="0"/>
  </sheetViews>
  <sheetFormatPr defaultRowHeight="12.75" x14ac:dyDescent="0.35"/>
  <cols>
    <col min="1" max="1" width="9.1328125" customWidth="1"/>
    <col min="2" max="2" width="3.265625" customWidth="1"/>
    <col min="3" max="3" width="8.3984375" customWidth="1"/>
    <col min="10" max="10" width="11.3984375" customWidth="1"/>
    <col min="12" max="12" width="9.1328125" customWidth="1"/>
  </cols>
  <sheetData>
    <row r="2" spans="1:12" s="38" customFormat="1" ht="16.5" x14ac:dyDescent="0.65"/>
    <row r="3" spans="1:12" s="38" customFormat="1" ht="16.5" x14ac:dyDescent="0.65"/>
    <row r="4" spans="1:12" s="38" customFormat="1" ht="16.5" x14ac:dyDescent="0.65"/>
    <row r="5" spans="1:12" s="38" customFormat="1" ht="16.5" x14ac:dyDescent="0.65"/>
    <row r="6" spans="1:12" s="38" customFormat="1" ht="16.5" x14ac:dyDescent="0.65"/>
    <row r="7" spans="1:12" s="38" customFormat="1" ht="16.5" x14ac:dyDescent="0.65">
      <c r="A7" s="44"/>
      <c r="C7" s="44"/>
    </row>
    <row r="8" spans="1:12" s="38" customFormat="1" ht="16.5" x14ac:dyDescent="0.65">
      <c r="B8" s="52"/>
      <c r="C8" s="44" t="s">
        <v>0</v>
      </c>
      <c r="L8"/>
    </row>
    <row r="9" spans="1:12" s="38" customFormat="1" ht="16.5" x14ac:dyDescent="0.65">
      <c r="A9" s="44" t="s">
        <v>1</v>
      </c>
      <c r="B9" s="52"/>
    </row>
    <row r="10" spans="1:12" s="38" customFormat="1" ht="16.5" x14ac:dyDescent="0.65">
      <c r="A10" s="52"/>
      <c r="B10" s="52"/>
      <c r="L10"/>
    </row>
    <row r="11" spans="1:12" s="38" customFormat="1" ht="16.5" x14ac:dyDescent="0.65">
      <c r="A11" s="51" t="s">
        <v>2</v>
      </c>
      <c r="B11" s="52"/>
    </row>
    <row r="12" spans="1:12" s="38" customFormat="1" ht="16.5" x14ac:dyDescent="0.65">
      <c r="A12" s="52" t="s">
        <v>3</v>
      </c>
      <c r="B12" s="52"/>
      <c r="L12"/>
    </row>
    <row r="13" spans="1:12" s="38" customFormat="1" ht="16.5" x14ac:dyDescent="0.65">
      <c r="A13" s="44" t="s">
        <v>4</v>
      </c>
      <c r="B13" s="52"/>
      <c r="L13"/>
    </row>
    <row r="14" spans="1:12" s="38" customFormat="1" ht="16.5" x14ac:dyDescent="0.65">
      <c r="A14" s="52"/>
      <c r="B14" s="52"/>
      <c r="L14"/>
    </row>
    <row r="15" spans="1:12" s="38" customFormat="1" ht="16.5" x14ac:dyDescent="0.65">
      <c r="A15" s="61" t="s">
        <v>5</v>
      </c>
      <c r="B15" s="61"/>
      <c r="L15"/>
    </row>
    <row r="16" spans="1:12" s="38" customFormat="1" ht="16.5" x14ac:dyDescent="0.65">
      <c r="B16" s="52"/>
      <c r="L16" s="20"/>
    </row>
    <row r="17" spans="1:12" s="38" customFormat="1" ht="16.5" x14ac:dyDescent="0.65">
      <c r="A17" s="51" t="s">
        <v>6</v>
      </c>
      <c r="B17" s="52"/>
      <c r="L17" s="20"/>
    </row>
    <row r="18" spans="1:12" s="38" customFormat="1" ht="16.5" x14ac:dyDescent="0.65">
      <c r="A18" s="52" t="s">
        <v>7</v>
      </c>
      <c r="B18" s="52"/>
      <c r="L18"/>
    </row>
    <row r="19" spans="1:12" s="39" customFormat="1" ht="16.5" x14ac:dyDescent="0.65">
      <c r="A19" s="52" t="s">
        <v>8</v>
      </c>
      <c r="B19" s="63"/>
      <c r="L19"/>
    </row>
    <row r="20" spans="1:12" s="40" customFormat="1" ht="16.5" x14ac:dyDescent="0.65">
      <c r="B20" s="61"/>
      <c r="L20"/>
    </row>
    <row r="21" spans="1:12" s="40" customFormat="1" ht="16.5" x14ac:dyDescent="0.65">
      <c r="A21" s="51" t="s">
        <v>9</v>
      </c>
      <c r="B21" s="61"/>
      <c r="L21" s="20"/>
    </row>
    <row r="22" spans="1:12" s="40" customFormat="1" ht="16.5" x14ac:dyDescent="0.65">
      <c r="A22" s="62" t="s">
        <v>10</v>
      </c>
      <c r="B22" s="61"/>
      <c r="L22" s="44"/>
    </row>
    <row r="23" spans="1:12" s="40" customFormat="1" ht="16.5" x14ac:dyDescent="0.65">
      <c r="A23" s="52" t="s">
        <v>11</v>
      </c>
      <c r="L23"/>
    </row>
    <row r="24" spans="1:12" s="39" customFormat="1" ht="16.5" x14ac:dyDescent="0.65">
      <c r="A24" s="52" t="s">
        <v>12</v>
      </c>
      <c r="L24"/>
    </row>
    <row r="25" spans="1:12" s="40" customFormat="1" ht="16.5" x14ac:dyDescent="0.65">
      <c r="A25" s="62" t="s">
        <v>13</v>
      </c>
      <c r="L25" s="44"/>
    </row>
    <row r="26" spans="1:12" s="40" customFormat="1" ht="16.5" x14ac:dyDescent="0.65">
      <c r="A26" s="61"/>
      <c r="B26" s="63"/>
    </row>
    <row r="27" spans="1:12" s="40" customFormat="1" ht="16.5" x14ac:dyDescent="0.65">
      <c r="B27" s="61"/>
    </row>
    <row r="28" spans="1:12" s="39" customFormat="1" ht="16.5" x14ac:dyDescent="0.65">
      <c r="B28" s="61"/>
    </row>
    <row r="29" spans="1:12" s="40" customFormat="1" ht="16.5" x14ac:dyDescent="0.65">
      <c r="B29" s="61"/>
    </row>
    <row r="30" spans="1:12" s="40" customFormat="1" ht="16.5" x14ac:dyDescent="0.65">
      <c r="B30" s="63"/>
    </row>
    <row r="31" spans="1:12" s="39" customFormat="1" ht="16.5" x14ac:dyDescent="0.65">
      <c r="A31" s="40"/>
      <c r="B31" s="61"/>
    </row>
    <row r="32" spans="1:12" s="40" customFormat="1" ht="16.5" x14ac:dyDescent="0.65">
      <c r="B32" s="61"/>
    </row>
    <row r="33" spans="2:2" s="40" customFormat="1" ht="16.5" x14ac:dyDescent="0.65">
      <c r="B33" s="63"/>
    </row>
    <row r="34" spans="2:2" s="40" customFormat="1" ht="16.5" x14ac:dyDescent="0.65">
      <c r="B34" s="61"/>
    </row>
    <row r="35" spans="2:2" x14ac:dyDescent="0.35">
      <c r="B35" s="61"/>
    </row>
    <row r="36" spans="2:2" ht="16.5" x14ac:dyDescent="0.65">
      <c r="B36" s="40"/>
    </row>
  </sheetData>
  <hyperlinks>
    <hyperlink ref="A22" r:id="rId1" display="mailto:info@stats.govt.nz" xr:uid="{00000000-0004-0000-0100-000000000000}"/>
    <hyperlink ref="A25" r:id="rId2" display="http://www.stats.govt.nz/" xr:uid="{00000000-0004-0000-0100-000001000000}"/>
    <hyperlink ref="C8" r:id="rId3" xr:uid="{00000000-0004-0000-0100-000002000000}"/>
    <hyperlink ref="A9" r:id="rId4" xr:uid="{00000000-0004-0000-0100-000003000000}"/>
    <hyperlink ref="A13" r:id="rId5" xr:uid="{00000000-0004-0000-0100-000004000000}"/>
  </hyperlinks>
  <pageMargins left="0.59055118110236227" right="0.59055118110236227" top="0.62992125984251968" bottom="0.62992125984251968" header="0.19685039370078741" footer="0.39370078740157483"/>
  <pageSetup paperSize="9" orientation="portrait" r:id="rId6"/>
  <headerFooter>
    <oddFooter>&amp;C&amp;P</oddFooter>
  </headerFooter>
  <drawing r:id="rId7"/>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K62"/>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564</v>
      </c>
    </row>
    <row r="2" spans="1:11" ht="11.25" customHeight="1" x14ac:dyDescent="0.35">
      <c r="B2" s="109"/>
      <c r="C2" s="109"/>
      <c r="D2" s="109"/>
      <c r="E2" s="109"/>
      <c r="F2" s="109"/>
      <c r="G2" s="109"/>
      <c r="H2" s="136"/>
      <c r="I2" s="173"/>
      <c r="J2" s="66"/>
      <c r="K2" s="66"/>
    </row>
    <row r="3" spans="1:11" ht="15" customHeight="1" x14ac:dyDescent="0.4">
      <c r="A3" s="23" t="s">
        <v>546</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3" t="s">
        <v>286</v>
      </c>
      <c r="B6" s="204"/>
      <c r="C6" s="151"/>
      <c r="D6" s="130"/>
      <c r="E6" s="152" t="s">
        <v>159</v>
      </c>
      <c r="F6" s="130"/>
      <c r="G6" s="153"/>
      <c r="H6" s="159" t="s">
        <v>164</v>
      </c>
      <c r="I6" s="175" t="s">
        <v>165</v>
      </c>
      <c r="J6" s="130"/>
      <c r="K6" s="160"/>
    </row>
    <row r="7" spans="1:11" ht="11.25" customHeight="1" x14ac:dyDescent="0.35">
      <c r="A7" s="205"/>
      <c r="B7" s="206"/>
      <c r="C7" s="131">
        <v>2020</v>
      </c>
      <c r="D7" s="131">
        <v>2021</v>
      </c>
      <c r="E7" s="131">
        <v>2022</v>
      </c>
      <c r="F7" s="132">
        <v>2023</v>
      </c>
      <c r="G7" s="132">
        <v>2024</v>
      </c>
      <c r="H7" s="161" t="s">
        <v>142</v>
      </c>
      <c r="I7" s="199" t="s">
        <v>143</v>
      </c>
      <c r="J7" s="200"/>
      <c r="K7" s="162"/>
    </row>
    <row r="8" spans="1:11" ht="11.25" customHeight="1" x14ac:dyDescent="0.35">
      <c r="B8" s="109"/>
      <c r="C8" s="109"/>
      <c r="D8" s="109"/>
      <c r="E8" s="109"/>
      <c r="F8" s="163"/>
      <c r="G8" s="163"/>
      <c r="H8" s="164"/>
      <c r="I8" s="176"/>
    </row>
    <row r="9" spans="1:11" ht="11.25" customHeight="1" x14ac:dyDescent="0.35">
      <c r="A9" s="18" t="s">
        <v>408</v>
      </c>
      <c r="C9" s="9">
        <v>377045</v>
      </c>
      <c r="D9" s="9">
        <v>3462</v>
      </c>
      <c r="E9" s="9">
        <v>54384</v>
      </c>
      <c r="F9" s="9">
        <v>276573</v>
      </c>
      <c r="G9" s="9">
        <v>334008</v>
      </c>
      <c r="H9" s="9">
        <v>57436</v>
      </c>
      <c r="I9" s="98" t="s">
        <v>427</v>
      </c>
    </row>
    <row r="10" spans="1:11" ht="11.25" customHeight="1" x14ac:dyDescent="0.35">
      <c r="A10" s="18"/>
      <c r="C10" s="19"/>
      <c r="D10" s="19"/>
      <c r="E10" s="19"/>
      <c r="F10" s="19"/>
      <c r="G10" s="19"/>
      <c r="H10" s="9"/>
      <c r="I10" s="98"/>
    </row>
    <row r="11" spans="1:11" ht="11.25" customHeight="1" x14ac:dyDescent="0.35">
      <c r="A11" s="18" t="s">
        <v>287</v>
      </c>
      <c r="C11" s="136"/>
      <c r="D11" s="136"/>
      <c r="E11" s="136"/>
      <c r="F11" s="136"/>
      <c r="G11" s="136"/>
      <c r="H11" s="9"/>
      <c r="I11" s="98"/>
    </row>
    <row r="12" spans="1:11" ht="11.25" customHeight="1" x14ac:dyDescent="0.4">
      <c r="A12" s="20"/>
      <c r="B12" s="166" t="s">
        <v>288</v>
      </c>
      <c r="C12" s="136">
        <v>144471</v>
      </c>
      <c r="D12" s="136">
        <v>44</v>
      </c>
      <c r="E12" s="136">
        <v>9671</v>
      </c>
      <c r="F12" s="136">
        <v>93183</v>
      </c>
      <c r="G12" s="136">
        <v>125043</v>
      </c>
      <c r="H12" s="136">
        <v>31860</v>
      </c>
      <c r="I12" s="177" t="s">
        <v>565</v>
      </c>
    </row>
    <row r="13" spans="1:11" ht="11.25" customHeight="1" x14ac:dyDescent="0.4">
      <c r="A13" s="20"/>
      <c r="B13" s="166" t="s">
        <v>290</v>
      </c>
      <c r="C13" s="136">
        <v>170390</v>
      </c>
      <c r="D13" s="136">
        <v>2003</v>
      </c>
      <c r="E13" s="136">
        <v>38009</v>
      </c>
      <c r="F13" s="136">
        <v>146378</v>
      </c>
      <c r="G13" s="136">
        <v>160493</v>
      </c>
      <c r="H13" s="136">
        <v>14115</v>
      </c>
      <c r="I13" s="177" t="s">
        <v>536</v>
      </c>
    </row>
    <row r="14" spans="1:11" ht="11.25" customHeight="1" x14ac:dyDescent="0.4">
      <c r="A14" s="20"/>
      <c r="B14" s="166" t="s">
        <v>292</v>
      </c>
      <c r="C14" s="136">
        <v>34076</v>
      </c>
      <c r="D14" s="136">
        <v>257</v>
      </c>
      <c r="E14" s="136">
        <v>3251</v>
      </c>
      <c r="F14" s="136">
        <v>17100</v>
      </c>
      <c r="G14" s="136">
        <v>20653</v>
      </c>
      <c r="H14" s="136">
        <v>3553</v>
      </c>
      <c r="I14" s="177" t="s">
        <v>427</v>
      </c>
    </row>
    <row r="15" spans="1:11" ht="11.25" customHeight="1" x14ac:dyDescent="0.4">
      <c r="A15" s="20"/>
      <c r="B15" s="166" t="s">
        <v>294</v>
      </c>
      <c r="C15" s="136">
        <v>1936</v>
      </c>
      <c r="D15" s="136">
        <v>25</v>
      </c>
      <c r="E15" s="136">
        <v>266</v>
      </c>
      <c r="F15" s="136">
        <v>462</v>
      </c>
      <c r="G15" s="136">
        <v>1022</v>
      </c>
      <c r="H15" s="136">
        <v>560</v>
      </c>
      <c r="I15" s="177" t="s">
        <v>566</v>
      </c>
    </row>
    <row r="16" spans="1:11" ht="11.25" customHeight="1" x14ac:dyDescent="0.4">
      <c r="A16" s="20"/>
      <c r="B16" s="166" t="s">
        <v>296</v>
      </c>
      <c r="C16" s="136">
        <v>8570</v>
      </c>
      <c r="D16" s="136">
        <v>0</v>
      </c>
      <c r="E16" s="136">
        <v>156</v>
      </c>
      <c r="F16" s="136">
        <v>3925</v>
      </c>
      <c r="G16" s="136">
        <v>6939</v>
      </c>
      <c r="H16" s="136">
        <v>3015</v>
      </c>
      <c r="I16" s="177" t="s">
        <v>277</v>
      </c>
    </row>
    <row r="17" spans="1:9" ht="11.25" customHeight="1" x14ac:dyDescent="0.4">
      <c r="A17" s="20"/>
      <c r="B17" s="166"/>
      <c r="C17" s="136"/>
      <c r="D17" s="136"/>
      <c r="E17" s="136"/>
      <c r="F17" s="136"/>
      <c r="G17" s="136"/>
      <c r="H17" s="136"/>
      <c r="I17" s="177"/>
    </row>
    <row r="18" spans="1:9" ht="11.25" customHeight="1" x14ac:dyDescent="0.35">
      <c r="A18" s="18" t="s">
        <v>298</v>
      </c>
      <c r="C18" s="136"/>
      <c r="D18" s="136"/>
      <c r="E18" s="136"/>
      <c r="F18" s="136"/>
      <c r="G18" s="136"/>
      <c r="H18" s="136"/>
      <c r="I18" s="177"/>
    </row>
    <row r="19" spans="1:9" ht="11.25" customHeight="1" x14ac:dyDescent="0.4">
      <c r="A19" s="20"/>
      <c r="B19" s="166" t="s">
        <v>299</v>
      </c>
      <c r="C19" s="136">
        <v>47381</v>
      </c>
      <c r="D19" s="136">
        <v>518</v>
      </c>
      <c r="E19" s="136">
        <v>6720</v>
      </c>
      <c r="F19" s="136">
        <v>34299</v>
      </c>
      <c r="G19" s="136">
        <v>41991</v>
      </c>
      <c r="H19" s="136">
        <v>7693</v>
      </c>
      <c r="I19" s="177" t="s">
        <v>567</v>
      </c>
    </row>
    <row r="20" spans="1:9" ht="11.25" customHeight="1" x14ac:dyDescent="0.4">
      <c r="A20" s="20"/>
      <c r="B20" s="166" t="s">
        <v>301</v>
      </c>
      <c r="C20" s="136">
        <v>41998</v>
      </c>
      <c r="D20" s="136">
        <v>347</v>
      </c>
      <c r="E20" s="136">
        <v>6021</v>
      </c>
      <c r="F20" s="136">
        <v>29497</v>
      </c>
      <c r="G20" s="136">
        <v>37899</v>
      </c>
      <c r="H20" s="136">
        <v>8401</v>
      </c>
      <c r="I20" s="177" t="s">
        <v>568</v>
      </c>
    </row>
    <row r="21" spans="1:9" ht="11.25" customHeight="1" x14ac:dyDescent="0.4">
      <c r="A21" s="20"/>
      <c r="B21" s="166" t="s">
        <v>303</v>
      </c>
      <c r="C21" s="136">
        <v>65553</v>
      </c>
      <c r="D21" s="136">
        <v>597</v>
      </c>
      <c r="E21" s="136">
        <v>9899</v>
      </c>
      <c r="F21" s="136">
        <v>44646</v>
      </c>
      <c r="G21" s="136">
        <v>53406</v>
      </c>
      <c r="H21" s="136">
        <v>8760</v>
      </c>
      <c r="I21" s="177" t="s">
        <v>569</v>
      </c>
    </row>
    <row r="22" spans="1:9" ht="11.25" customHeight="1" x14ac:dyDescent="0.4">
      <c r="A22" s="20"/>
      <c r="B22" s="166" t="s">
        <v>305</v>
      </c>
      <c r="C22" s="136">
        <v>57840</v>
      </c>
      <c r="D22" s="136">
        <v>563</v>
      </c>
      <c r="E22" s="136">
        <v>8240</v>
      </c>
      <c r="F22" s="136">
        <v>41690</v>
      </c>
      <c r="G22" s="136">
        <v>53376</v>
      </c>
      <c r="H22" s="136">
        <v>11685</v>
      </c>
      <c r="I22" s="177" t="s">
        <v>224</v>
      </c>
    </row>
    <row r="23" spans="1:9" ht="11.25" customHeight="1" x14ac:dyDescent="0.4">
      <c r="A23" s="20"/>
      <c r="B23" s="166" t="s">
        <v>307</v>
      </c>
      <c r="C23" s="136">
        <v>65298</v>
      </c>
      <c r="D23" s="136">
        <v>667</v>
      </c>
      <c r="E23" s="136">
        <v>9523</v>
      </c>
      <c r="F23" s="136">
        <v>46402</v>
      </c>
      <c r="G23" s="136">
        <v>56578</v>
      </c>
      <c r="H23" s="136">
        <v>10176</v>
      </c>
      <c r="I23" s="177" t="s">
        <v>570</v>
      </c>
    </row>
    <row r="24" spans="1:9" ht="11.25" customHeight="1" x14ac:dyDescent="0.4">
      <c r="A24" s="20"/>
      <c r="B24" s="166" t="s">
        <v>309</v>
      </c>
      <c r="C24" s="136">
        <v>57987</v>
      </c>
      <c r="D24" s="136">
        <v>585</v>
      </c>
      <c r="E24" s="136">
        <v>8812</v>
      </c>
      <c r="F24" s="136">
        <v>44945</v>
      </c>
      <c r="G24" s="136">
        <v>51522</v>
      </c>
      <c r="H24" s="136">
        <v>6577</v>
      </c>
      <c r="I24" s="177" t="s">
        <v>560</v>
      </c>
    </row>
    <row r="25" spans="1:9" ht="11.25" customHeight="1" x14ac:dyDescent="0.4">
      <c r="A25" s="20"/>
      <c r="B25" s="166" t="s">
        <v>311</v>
      </c>
      <c r="C25" s="136">
        <v>40987</v>
      </c>
      <c r="D25" s="136">
        <v>186</v>
      </c>
      <c r="E25" s="136">
        <v>5169</v>
      </c>
      <c r="F25" s="136">
        <v>35094</v>
      </c>
      <c r="G25" s="136">
        <v>39237</v>
      </c>
      <c r="H25" s="136">
        <v>4143</v>
      </c>
      <c r="I25" s="177" t="s">
        <v>571</v>
      </c>
    </row>
    <row r="26" spans="1:9" ht="11.25" customHeight="1" x14ac:dyDescent="0.4">
      <c r="A26" s="20"/>
      <c r="B26" s="166"/>
      <c r="C26" s="136"/>
      <c r="D26" s="136"/>
      <c r="E26" s="136"/>
      <c r="F26" s="136"/>
      <c r="G26" s="136"/>
      <c r="H26" s="136"/>
      <c r="I26" s="177"/>
    </row>
    <row r="27" spans="1:9" ht="11.25" customHeight="1" x14ac:dyDescent="0.35">
      <c r="A27" s="18" t="s">
        <v>313</v>
      </c>
      <c r="C27" s="136"/>
      <c r="D27" s="136"/>
      <c r="E27" s="136"/>
      <c r="F27" s="136"/>
      <c r="G27" s="136"/>
      <c r="H27" s="136"/>
      <c r="I27" s="177"/>
    </row>
    <row r="28" spans="1:9" ht="11.25" customHeight="1" x14ac:dyDescent="0.4">
      <c r="A28" s="20"/>
      <c r="B28" s="168" t="s">
        <v>314</v>
      </c>
      <c r="C28" s="136">
        <v>67017</v>
      </c>
      <c r="D28" s="136">
        <v>14</v>
      </c>
      <c r="E28" s="136">
        <v>5059</v>
      </c>
      <c r="F28" s="136">
        <v>28352</v>
      </c>
      <c r="G28" s="136">
        <v>47163</v>
      </c>
      <c r="H28" s="136">
        <v>18812</v>
      </c>
      <c r="I28" s="177" t="s">
        <v>572</v>
      </c>
    </row>
    <row r="29" spans="1:9" ht="11.25" customHeight="1" x14ac:dyDescent="0.4">
      <c r="A29" s="20"/>
      <c r="B29" s="169" t="s">
        <v>316</v>
      </c>
      <c r="C29" s="136">
        <v>127367</v>
      </c>
      <c r="D29" s="136">
        <v>16</v>
      </c>
      <c r="E29" s="136">
        <v>15658</v>
      </c>
      <c r="F29" s="136">
        <v>79514</v>
      </c>
      <c r="G29" s="136">
        <v>112408</v>
      </c>
      <c r="H29" s="136">
        <v>32894</v>
      </c>
      <c r="I29" s="177" t="s">
        <v>226</v>
      </c>
    </row>
    <row r="30" spans="1:9" ht="11.25" customHeight="1" x14ac:dyDescent="0.4">
      <c r="A30" s="20"/>
      <c r="B30" s="166" t="s">
        <v>318</v>
      </c>
      <c r="C30" s="136">
        <v>119617</v>
      </c>
      <c r="D30" s="136">
        <v>13</v>
      </c>
      <c r="E30" s="136">
        <v>17724</v>
      </c>
      <c r="F30" s="136">
        <v>99831</v>
      </c>
      <c r="G30" s="136">
        <v>115605</v>
      </c>
      <c r="H30" s="136">
        <v>15774</v>
      </c>
      <c r="I30" s="177" t="s">
        <v>440</v>
      </c>
    </row>
    <row r="31" spans="1:9" ht="11.25" customHeight="1" x14ac:dyDescent="0.4">
      <c r="A31" s="20"/>
      <c r="B31" s="169" t="s">
        <v>320</v>
      </c>
      <c r="C31" s="136">
        <v>36816</v>
      </c>
      <c r="D31" s="136">
        <v>105</v>
      </c>
      <c r="E31" s="136">
        <v>7336</v>
      </c>
      <c r="F31" s="136">
        <v>39185</v>
      </c>
      <c r="G31" s="136">
        <v>36325</v>
      </c>
      <c r="H31" s="136">
        <v>-2860</v>
      </c>
      <c r="I31" s="177" t="s">
        <v>410</v>
      </c>
    </row>
    <row r="32" spans="1:9" ht="11.25" customHeight="1" x14ac:dyDescent="0.4">
      <c r="A32" s="20"/>
      <c r="B32" s="166" t="s">
        <v>322</v>
      </c>
      <c r="C32" s="136">
        <v>26227</v>
      </c>
      <c r="D32" s="136">
        <v>3314</v>
      </c>
      <c r="E32" s="136">
        <v>8606</v>
      </c>
      <c r="F32" s="136">
        <v>29691</v>
      </c>
      <c r="G32" s="136">
        <v>22507</v>
      </c>
      <c r="H32" s="136">
        <v>-7184</v>
      </c>
      <c r="I32" s="177" t="s">
        <v>573</v>
      </c>
    </row>
    <row r="33" spans="1:11" ht="11.25" customHeight="1" x14ac:dyDescent="0.4">
      <c r="A33" s="20"/>
      <c r="B33" s="166" t="s">
        <v>324</v>
      </c>
      <c r="C33" s="27">
        <v>7.3818274562208899</v>
      </c>
      <c r="D33" s="27">
        <v>59.403717148618902</v>
      </c>
      <c r="E33" s="27">
        <v>9.3604862281610206</v>
      </c>
      <c r="F33" s="27">
        <v>9.2437460288250808</v>
      </c>
      <c r="G33" s="27">
        <v>7.8991424152768897</v>
      </c>
      <c r="H33" s="178">
        <v>-1.34460361354818</v>
      </c>
      <c r="I33" s="177" t="s">
        <v>574</v>
      </c>
    </row>
    <row r="34" spans="1:11" ht="11.25" customHeight="1" x14ac:dyDescent="0.4">
      <c r="A34" s="20"/>
      <c r="B34" s="166"/>
      <c r="C34" s="22"/>
      <c r="D34" s="22"/>
      <c r="E34" s="22"/>
      <c r="F34" s="22"/>
      <c r="G34" s="22"/>
      <c r="H34" s="171"/>
      <c r="I34" s="177"/>
    </row>
    <row r="35" spans="1:11" ht="11.25" customHeight="1" x14ac:dyDescent="0.35">
      <c r="A35" s="18" t="s">
        <v>325</v>
      </c>
      <c r="B35" s="109"/>
      <c r="C35" s="136"/>
      <c r="D35" s="136"/>
      <c r="E35" s="136"/>
      <c r="F35" s="136"/>
      <c r="G35" s="136"/>
      <c r="H35" s="136"/>
      <c r="I35" s="177"/>
      <c r="J35" s="109"/>
      <c r="K35" s="109"/>
    </row>
    <row r="36" spans="1:11" ht="11.25" customHeight="1" x14ac:dyDescent="0.35">
      <c r="A36" s="18"/>
      <c r="B36" s="166" t="s">
        <v>326</v>
      </c>
      <c r="C36" s="136">
        <v>203326</v>
      </c>
      <c r="D36" s="136">
        <v>3413</v>
      </c>
      <c r="E36" s="136">
        <v>35115</v>
      </c>
      <c r="F36" s="136">
        <v>149651</v>
      </c>
      <c r="G36" s="136">
        <v>183064</v>
      </c>
      <c r="H36" s="136">
        <v>33414</v>
      </c>
      <c r="I36" s="177" t="s">
        <v>503</v>
      </c>
      <c r="J36" s="109"/>
      <c r="K36" s="109"/>
    </row>
    <row r="37" spans="1:11" ht="11.25" customHeight="1" x14ac:dyDescent="0.35">
      <c r="A37" s="18"/>
      <c r="B37" s="166" t="s">
        <v>330</v>
      </c>
      <c r="C37" s="136">
        <v>58955</v>
      </c>
      <c r="D37" s="136">
        <v>0</v>
      </c>
      <c r="E37" s="136">
        <v>5391</v>
      </c>
      <c r="F37" s="136">
        <v>52399</v>
      </c>
      <c r="G37" s="136">
        <v>67435</v>
      </c>
      <c r="H37" s="136">
        <v>15036</v>
      </c>
      <c r="I37" s="177" t="s">
        <v>575</v>
      </c>
      <c r="J37" s="109"/>
      <c r="K37" s="109"/>
    </row>
    <row r="38" spans="1:11" ht="11.25" customHeight="1" x14ac:dyDescent="0.35">
      <c r="A38" s="18"/>
      <c r="B38" s="166" t="s">
        <v>328</v>
      </c>
      <c r="C38" s="136">
        <v>67846</v>
      </c>
      <c r="D38" s="136">
        <v>45</v>
      </c>
      <c r="E38" s="136">
        <v>9430</v>
      </c>
      <c r="F38" s="136">
        <v>43971</v>
      </c>
      <c r="G38" s="136">
        <v>49218</v>
      </c>
      <c r="H38" s="136">
        <v>5247</v>
      </c>
      <c r="I38" s="177" t="s">
        <v>525</v>
      </c>
      <c r="J38" s="109"/>
      <c r="K38" s="109"/>
    </row>
    <row r="39" spans="1:11" ht="11.25" customHeight="1" x14ac:dyDescent="0.35">
      <c r="A39" s="18"/>
      <c r="B39" s="166" t="s">
        <v>331</v>
      </c>
      <c r="C39" s="136">
        <v>37738</v>
      </c>
      <c r="D39" s="136">
        <v>0</v>
      </c>
      <c r="E39" s="136">
        <v>4448</v>
      </c>
      <c r="F39" s="136">
        <v>30334</v>
      </c>
      <c r="G39" s="136">
        <v>33885</v>
      </c>
      <c r="H39" s="136">
        <v>3552</v>
      </c>
      <c r="I39" s="177" t="s">
        <v>454</v>
      </c>
      <c r="J39" s="109"/>
      <c r="K39" s="109"/>
    </row>
    <row r="40" spans="1:11" ht="11.25" customHeight="1" x14ac:dyDescent="0.35">
      <c r="A40" s="18"/>
      <c r="B40" s="166"/>
      <c r="C40" s="136"/>
      <c r="D40" s="136"/>
      <c r="E40" s="136"/>
      <c r="F40" s="136"/>
      <c r="G40" s="136"/>
      <c r="H40" s="136"/>
      <c r="I40" s="177"/>
      <c r="J40" s="109"/>
      <c r="K40" s="109"/>
    </row>
    <row r="41" spans="1:11" ht="11.25" customHeight="1" x14ac:dyDescent="0.35">
      <c r="A41" s="18" t="s">
        <v>337</v>
      </c>
      <c r="B41" s="166"/>
      <c r="C41" s="136"/>
      <c r="D41" s="136"/>
      <c r="E41" s="136"/>
      <c r="F41" s="136"/>
      <c r="G41" s="136"/>
      <c r="H41" s="136"/>
      <c r="I41" s="177"/>
      <c r="J41" s="109"/>
      <c r="K41" s="109"/>
    </row>
    <row r="42" spans="1:11" ht="11.25" customHeight="1" x14ac:dyDescent="0.35">
      <c r="A42" s="18"/>
      <c r="B42" s="166" t="s">
        <v>341</v>
      </c>
      <c r="C42" s="136">
        <v>269541</v>
      </c>
      <c r="D42" s="136">
        <v>2983</v>
      </c>
      <c r="E42" s="136">
        <v>39995</v>
      </c>
      <c r="F42" s="136">
        <v>179422</v>
      </c>
      <c r="G42" s="136">
        <v>239003</v>
      </c>
      <c r="H42" s="136">
        <v>59581</v>
      </c>
      <c r="I42" s="177" t="s">
        <v>576</v>
      </c>
      <c r="J42" s="109"/>
      <c r="K42" s="109"/>
    </row>
    <row r="43" spans="1:11" ht="11.25" customHeight="1" x14ac:dyDescent="0.35">
      <c r="A43" s="18"/>
      <c r="B43" s="166" t="s">
        <v>348</v>
      </c>
      <c r="C43" s="136">
        <v>66616</v>
      </c>
      <c r="D43" s="136">
        <v>5</v>
      </c>
      <c r="E43" s="136">
        <v>11269</v>
      </c>
      <c r="F43" s="136">
        <v>63823</v>
      </c>
      <c r="G43" s="136">
        <v>62871</v>
      </c>
      <c r="H43" s="136">
        <v>-952</v>
      </c>
      <c r="I43" s="177" t="s">
        <v>577</v>
      </c>
      <c r="J43" s="109"/>
      <c r="K43" s="109"/>
    </row>
    <row r="44" spans="1:11" ht="11.25" customHeight="1" x14ac:dyDescent="0.35">
      <c r="A44" s="18"/>
      <c r="B44" s="166" t="s">
        <v>338</v>
      </c>
      <c r="C44" s="136">
        <v>20892</v>
      </c>
      <c r="D44" s="136">
        <v>327</v>
      </c>
      <c r="E44" s="136">
        <v>2377</v>
      </c>
      <c r="F44" s="136">
        <v>22652</v>
      </c>
      <c r="G44" s="136">
        <v>16486</v>
      </c>
      <c r="H44" s="136">
        <v>-6166</v>
      </c>
      <c r="I44" s="177" t="s">
        <v>578</v>
      </c>
      <c r="J44" s="109"/>
      <c r="K44" s="109"/>
    </row>
    <row r="45" spans="1:11" ht="11.25" customHeight="1" x14ac:dyDescent="0.35">
      <c r="A45" s="18"/>
      <c r="B45" s="166" t="s">
        <v>339</v>
      </c>
      <c r="C45" s="136">
        <v>6987</v>
      </c>
      <c r="D45" s="136">
        <v>70</v>
      </c>
      <c r="E45" s="136">
        <v>281</v>
      </c>
      <c r="F45" s="136">
        <v>4348</v>
      </c>
      <c r="G45" s="136">
        <v>6440</v>
      </c>
      <c r="H45" s="136">
        <v>2092</v>
      </c>
      <c r="I45" s="177" t="s">
        <v>579</v>
      </c>
      <c r="J45" s="109"/>
      <c r="K45" s="109"/>
    </row>
    <row r="46" spans="1:11" ht="11.25" customHeight="1" x14ac:dyDescent="0.35">
      <c r="A46" s="18"/>
      <c r="B46" s="166" t="s">
        <v>433</v>
      </c>
      <c r="C46" s="136">
        <v>2010</v>
      </c>
      <c r="D46" s="136">
        <v>7</v>
      </c>
      <c r="E46" s="136">
        <v>30</v>
      </c>
      <c r="F46" s="136">
        <v>1529</v>
      </c>
      <c r="G46" s="136">
        <v>2229</v>
      </c>
      <c r="H46" s="136">
        <v>700</v>
      </c>
      <c r="I46" s="177" t="s">
        <v>374</v>
      </c>
      <c r="J46" s="109"/>
      <c r="K46" s="109"/>
    </row>
    <row r="47" spans="1:11" ht="11.25" customHeight="1" x14ac:dyDescent="0.35">
      <c r="A47" s="18"/>
      <c r="B47" s="166" t="s">
        <v>580</v>
      </c>
      <c r="C47" s="136">
        <v>1368</v>
      </c>
      <c r="D47" s="136">
        <v>0</v>
      </c>
      <c r="E47" s="136">
        <v>193</v>
      </c>
      <c r="F47" s="136">
        <v>1017</v>
      </c>
      <c r="G47" s="136">
        <v>1337</v>
      </c>
      <c r="H47" s="136">
        <v>320</v>
      </c>
      <c r="I47" s="177" t="s">
        <v>420</v>
      </c>
      <c r="J47" s="109"/>
      <c r="K47" s="109"/>
    </row>
    <row r="48" spans="1:11" ht="11.25" customHeight="1" x14ac:dyDescent="0.35">
      <c r="A48" s="18"/>
      <c r="B48" s="166" t="s">
        <v>581</v>
      </c>
      <c r="C48" s="136">
        <v>511</v>
      </c>
      <c r="D48" s="136">
        <v>0</v>
      </c>
      <c r="E48" s="136">
        <v>0</v>
      </c>
      <c r="F48" s="136">
        <v>347</v>
      </c>
      <c r="G48" s="136">
        <v>721</v>
      </c>
      <c r="H48" s="136">
        <v>374</v>
      </c>
      <c r="I48" s="177" t="s">
        <v>582</v>
      </c>
      <c r="J48" s="109"/>
      <c r="K48" s="109"/>
    </row>
    <row r="49" spans="1:11" ht="11.25" customHeight="1" x14ac:dyDescent="0.35">
      <c r="A49" s="18"/>
      <c r="B49" s="166" t="s">
        <v>352</v>
      </c>
      <c r="C49" s="136">
        <v>401</v>
      </c>
      <c r="D49" s="136">
        <v>0</v>
      </c>
      <c r="E49" s="136">
        <v>8</v>
      </c>
      <c r="F49" s="136">
        <v>457</v>
      </c>
      <c r="G49" s="136">
        <v>609</v>
      </c>
      <c r="H49" s="136">
        <v>153</v>
      </c>
      <c r="I49" s="177" t="s">
        <v>302</v>
      </c>
      <c r="J49" s="109"/>
      <c r="K49" s="109"/>
    </row>
    <row r="50" spans="1:11" ht="11.25" customHeight="1" x14ac:dyDescent="0.35">
      <c r="A50" s="18"/>
      <c r="B50" s="166"/>
      <c r="C50" s="136"/>
      <c r="D50" s="136"/>
      <c r="E50" s="136"/>
      <c r="F50" s="136"/>
      <c r="G50" s="136"/>
      <c r="H50" s="136"/>
      <c r="I50" s="177"/>
      <c r="J50" s="109"/>
      <c r="K50" s="109"/>
    </row>
    <row r="51" spans="1:11" ht="11.25" customHeight="1" x14ac:dyDescent="0.35">
      <c r="A51" s="18" t="s">
        <v>360</v>
      </c>
      <c r="B51" s="166"/>
      <c r="C51" s="136"/>
      <c r="D51" s="136"/>
      <c r="E51" s="136"/>
      <c r="F51" s="136"/>
      <c r="G51" s="136"/>
      <c r="H51" s="136"/>
      <c r="I51" s="177"/>
      <c r="J51" s="109"/>
      <c r="K51" s="109"/>
    </row>
    <row r="52" spans="1:11" ht="11.25" customHeight="1" x14ac:dyDescent="0.35">
      <c r="A52" s="18"/>
      <c r="B52" s="166" t="s">
        <v>169</v>
      </c>
      <c r="C52" s="136">
        <v>233165</v>
      </c>
      <c r="D52" s="136">
        <v>495</v>
      </c>
      <c r="E52" s="136">
        <v>24085</v>
      </c>
      <c r="F52" s="136">
        <v>165362</v>
      </c>
      <c r="G52" s="136">
        <v>208062</v>
      </c>
      <c r="H52" s="136">
        <v>42700</v>
      </c>
      <c r="I52" s="177" t="s">
        <v>421</v>
      </c>
      <c r="J52" s="109"/>
      <c r="K52" s="109"/>
    </row>
    <row r="53" spans="1:11" ht="11.25" customHeight="1" x14ac:dyDescent="0.35">
      <c r="A53" s="18"/>
      <c r="B53" s="166" t="s">
        <v>361</v>
      </c>
      <c r="C53" s="136">
        <v>124803</v>
      </c>
      <c r="D53" s="136">
        <v>2894</v>
      </c>
      <c r="E53" s="136">
        <v>28707</v>
      </c>
      <c r="F53" s="136">
        <v>101670</v>
      </c>
      <c r="G53" s="136">
        <v>110806</v>
      </c>
      <c r="H53" s="136">
        <v>9135</v>
      </c>
      <c r="I53" s="177" t="s">
        <v>583</v>
      </c>
      <c r="J53" s="109"/>
      <c r="K53" s="109"/>
    </row>
    <row r="54" spans="1:11" ht="11.25" customHeight="1" x14ac:dyDescent="0.35">
      <c r="A54" s="18"/>
      <c r="B54" s="166" t="s">
        <v>173</v>
      </c>
      <c r="C54" s="136">
        <v>4313</v>
      </c>
      <c r="D54" s="136">
        <v>26</v>
      </c>
      <c r="E54" s="136">
        <v>433</v>
      </c>
      <c r="F54" s="136">
        <v>2426</v>
      </c>
      <c r="G54" s="136">
        <v>2698</v>
      </c>
      <c r="H54" s="136">
        <v>272</v>
      </c>
      <c r="I54" s="177" t="s">
        <v>584</v>
      </c>
      <c r="J54" s="109"/>
      <c r="K54" s="109"/>
    </row>
    <row r="55" spans="1:11" ht="11.25" customHeight="1" x14ac:dyDescent="0.35">
      <c r="A55" s="18"/>
      <c r="B55" s="166" t="s">
        <v>175</v>
      </c>
      <c r="C55" s="136">
        <v>2084</v>
      </c>
      <c r="D55" s="136">
        <v>3</v>
      </c>
      <c r="E55" s="136">
        <v>89</v>
      </c>
      <c r="F55" s="136">
        <v>1389</v>
      </c>
      <c r="G55" s="136">
        <v>1784</v>
      </c>
      <c r="H55" s="136">
        <v>395</v>
      </c>
      <c r="I55" s="177" t="s">
        <v>568</v>
      </c>
      <c r="J55" s="109"/>
      <c r="K55" s="109"/>
    </row>
    <row r="56" spans="1:11" ht="11.25" customHeight="1" x14ac:dyDescent="0.35">
      <c r="A56" s="26"/>
      <c r="B56" s="28"/>
      <c r="C56" s="28"/>
      <c r="D56" s="28"/>
      <c r="E56" s="28"/>
      <c r="F56" s="28"/>
      <c r="G56" s="28"/>
      <c r="H56" s="93"/>
      <c r="I56" s="99"/>
      <c r="J56" s="26"/>
      <c r="K56" s="109"/>
    </row>
    <row r="57" spans="1:11" ht="11.25" customHeight="1" x14ac:dyDescent="0.35">
      <c r="A57" s="18" t="s">
        <v>156</v>
      </c>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K65"/>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585</v>
      </c>
    </row>
    <row r="2" spans="1:11" ht="11.25" customHeight="1" x14ac:dyDescent="0.35">
      <c r="B2" s="109"/>
      <c r="C2" s="109"/>
      <c r="D2" s="109"/>
      <c r="E2" s="109"/>
      <c r="F2" s="109"/>
      <c r="G2" s="109"/>
      <c r="H2" s="136"/>
      <c r="I2" s="173"/>
      <c r="J2" s="66"/>
      <c r="K2" s="66"/>
    </row>
    <row r="3" spans="1:11" ht="13.9" x14ac:dyDescent="0.4">
      <c r="A3" s="23" t="s">
        <v>586</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8"/>
      <c r="I5" s="174"/>
      <c r="J5" s="1"/>
      <c r="K5" s="108"/>
    </row>
    <row r="6" spans="1:11" ht="11.25" customHeight="1" x14ac:dyDescent="0.35">
      <c r="A6" s="203" t="s">
        <v>286</v>
      </c>
      <c r="B6" s="204"/>
      <c r="C6" s="34"/>
      <c r="D6" s="35"/>
      <c r="E6" s="33" t="s">
        <v>163</v>
      </c>
      <c r="F6" s="35"/>
      <c r="G6" s="36"/>
      <c r="H6" s="159" t="s">
        <v>164</v>
      </c>
      <c r="I6" s="175" t="s">
        <v>165</v>
      </c>
      <c r="J6" s="130"/>
      <c r="K6" s="160"/>
    </row>
    <row r="7" spans="1:11" ht="11.25" customHeight="1" x14ac:dyDescent="0.35">
      <c r="A7" s="205"/>
      <c r="B7" s="206"/>
      <c r="C7" s="131">
        <v>2020</v>
      </c>
      <c r="D7" s="131">
        <v>2021</v>
      </c>
      <c r="E7" s="131">
        <v>2022</v>
      </c>
      <c r="F7" s="132">
        <v>2023</v>
      </c>
      <c r="G7" s="132">
        <v>2024</v>
      </c>
      <c r="H7" s="161" t="s">
        <v>142</v>
      </c>
      <c r="I7" s="199" t="s">
        <v>143</v>
      </c>
      <c r="J7" s="200"/>
      <c r="K7" s="162"/>
    </row>
    <row r="8" spans="1:11" ht="11.25" customHeight="1" x14ac:dyDescent="0.35">
      <c r="B8" s="109"/>
      <c r="C8" s="109"/>
      <c r="D8" s="109"/>
      <c r="E8" s="109"/>
      <c r="F8" s="163"/>
      <c r="G8" s="163"/>
      <c r="H8" s="164"/>
      <c r="I8" s="176"/>
    </row>
    <row r="9" spans="1:11" ht="11.25" customHeight="1" x14ac:dyDescent="0.35">
      <c r="A9" s="18" t="s">
        <v>408</v>
      </c>
      <c r="C9" s="9">
        <v>17018</v>
      </c>
      <c r="D9" s="9">
        <v>334</v>
      </c>
      <c r="E9" s="9">
        <v>4801</v>
      </c>
      <c r="F9" s="9">
        <v>25257</v>
      </c>
      <c r="G9" s="9">
        <v>30467</v>
      </c>
      <c r="H9" s="9">
        <v>5211</v>
      </c>
      <c r="I9" s="98" t="s">
        <v>474</v>
      </c>
    </row>
    <row r="10" spans="1:11" ht="11.25" customHeight="1" x14ac:dyDescent="0.35">
      <c r="A10" s="18"/>
      <c r="C10" s="19"/>
      <c r="D10" s="19"/>
      <c r="E10" s="19"/>
      <c r="F10" s="19"/>
      <c r="G10" s="19"/>
      <c r="H10" s="9"/>
      <c r="I10" s="98"/>
    </row>
    <row r="11" spans="1:11" ht="11.25" customHeight="1" x14ac:dyDescent="0.35">
      <c r="A11" s="18" t="s">
        <v>287</v>
      </c>
      <c r="C11" s="136"/>
      <c r="D11" s="136"/>
      <c r="E11" s="136"/>
      <c r="F11" s="136"/>
      <c r="G11" s="136"/>
      <c r="H11" s="9"/>
      <c r="I11" s="98"/>
    </row>
    <row r="12" spans="1:11" ht="11.25" customHeight="1" x14ac:dyDescent="0.4">
      <c r="A12" s="20"/>
      <c r="B12" s="166" t="s">
        <v>288</v>
      </c>
      <c r="C12" s="136">
        <v>7131</v>
      </c>
      <c r="D12" s="136">
        <v>3</v>
      </c>
      <c r="E12" s="136">
        <v>146</v>
      </c>
      <c r="F12" s="136">
        <v>10256</v>
      </c>
      <c r="G12" s="136">
        <v>12572</v>
      </c>
      <c r="H12" s="136">
        <v>2316</v>
      </c>
      <c r="I12" s="177" t="s">
        <v>587</v>
      </c>
    </row>
    <row r="13" spans="1:11" ht="11.25" customHeight="1" x14ac:dyDescent="0.4">
      <c r="A13" s="20"/>
      <c r="B13" s="166" t="s">
        <v>290</v>
      </c>
      <c r="C13" s="136">
        <v>6034</v>
      </c>
      <c r="D13" s="136">
        <v>259</v>
      </c>
      <c r="E13" s="136">
        <v>4266</v>
      </c>
      <c r="F13" s="136">
        <v>9584</v>
      </c>
      <c r="G13" s="136">
        <v>11979</v>
      </c>
      <c r="H13" s="136">
        <v>2396</v>
      </c>
      <c r="I13" s="177" t="s">
        <v>588</v>
      </c>
    </row>
    <row r="14" spans="1:11" ht="11.25" customHeight="1" x14ac:dyDescent="0.4">
      <c r="A14" s="20"/>
      <c r="B14" s="166" t="s">
        <v>292</v>
      </c>
      <c r="C14" s="136">
        <v>2308</v>
      </c>
      <c r="D14" s="136">
        <v>33</v>
      </c>
      <c r="E14" s="136">
        <v>133</v>
      </c>
      <c r="F14" s="136">
        <v>3461</v>
      </c>
      <c r="G14" s="136">
        <v>3457</v>
      </c>
      <c r="H14" s="136">
        <v>-4</v>
      </c>
      <c r="I14" s="177" t="s">
        <v>589</v>
      </c>
    </row>
    <row r="15" spans="1:11" ht="11.25" customHeight="1" x14ac:dyDescent="0.4">
      <c r="A15" s="20"/>
      <c r="B15" s="166" t="s">
        <v>294</v>
      </c>
      <c r="C15" s="136">
        <v>28</v>
      </c>
      <c r="D15" s="136">
        <v>2</v>
      </c>
      <c r="E15" s="136">
        <v>6</v>
      </c>
      <c r="F15" s="136">
        <v>156</v>
      </c>
      <c r="G15" s="136">
        <v>27</v>
      </c>
      <c r="H15" s="136">
        <v>-129</v>
      </c>
      <c r="I15" s="177" t="s">
        <v>590</v>
      </c>
    </row>
    <row r="16" spans="1:11" ht="11.25" customHeight="1" x14ac:dyDescent="0.4">
      <c r="A16" s="20"/>
      <c r="B16" s="166" t="s">
        <v>296</v>
      </c>
      <c r="C16" s="136">
        <v>571</v>
      </c>
      <c r="D16" s="136">
        <v>0</v>
      </c>
      <c r="E16" s="136">
        <v>7</v>
      </c>
      <c r="F16" s="136">
        <v>754</v>
      </c>
      <c r="G16" s="136">
        <v>959</v>
      </c>
      <c r="H16" s="136">
        <v>205</v>
      </c>
      <c r="I16" s="177" t="s">
        <v>476</v>
      </c>
    </row>
    <row r="17" spans="1:9" ht="11.25" customHeight="1" x14ac:dyDescent="0.4">
      <c r="A17" s="20"/>
      <c r="B17" s="166"/>
      <c r="C17" s="136"/>
      <c r="D17" s="136"/>
      <c r="E17" s="136"/>
      <c r="F17" s="136"/>
      <c r="G17" s="136"/>
      <c r="H17" s="136"/>
      <c r="I17" s="177"/>
    </row>
    <row r="18" spans="1:9" ht="11.25" customHeight="1" x14ac:dyDescent="0.35">
      <c r="A18" s="18" t="s">
        <v>298</v>
      </c>
      <c r="C18" s="136"/>
      <c r="D18" s="136"/>
      <c r="E18" s="136"/>
      <c r="F18" s="136"/>
      <c r="G18" s="136"/>
      <c r="H18" s="136"/>
      <c r="I18" s="177"/>
    </row>
    <row r="19" spans="1:9" ht="11.25" customHeight="1" x14ac:dyDescent="0.4">
      <c r="A19" s="20"/>
      <c r="B19" s="166" t="s">
        <v>299</v>
      </c>
      <c r="C19" s="136">
        <v>1135</v>
      </c>
      <c r="D19" s="136">
        <v>45</v>
      </c>
      <c r="E19" s="136">
        <v>585</v>
      </c>
      <c r="F19" s="136">
        <v>1534</v>
      </c>
      <c r="G19" s="136">
        <v>3225</v>
      </c>
      <c r="H19" s="136">
        <v>1691</v>
      </c>
      <c r="I19" s="177" t="s">
        <v>591</v>
      </c>
    </row>
    <row r="20" spans="1:9" ht="11.25" customHeight="1" x14ac:dyDescent="0.4">
      <c r="A20" s="20"/>
      <c r="B20" s="166" t="s">
        <v>301</v>
      </c>
      <c r="C20" s="136">
        <v>981</v>
      </c>
      <c r="D20" s="136">
        <v>16</v>
      </c>
      <c r="E20" s="136">
        <v>264</v>
      </c>
      <c r="F20" s="136">
        <v>1495</v>
      </c>
      <c r="G20" s="136">
        <v>2203</v>
      </c>
      <c r="H20" s="136">
        <v>709</v>
      </c>
      <c r="I20" s="177" t="s">
        <v>592</v>
      </c>
    </row>
    <row r="21" spans="1:9" ht="11.25" customHeight="1" x14ac:dyDescent="0.4">
      <c r="A21" s="20"/>
      <c r="B21" s="166" t="s">
        <v>303</v>
      </c>
      <c r="C21" s="136">
        <v>4139</v>
      </c>
      <c r="D21" s="136">
        <v>103</v>
      </c>
      <c r="E21" s="136">
        <v>1401</v>
      </c>
      <c r="F21" s="136">
        <v>4895</v>
      </c>
      <c r="G21" s="136">
        <v>6431</v>
      </c>
      <c r="H21" s="136">
        <v>1537</v>
      </c>
      <c r="I21" s="177" t="s">
        <v>593</v>
      </c>
    </row>
    <row r="22" spans="1:9" ht="11.25" customHeight="1" x14ac:dyDescent="0.4">
      <c r="A22" s="20"/>
      <c r="B22" s="166" t="s">
        <v>305</v>
      </c>
      <c r="C22" s="136">
        <v>3097</v>
      </c>
      <c r="D22" s="136">
        <v>59</v>
      </c>
      <c r="E22" s="136">
        <v>955</v>
      </c>
      <c r="F22" s="136">
        <v>4754</v>
      </c>
      <c r="G22" s="136">
        <v>5289</v>
      </c>
      <c r="H22" s="136">
        <v>535</v>
      </c>
      <c r="I22" s="177" t="s">
        <v>534</v>
      </c>
    </row>
    <row r="23" spans="1:9" ht="11.25" customHeight="1" x14ac:dyDescent="0.4">
      <c r="A23" s="20"/>
      <c r="B23" s="166" t="s">
        <v>307</v>
      </c>
      <c r="C23" s="136">
        <v>2549</v>
      </c>
      <c r="D23" s="136">
        <v>64</v>
      </c>
      <c r="E23" s="136">
        <v>678</v>
      </c>
      <c r="F23" s="136">
        <v>4103</v>
      </c>
      <c r="G23" s="136">
        <v>5088</v>
      </c>
      <c r="H23" s="136">
        <v>986</v>
      </c>
      <c r="I23" s="177" t="s">
        <v>594</v>
      </c>
    </row>
    <row r="24" spans="1:9" ht="11.25" customHeight="1" x14ac:dyDescent="0.4">
      <c r="A24" s="20"/>
      <c r="B24" s="166" t="s">
        <v>309</v>
      </c>
      <c r="C24" s="136">
        <v>3038</v>
      </c>
      <c r="D24" s="136">
        <v>31</v>
      </c>
      <c r="E24" s="136">
        <v>597</v>
      </c>
      <c r="F24" s="136">
        <v>4472</v>
      </c>
      <c r="G24" s="136">
        <v>4679</v>
      </c>
      <c r="H24" s="136">
        <v>207</v>
      </c>
      <c r="I24" s="177" t="s">
        <v>412</v>
      </c>
    </row>
    <row r="25" spans="1:9" ht="11.25" customHeight="1" x14ac:dyDescent="0.4">
      <c r="A25" s="20"/>
      <c r="B25" s="166" t="s">
        <v>311</v>
      </c>
      <c r="C25" s="136">
        <v>2078</v>
      </c>
      <c r="D25" s="136">
        <v>16</v>
      </c>
      <c r="E25" s="136">
        <v>321</v>
      </c>
      <c r="F25" s="136">
        <v>4005</v>
      </c>
      <c r="G25" s="136">
        <v>3551</v>
      </c>
      <c r="H25" s="136">
        <v>-454</v>
      </c>
      <c r="I25" s="177" t="s">
        <v>595</v>
      </c>
    </row>
    <row r="26" spans="1:9" ht="11.25" customHeight="1" x14ac:dyDescent="0.4">
      <c r="A26" s="20"/>
      <c r="B26" s="166"/>
      <c r="C26" s="136"/>
      <c r="D26" s="136"/>
      <c r="E26" s="136"/>
      <c r="F26" s="136"/>
      <c r="G26" s="136"/>
      <c r="H26" s="136"/>
      <c r="I26" s="177"/>
    </row>
    <row r="27" spans="1:9" ht="11.25" customHeight="1" x14ac:dyDescent="0.35">
      <c r="A27" s="18" t="s">
        <v>313</v>
      </c>
      <c r="C27" s="136"/>
      <c r="D27" s="136"/>
      <c r="E27" s="136"/>
      <c r="F27" s="136"/>
      <c r="G27" s="136"/>
      <c r="H27" s="136"/>
      <c r="I27" s="177"/>
    </row>
    <row r="28" spans="1:9" ht="11.25" customHeight="1" x14ac:dyDescent="0.4">
      <c r="A28" s="20"/>
      <c r="B28" s="168" t="s">
        <v>314</v>
      </c>
      <c r="C28" s="136">
        <v>4760</v>
      </c>
      <c r="D28" s="136">
        <v>0</v>
      </c>
      <c r="E28" s="136">
        <v>180</v>
      </c>
      <c r="F28" s="136">
        <v>5900</v>
      </c>
      <c r="G28" s="136">
        <v>6184</v>
      </c>
      <c r="H28" s="136">
        <v>284</v>
      </c>
      <c r="I28" s="177" t="s">
        <v>596</v>
      </c>
    </row>
    <row r="29" spans="1:9" ht="11.25" customHeight="1" x14ac:dyDescent="0.4">
      <c r="A29" s="20"/>
      <c r="B29" s="169" t="s">
        <v>316</v>
      </c>
      <c r="C29" s="136">
        <v>5918</v>
      </c>
      <c r="D29" s="136">
        <v>0</v>
      </c>
      <c r="E29" s="136">
        <v>767</v>
      </c>
      <c r="F29" s="136">
        <v>7560</v>
      </c>
      <c r="G29" s="136">
        <v>10379</v>
      </c>
      <c r="H29" s="136">
        <v>2819</v>
      </c>
      <c r="I29" s="177" t="s">
        <v>597</v>
      </c>
    </row>
    <row r="30" spans="1:9" ht="11.25" customHeight="1" x14ac:dyDescent="0.4">
      <c r="A30" s="20"/>
      <c r="B30" s="166" t="s">
        <v>318</v>
      </c>
      <c r="C30" s="136">
        <v>4393</v>
      </c>
      <c r="D30" s="136">
        <v>1</v>
      </c>
      <c r="E30" s="136">
        <v>1188</v>
      </c>
      <c r="F30" s="136">
        <v>7628</v>
      </c>
      <c r="G30" s="136">
        <v>9830</v>
      </c>
      <c r="H30" s="136">
        <v>2202</v>
      </c>
      <c r="I30" s="177" t="s">
        <v>598</v>
      </c>
    </row>
    <row r="31" spans="1:9" ht="11.25" customHeight="1" x14ac:dyDescent="0.4">
      <c r="A31" s="20"/>
      <c r="B31" s="169" t="s">
        <v>320</v>
      </c>
      <c r="C31" s="136">
        <v>834</v>
      </c>
      <c r="D31" s="136">
        <v>10</v>
      </c>
      <c r="E31" s="136">
        <v>962</v>
      </c>
      <c r="F31" s="136">
        <v>2636</v>
      </c>
      <c r="G31" s="136">
        <v>2804</v>
      </c>
      <c r="H31" s="136">
        <v>167</v>
      </c>
      <c r="I31" s="177" t="s">
        <v>599</v>
      </c>
    </row>
    <row r="32" spans="1:9" ht="11.25" customHeight="1" x14ac:dyDescent="0.4">
      <c r="A32" s="20"/>
      <c r="B32" s="166" t="s">
        <v>322</v>
      </c>
      <c r="C32" s="136">
        <v>1113</v>
      </c>
      <c r="D32" s="136">
        <v>323</v>
      </c>
      <c r="E32" s="136">
        <v>1704</v>
      </c>
      <c r="F32" s="136">
        <v>1533</v>
      </c>
      <c r="G32" s="136">
        <v>1270</v>
      </c>
      <c r="H32" s="136">
        <v>-263</v>
      </c>
      <c r="I32" s="177" t="s">
        <v>600</v>
      </c>
    </row>
    <row r="33" spans="1:11" ht="11.25" customHeight="1" x14ac:dyDescent="0.4">
      <c r="A33" s="20"/>
      <c r="B33" s="166" t="s">
        <v>324</v>
      </c>
      <c r="C33" s="27">
        <v>5.6711272319781996</v>
      </c>
      <c r="D33" s="27">
        <v>42.089743577516998</v>
      </c>
      <c r="E33" s="27">
        <v>15.935185185185199</v>
      </c>
      <c r="F33" s="27">
        <v>7.1398152671092801</v>
      </c>
      <c r="G33" s="27">
        <v>7.0871374977273298</v>
      </c>
      <c r="H33" s="178">
        <v>-5.2677769381954703E-2</v>
      </c>
      <c r="I33" s="177" t="s">
        <v>601</v>
      </c>
    </row>
    <row r="34" spans="1:11" ht="11.25" customHeight="1" x14ac:dyDescent="0.4">
      <c r="A34" s="20"/>
      <c r="B34" s="166"/>
      <c r="C34" s="22"/>
      <c r="D34" s="22"/>
      <c r="E34" s="22"/>
      <c r="F34" s="22"/>
      <c r="G34" s="22"/>
      <c r="H34" s="171"/>
      <c r="I34" s="177"/>
    </row>
    <row r="35" spans="1:11" ht="11.25" customHeight="1" x14ac:dyDescent="0.35">
      <c r="A35" s="18" t="s">
        <v>325</v>
      </c>
      <c r="B35" s="109"/>
      <c r="C35" s="136"/>
      <c r="D35" s="136"/>
      <c r="E35" s="136"/>
      <c r="F35" s="136"/>
      <c r="G35" s="136"/>
      <c r="H35" s="136"/>
      <c r="I35" s="177"/>
      <c r="J35" s="109"/>
      <c r="K35" s="109"/>
    </row>
    <row r="36" spans="1:11" ht="11.25" customHeight="1" x14ac:dyDescent="0.35">
      <c r="A36" s="18"/>
      <c r="B36" s="166" t="s">
        <v>326</v>
      </c>
      <c r="C36" s="136">
        <v>9314</v>
      </c>
      <c r="D36" s="136">
        <v>324</v>
      </c>
      <c r="E36" s="136">
        <v>3574</v>
      </c>
      <c r="F36" s="136">
        <v>14219</v>
      </c>
      <c r="G36" s="136">
        <v>16495</v>
      </c>
      <c r="H36" s="136">
        <v>2276</v>
      </c>
      <c r="I36" s="177" t="s">
        <v>602</v>
      </c>
      <c r="J36" s="109"/>
      <c r="K36" s="109"/>
    </row>
    <row r="37" spans="1:11" ht="11.25" customHeight="1" x14ac:dyDescent="0.35">
      <c r="A37" s="18"/>
      <c r="B37" s="166" t="s">
        <v>330</v>
      </c>
      <c r="C37" s="136">
        <v>2536</v>
      </c>
      <c r="D37" s="136">
        <v>0</v>
      </c>
      <c r="E37" s="136">
        <v>0</v>
      </c>
      <c r="F37" s="136">
        <v>4872</v>
      </c>
      <c r="G37" s="136">
        <v>5718</v>
      </c>
      <c r="H37" s="136">
        <v>846</v>
      </c>
      <c r="I37" s="177" t="s">
        <v>524</v>
      </c>
      <c r="J37" s="109"/>
      <c r="K37" s="109"/>
    </row>
    <row r="38" spans="1:11" ht="11.25" customHeight="1" x14ac:dyDescent="0.35">
      <c r="A38" s="18"/>
      <c r="B38" s="166" t="s">
        <v>328</v>
      </c>
      <c r="C38" s="136">
        <v>3205</v>
      </c>
      <c r="D38" s="136">
        <v>10</v>
      </c>
      <c r="E38" s="136">
        <v>1225</v>
      </c>
      <c r="F38" s="136">
        <v>3492</v>
      </c>
      <c r="G38" s="136">
        <v>4990</v>
      </c>
      <c r="H38" s="136">
        <v>1498</v>
      </c>
      <c r="I38" s="177" t="s">
        <v>603</v>
      </c>
      <c r="J38" s="109"/>
      <c r="K38" s="109"/>
    </row>
    <row r="39" spans="1:11" ht="11.25" customHeight="1" x14ac:dyDescent="0.35">
      <c r="A39" s="18"/>
      <c r="B39" s="166" t="s">
        <v>331</v>
      </c>
      <c r="C39" s="136">
        <v>1840</v>
      </c>
      <c r="D39" s="136">
        <v>0</v>
      </c>
      <c r="E39" s="136">
        <v>2</v>
      </c>
      <c r="F39" s="136">
        <v>2507</v>
      </c>
      <c r="G39" s="136">
        <v>3161</v>
      </c>
      <c r="H39" s="136">
        <v>654</v>
      </c>
      <c r="I39" s="177" t="s">
        <v>200</v>
      </c>
      <c r="J39" s="109"/>
      <c r="K39" s="109"/>
    </row>
    <row r="40" spans="1:11" ht="11.25" customHeight="1" x14ac:dyDescent="0.35">
      <c r="A40" s="18"/>
      <c r="B40" s="166"/>
      <c r="C40" s="136"/>
      <c r="D40" s="136"/>
      <c r="E40" s="136"/>
      <c r="F40" s="136"/>
      <c r="G40" s="136"/>
      <c r="H40" s="136"/>
      <c r="I40" s="177"/>
      <c r="J40" s="109"/>
      <c r="K40" s="109"/>
    </row>
    <row r="41" spans="1:11" ht="11.25" customHeight="1" x14ac:dyDescent="0.35">
      <c r="A41" s="18" t="s">
        <v>337</v>
      </c>
      <c r="B41" s="166"/>
      <c r="C41" s="136"/>
      <c r="D41" s="136"/>
      <c r="E41" s="136"/>
      <c r="F41" s="136"/>
      <c r="G41" s="136"/>
      <c r="H41" s="136"/>
      <c r="I41" s="177"/>
      <c r="J41" s="109"/>
      <c r="K41" s="109"/>
    </row>
    <row r="42" spans="1:11" ht="11.25" customHeight="1" x14ac:dyDescent="0.35">
      <c r="A42" s="18"/>
      <c r="B42" s="166" t="s">
        <v>339</v>
      </c>
      <c r="C42" s="136">
        <v>16043</v>
      </c>
      <c r="D42" s="136">
        <v>261</v>
      </c>
      <c r="E42" s="136">
        <v>4282</v>
      </c>
      <c r="F42" s="136">
        <v>23732</v>
      </c>
      <c r="G42" s="136">
        <v>28409</v>
      </c>
      <c r="H42" s="136">
        <v>4677</v>
      </c>
      <c r="I42" s="177" t="s">
        <v>170</v>
      </c>
      <c r="J42" s="109"/>
      <c r="K42" s="109"/>
    </row>
    <row r="43" spans="1:11" ht="11.25" customHeight="1" x14ac:dyDescent="0.35">
      <c r="A43" s="18"/>
      <c r="B43" s="166" t="s">
        <v>338</v>
      </c>
      <c r="C43" s="136">
        <v>422</v>
      </c>
      <c r="D43" s="136">
        <v>54</v>
      </c>
      <c r="E43" s="136">
        <v>461</v>
      </c>
      <c r="F43" s="136">
        <v>786</v>
      </c>
      <c r="G43" s="136">
        <v>1251</v>
      </c>
      <c r="H43" s="136">
        <v>464</v>
      </c>
      <c r="I43" s="177" t="s">
        <v>281</v>
      </c>
      <c r="J43" s="109"/>
      <c r="K43" s="109"/>
    </row>
    <row r="44" spans="1:11" ht="11.25" customHeight="1" x14ac:dyDescent="0.35">
      <c r="A44" s="18"/>
      <c r="B44" s="166"/>
      <c r="C44" s="136"/>
      <c r="D44" s="136"/>
      <c r="E44" s="136"/>
      <c r="F44" s="136"/>
      <c r="G44" s="136"/>
      <c r="H44" s="136"/>
      <c r="I44" s="177"/>
      <c r="J44" s="109"/>
      <c r="K44" s="109"/>
    </row>
    <row r="45" spans="1:11" ht="11.25" customHeight="1" x14ac:dyDescent="0.35">
      <c r="A45" s="18" t="s">
        <v>360</v>
      </c>
      <c r="B45" s="166"/>
      <c r="C45" s="136"/>
      <c r="D45" s="136"/>
      <c r="E45" s="136"/>
      <c r="F45" s="136"/>
      <c r="G45" s="136"/>
      <c r="H45" s="136"/>
      <c r="I45" s="177"/>
      <c r="J45" s="109"/>
      <c r="K45" s="109"/>
    </row>
    <row r="46" spans="1:11" ht="11.25" customHeight="1" x14ac:dyDescent="0.35">
      <c r="A46" s="18"/>
      <c r="B46" s="166" t="s">
        <v>169</v>
      </c>
      <c r="C46" s="136">
        <v>11278</v>
      </c>
      <c r="D46" s="136">
        <v>65</v>
      </c>
      <c r="E46" s="136">
        <v>683</v>
      </c>
      <c r="F46" s="136">
        <v>17844</v>
      </c>
      <c r="G46" s="136">
        <v>20295</v>
      </c>
      <c r="H46" s="136">
        <v>2451</v>
      </c>
      <c r="I46" s="177" t="s">
        <v>206</v>
      </c>
      <c r="J46" s="109"/>
      <c r="K46" s="109"/>
    </row>
    <row r="47" spans="1:11" ht="11.25" customHeight="1" x14ac:dyDescent="0.35">
      <c r="A47" s="18"/>
      <c r="B47" s="166" t="s">
        <v>361</v>
      </c>
      <c r="C47" s="136">
        <v>4232</v>
      </c>
      <c r="D47" s="136">
        <v>258</v>
      </c>
      <c r="E47" s="136">
        <v>4069</v>
      </c>
      <c r="F47" s="136">
        <v>5831</v>
      </c>
      <c r="G47" s="136">
        <v>7572</v>
      </c>
      <c r="H47" s="136">
        <v>1741</v>
      </c>
      <c r="I47" s="177" t="s">
        <v>604</v>
      </c>
      <c r="J47" s="109"/>
      <c r="K47" s="109"/>
    </row>
    <row r="48" spans="1:11" ht="11.25" customHeight="1" x14ac:dyDescent="0.35">
      <c r="A48" s="26"/>
      <c r="B48" s="28"/>
      <c r="C48" s="28"/>
      <c r="D48" s="28"/>
      <c r="E48" s="28"/>
      <c r="F48" s="28"/>
      <c r="G48" s="28"/>
      <c r="H48" s="93"/>
      <c r="I48" s="99"/>
      <c r="J48" s="26"/>
      <c r="K48" s="109"/>
    </row>
    <row r="49" spans="1:11" ht="11.25" customHeight="1" x14ac:dyDescent="0.35">
      <c r="A49" s="18" t="s">
        <v>156</v>
      </c>
      <c r="K49" s="109"/>
    </row>
    <row r="50" spans="1:11" ht="11.25" customHeight="1" x14ac:dyDescent="0.35">
      <c r="K50" s="109"/>
    </row>
    <row r="51" spans="1:11" ht="11.25" customHeight="1" x14ac:dyDescent="0.35">
      <c r="K51" s="109"/>
    </row>
    <row r="52" spans="1:11" ht="11.25" customHeight="1" x14ac:dyDescent="0.35">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605</v>
      </c>
    </row>
    <row r="2" spans="1:11" ht="11.25" customHeight="1" x14ac:dyDescent="0.35">
      <c r="B2" s="109"/>
      <c r="C2" s="109"/>
      <c r="D2" s="109"/>
      <c r="E2" s="109"/>
      <c r="F2" s="109"/>
      <c r="G2" s="109"/>
      <c r="H2" s="136"/>
      <c r="I2" s="173"/>
      <c r="J2" s="66"/>
      <c r="K2" s="66"/>
    </row>
    <row r="3" spans="1:11" ht="15" customHeight="1" x14ac:dyDescent="0.4">
      <c r="A3" s="23" t="s">
        <v>586</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3" t="s">
        <v>286</v>
      </c>
      <c r="B6" s="204"/>
      <c r="C6" s="151"/>
      <c r="D6" s="130"/>
      <c r="E6" s="152" t="s">
        <v>159</v>
      </c>
      <c r="F6" s="130"/>
      <c r="G6" s="153"/>
      <c r="H6" s="159" t="s">
        <v>164</v>
      </c>
      <c r="I6" s="175" t="s">
        <v>165</v>
      </c>
      <c r="J6" s="130"/>
      <c r="K6" s="160"/>
    </row>
    <row r="7" spans="1:11" ht="11.25" customHeight="1" x14ac:dyDescent="0.35">
      <c r="A7" s="205"/>
      <c r="B7" s="206"/>
      <c r="C7" s="131">
        <v>2020</v>
      </c>
      <c r="D7" s="131">
        <v>2021</v>
      </c>
      <c r="E7" s="131">
        <v>2022</v>
      </c>
      <c r="F7" s="132">
        <v>2023</v>
      </c>
      <c r="G7" s="132">
        <v>2024</v>
      </c>
      <c r="H7" s="161" t="s">
        <v>142</v>
      </c>
      <c r="I7" s="199" t="s">
        <v>143</v>
      </c>
      <c r="J7" s="200"/>
      <c r="K7" s="162"/>
    </row>
    <row r="8" spans="1:11" ht="11.25" customHeight="1" x14ac:dyDescent="0.35">
      <c r="B8" s="109"/>
      <c r="C8" s="109"/>
      <c r="D8" s="109"/>
      <c r="E8" s="109"/>
      <c r="F8" s="163"/>
      <c r="G8" s="163"/>
      <c r="H8" s="164"/>
      <c r="I8" s="176"/>
    </row>
    <row r="9" spans="1:11" ht="11.25" customHeight="1" x14ac:dyDescent="0.35">
      <c r="A9" s="18" t="s">
        <v>408</v>
      </c>
      <c r="C9" s="9">
        <v>354288</v>
      </c>
      <c r="D9" s="9">
        <v>3698</v>
      </c>
      <c r="E9" s="9">
        <v>41910</v>
      </c>
      <c r="F9" s="9">
        <v>259395</v>
      </c>
      <c r="G9" s="9">
        <v>294303</v>
      </c>
      <c r="H9" s="9">
        <v>34908</v>
      </c>
      <c r="I9" s="98" t="s">
        <v>487</v>
      </c>
    </row>
    <row r="10" spans="1:11" ht="11.25" customHeight="1" x14ac:dyDescent="0.35">
      <c r="A10" s="18"/>
      <c r="C10" s="19"/>
      <c r="D10" s="19"/>
      <c r="E10" s="19"/>
      <c r="F10" s="19"/>
      <c r="G10" s="19"/>
      <c r="H10" s="9"/>
      <c r="I10" s="98"/>
    </row>
    <row r="11" spans="1:11" ht="11.25" customHeight="1" x14ac:dyDescent="0.35">
      <c r="A11" s="18" t="s">
        <v>287</v>
      </c>
      <c r="C11" s="136"/>
      <c r="D11" s="136"/>
      <c r="E11" s="136"/>
      <c r="F11" s="136"/>
      <c r="G11" s="136"/>
      <c r="H11" s="9"/>
      <c r="I11" s="98"/>
    </row>
    <row r="12" spans="1:11" ht="11.25" customHeight="1" x14ac:dyDescent="0.4">
      <c r="A12" s="20"/>
      <c r="B12" s="166" t="s">
        <v>288</v>
      </c>
      <c r="C12" s="136">
        <v>135632</v>
      </c>
      <c r="D12" s="136">
        <v>46</v>
      </c>
      <c r="E12" s="136">
        <v>6687</v>
      </c>
      <c r="F12" s="136">
        <v>94627</v>
      </c>
      <c r="G12" s="136">
        <v>115324</v>
      </c>
      <c r="H12" s="136">
        <v>20697</v>
      </c>
      <c r="I12" s="177" t="s">
        <v>570</v>
      </c>
    </row>
    <row r="13" spans="1:11" ht="11.25" customHeight="1" x14ac:dyDescent="0.4">
      <c r="A13" s="20"/>
      <c r="B13" s="166" t="s">
        <v>290</v>
      </c>
      <c r="C13" s="136">
        <v>133047</v>
      </c>
      <c r="D13" s="136">
        <v>2452</v>
      </c>
      <c r="E13" s="136">
        <v>29265</v>
      </c>
      <c r="F13" s="136">
        <v>114927</v>
      </c>
      <c r="G13" s="136">
        <v>117820</v>
      </c>
      <c r="H13" s="136">
        <v>2894</v>
      </c>
      <c r="I13" s="177" t="s">
        <v>606</v>
      </c>
    </row>
    <row r="14" spans="1:11" ht="11.25" customHeight="1" x14ac:dyDescent="0.4">
      <c r="A14" s="20"/>
      <c r="B14" s="166" t="s">
        <v>292</v>
      </c>
      <c r="C14" s="136">
        <v>57285</v>
      </c>
      <c r="D14" s="136">
        <v>266</v>
      </c>
      <c r="E14" s="136">
        <v>3675</v>
      </c>
      <c r="F14" s="136">
        <v>29686</v>
      </c>
      <c r="G14" s="136">
        <v>33810</v>
      </c>
      <c r="H14" s="136">
        <v>4124</v>
      </c>
      <c r="I14" s="177" t="s">
        <v>607</v>
      </c>
    </row>
    <row r="15" spans="1:11" ht="11.25" customHeight="1" x14ac:dyDescent="0.4">
      <c r="A15" s="20"/>
      <c r="B15" s="166" t="s">
        <v>294</v>
      </c>
      <c r="C15" s="136">
        <v>1877</v>
      </c>
      <c r="D15" s="136">
        <v>31</v>
      </c>
      <c r="E15" s="136">
        <v>221</v>
      </c>
      <c r="F15" s="136">
        <v>953</v>
      </c>
      <c r="G15" s="136">
        <v>1173</v>
      </c>
      <c r="H15" s="136">
        <v>220</v>
      </c>
      <c r="I15" s="177" t="s">
        <v>608</v>
      </c>
    </row>
    <row r="16" spans="1:11" ht="11.25" customHeight="1" x14ac:dyDescent="0.4">
      <c r="A16" s="20"/>
      <c r="B16" s="166" t="s">
        <v>296</v>
      </c>
      <c r="C16" s="136">
        <v>11659</v>
      </c>
      <c r="D16" s="136">
        <v>4</v>
      </c>
      <c r="E16" s="136">
        <v>122</v>
      </c>
      <c r="F16" s="136">
        <v>5599</v>
      </c>
      <c r="G16" s="136">
        <v>9914</v>
      </c>
      <c r="H16" s="136">
        <v>4315</v>
      </c>
      <c r="I16" s="177" t="s">
        <v>260</v>
      </c>
    </row>
    <row r="17" spans="1:9" ht="11.25" customHeight="1" x14ac:dyDescent="0.4">
      <c r="A17" s="20"/>
      <c r="B17" s="166"/>
      <c r="C17" s="136"/>
      <c r="D17" s="136"/>
      <c r="E17" s="136"/>
      <c r="F17" s="136"/>
      <c r="G17" s="136"/>
      <c r="H17" s="136"/>
      <c r="I17" s="177"/>
    </row>
    <row r="18" spans="1:9" ht="11.25" customHeight="1" x14ac:dyDescent="0.35">
      <c r="A18" s="18" t="s">
        <v>298</v>
      </c>
      <c r="C18" s="136"/>
      <c r="D18" s="136"/>
      <c r="E18" s="136"/>
      <c r="F18" s="136"/>
      <c r="G18" s="136"/>
      <c r="H18" s="136"/>
      <c r="I18" s="177"/>
    </row>
    <row r="19" spans="1:9" ht="11.25" customHeight="1" x14ac:dyDescent="0.4">
      <c r="A19" s="20"/>
      <c r="B19" s="166" t="s">
        <v>299</v>
      </c>
      <c r="C19" s="136">
        <v>35536</v>
      </c>
      <c r="D19" s="136">
        <v>523</v>
      </c>
      <c r="E19" s="136">
        <v>5264</v>
      </c>
      <c r="F19" s="136">
        <v>28593</v>
      </c>
      <c r="G19" s="136">
        <v>31074</v>
      </c>
      <c r="H19" s="136">
        <v>2481</v>
      </c>
      <c r="I19" s="177" t="s">
        <v>531</v>
      </c>
    </row>
    <row r="20" spans="1:9" ht="11.25" customHeight="1" x14ac:dyDescent="0.4">
      <c r="A20" s="20"/>
      <c r="B20" s="166" t="s">
        <v>301</v>
      </c>
      <c r="C20" s="136">
        <v>35535</v>
      </c>
      <c r="D20" s="136">
        <v>328</v>
      </c>
      <c r="E20" s="136">
        <v>3963</v>
      </c>
      <c r="F20" s="136">
        <v>25240</v>
      </c>
      <c r="G20" s="136">
        <v>29233</v>
      </c>
      <c r="H20" s="136">
        <v>3993</v>
      </c>
      <c r="I20" s="177" t="s">
        <v>440</v>
      </c>
    </row>
    <row r="21" spans="1:9" ht="11.25" customHeight="1" x14ac:dyDescent="0.4">
      <c r="A21" s="20"/>
      <c r="B21" s="166" t="s">
        <v>303</v>
      </c>
      <c r="C21" s="136">
        <v>84905</v>
      </c>
      <c r="D21" s="136">
        <v>1188</v>
      </c>
      <c r="E21" s="136">
        <v>11380</v>
      </c>
      <c r="F21" s="136">
        <v>55652</v>
      </c>
      <c r="G21" s="136">
        <v>62229</v>
      </c>
      <c r="H21" s="136">
        <v>6576</v>
      </c>
      <c r="I21" s="177" t="s">
        <v>571</v>
      </c>
    </row>
    <row r="22" spans="1:9" ht="11.25" customHeight="1" x14ac:dyDescent="0.4">
      <c r="A22" s="20"/>
      <c r="B22" s="166" t="s">
        <v>305</v>
      </c>
      <c r="C22" s="136">
        <v>65043</v>
      </c>
      <c r="D22" s="136">
        <v>736</v>
      </c>
      <c r="E22" s="136">
        <v>7943</v>
      </c>
      <c r="F22" s="136">
        <v>47743</v>
      </c>
      <c r="G22" s="136">
        <v>54109</v>
      </c>
      <c r="H22" s="136">
        <v>6366</v>
      </c>
      <c r="I22" s="177" t="s">
        <v>609</v>
      </c>
    </row>
    <row r="23" spans="1:9" ht="11.25" customHeight="1" x14ac:dyDescent="0.4">
      <c r="A23" s="20"/>
      <c r="B23" s="166" t="s">
        <v>307</v>
      </c>
      <c r="C23" s="136">
        <v>59307</v>
      </c>
      <c r="D23" s="136">
        <v>473</v>
      </c>
      <c r="E23" s="136">
        <v>6163</v>
      </c>
      <c r="F23" s="136">
        <v>42335</v>
      </c>
      <c r="G23" s="136">
        <v>48739</v>
      </c>
      <c r="H23" s="136">
        <v>6404</v>
      </c>
      <c r="I23" s="177" t="s">
        <v>403</v>
      </c>
    </row>
    <row r="24" spans="1:9" ht="11.25" customHeight="1" x14ac:dyDescent="0.4">
      <c r="A24" s="20"/>
      <c r="B24" s="166" t="s">
        <v>309</v>
      </c>
      <c r="C24" s="136">
        <v>46539</v>
      </c>
      <c r="D24" s="136">
        <v>336</v>
      </c>
      <c r="E24" s="136">
        <v>4890</v>
      </c>
      <c r="F24" s="136">
        <v>35351</v>
      </c>
      <c r="G24" s="136">
        <v>41276</v>
      </c>
      <c r="H24" s="136">
        <v>5925</v>
      </c>
      <c r="I24" s="177" t="s">
        <v>610</v>
      </c>
    </row>
    <row r="25" spans="1:9" ht="11.25" customHeight="1" x14ac:dyDescent="0.4">
      <c r="A25" s="20"/>
      <c r="B25" s="166" t="s">
        <v>311</v>
      </c>
      <c r="C25" s="136">
        <v>27422</v>
      </c>
      <c r="D25" s="136">
        <v>113</v>
      </c>
      <c r="E25" s="136">
        <v>2307</v>
      </c>
      <c r="F25" s="136">
        <v>24481</v>
      </c>
      <c r="G25" s="136">
        <v>27643</v>
      </c>
      <c r="H25" s="136">
        <v>3162</v>
      </c>
      <c r="I25" s="177" t="s">
        <v>349</v>
      </c>
    </row>
    <row r="26" spans="1:9" ht="11.25" customHeight="1" x14ac:dyDescent="0.4">
      <c r="A26" s="20"/>
      <c r="B26" s="166"/>
      <c r="C26" s="136"/>
      <c r="D26" s="136"/>
      <c r="E26" s="136"/>
      <c r="F26" s="136"/>
      <c r="G26" s="136"/>
      <c r="H26" s="136"/>
      <c r="I26" s="177"/>
    </row>
    <row r="27" spans="1:9" ht="11.25" customHeight="1" x14ac:dyDescent="0.35">
      <c r="A27" s="18" t="s">
        <v>313</v>
      </c>
      <c r="C27" s="136"/>
      <c r="D27" s="136"/>
      <c r="E27" s="136"/>
      <c r="F27" s="136"/>
      <c r="G27" s="136"/>
      <c r="H27" s="136"/>
      <c r="I27" s="177"/>
    </row>
    <row r="28" spans="1:9" ht="11.25" customHeight="1" x14ac:dyDescent="0.4">
      <c r="A28" s="20"/>
      <c r="B28" s="168" t="s">
        <v>314</v>
      </c>
      <c r="C28" s="136">
        <v>95992</v>
      </c>
      <c r="D28" s="136">
        <v>8</v>
      </c>
      <c r="E28" s="136">
        <v>4441</v>
      </c>
      <c r="F28" s="136">
        <v>44111</v>
      </c>
      <c r="G28" s="136">
        <v>62477</v>
      </c>
      <c r="H28" s="136">
        <v>18366</v>
      </c>
      <c r="I28" s="177" t="s">
        <v>184</v>
      </c>
    </row>
    <row r="29" spans="1:9" ht="11.25" customHeight="1" x14ac:dyDescent="0.4">
      <c r="A29" s="20"/>
      <c r="B29" s="169" t="s">
        <v>316</v>
      </c>
      <c r="C29" s="136">
        <v>116675</v>
      </c>
      <c r="D29" s="136">
        <v>3</v>
      </c>
      <c r="E29" s="136">
        <v>10476</v>
      </c>
      <c r="F29" s="136">
        <v>76935</v>
      </c>
      <c r="G29" s="136">
        <v>99328</v>
      </c>
      <c r="H29" s="136">
        <v>22392</v>
      </c>
      <c r="I29" s="177" t="s">
        <v>192</v>
      </c>
    </row>
    <row r="30" spans="1:9" ht="11.25" customHeight="1" x14ac:dyDescent="0.4">
      <c r="A30" s="20"/>
      <c r="B30" s="166" t="s">
        <v>318</v>
      </c>
      <c r="C30" s="136">
        <v>97254</v>
      </c>
      <c r="D30" s="136">
        <v>8</v>
      </c>
      <c r="E30" s="136">
        <v>12891</v>
      </c>
      <c r="F30" s="136">
        <v>84593</v>
      </c>
      <c r="G30" s="136">
        <v>90416</v>
      </c>
      <c r="H30" s="136">
        <v>5823</v>
      </c>
      <c r="I30" s="177" t="s">
        <v>222</v>
      </c>
    </row>
    <row r="31" spans="1:9" ht="11.25" customHeight="1" x14ac:dyDescent="0.4">
      <c r="A31" s="20"/>
      <c r="B31" s="169" t="s">
        <v>320</v>
      </c>
      <c r="C31" s="136">
        <v>26882</v>
      </c>
      <c r="D31" s="136">
        <v>85</v>
      </c>
      <c r="E31" s="136">
        <v>6318</v>
      </c>
      <c r="F31" s="136">
        <v>32301</v>
      </c>
      <c r="G31" s="136">
        <v>26624</v>
      </c>
      <c r="H31" s="136">
        <v>-5676</v>
      </c>
      <c r="I31" s="177" t="s">
        <v>611</v>
      </c>
    </row>
    <row r="32" spans="1:9" ht="11.25" customHeight="1" x14ac:dyDescent="0.4">
      <c r="A32" s="20"/>
      <c r="B32" s="166" t="s">
        <v>322</v>
      </c>
      <c r="C32" s="136">
        <v>17485</v>
      </c>
      <c r="D32" s="136">
        <v>3595</v>
      </c>
      <c r="E32" s="136">
        <v>7783</v>
      </c>
      <c r="F32" s="136">
        <v>21455</v>
      </c>
      <c r="G32" s="136">
        <v>15458</v>
      </c>
      <c r="H32" s="136">
        <v>-5997</v>
      </c>
      <c r="I32" s="177" t="s">
        <v>612</v>
      </c>
    </row>
    <row r="33" spans="1:11" ht="11.25" customHeight="1" x14ac:dyDescent="0.4">
      <c r="A33" s="20"/>
      <c r="B33" s="166" t="s">
        <v>324</v>
      </c>
      <c r="C33" s="27">
        <v>6.27811393036807</v>
      </c>
      <c r="D33" s="27">
        <v>89.569429183006307</v>
      </c>
      <c r="E33" s="27">
        <v>9.9769760768304891</v>
      </c>
      <c r="F33" s="27">
        <v>8.0833387988424104</v>
      </c>
      <c r="G33" s="27">
        <v>7.0051140510243499</v>
      </c>
      <c r="H33" s="178">
        <v>-1.07822474781805</v>
      </c>
      <c r="I33" s="177" t="s">
        <v>613</v>
      </c>
    </row>
    <row r="34" spans="1:11" ht="11.25" customHeight="1" x14ac:dyDescent="0.4">
      <c r="A34" s="20"/>
      <c r="B34" s="166"/>
      <c r="C34" s="22"/>
      <c r="D34" s="22"/>
      <c r="E34" s="22"/>
      <c r="F34" s="22"/>
      <c r="G34" s="22"/>
      <c r="H34" s="171"/>
      <c r="I34" s="177"/>
    </row>
    <row r="35" spans="1:11" ht="11.25" customHeight="1" x14ac:dyDescent="0.35">
      <c r="A35" s="18" t="s">
        <v>325</v>
      </c>
      <c r="B35" s="109"/>
      <c r="C35" s="136"/>
      <c r="D35" s="136"/>
      <c r="E35" s="136"/>
      <c r="F35" s="136"/>
      <c r="G35" s="136"/>
      <c r="H35" s="136"/>
      <c r="I35" s="177"/>
      <c r="J35" s="109"/>
      <c r="K35" s="109"/>
    </row>
    <row r="36" spans="1:11" ht="11.25" customHeight="1" x14ac:dyDescent="0.35">
      <c r="A36" s="18"/>
      <c r="B36" s="166" t="s">
        <v>326</v>
      </c>
      <c r="C36" s="136">
        <v>195640</v>
      </c>
      <c r="D36" s="136">
        <v>3671</v>
      </c>
      <c r="E36" s="136">
        <v>25787</v>
      </c>
      <c r="F36" s="136">
        <v>143113</v>
      </c>
      <c r="G36" s="136">
        <v>161314</v>
      </c>
      <c r="H36" s="136">
        <v>18200</v>
      </c>
      <c r="I36" s="177" t="s">
        <v>519</v>
      </c>
      <c r="J36" s="109"/>
      <c r="K36" s="109"/>
    </row>
    <row r="37" spans="1:11" ht="11.25" customHeight="1" x14ac:dyDescent="0.35">
      <c r="A37" s="18"/>
      <c r="B37" s="166" t="s">
        <v>330</v>
      </c>
      <c r="C37" s="136">
        <v>55584</v>
      </c>
      <c r="D37" s="136">
        <v>0</v>
      </c>
      <c r="E37" s="136">
        <v>4472</v>
      </c>
      <c r="F37" s="136">
        <v>52873</v>
      </c>
      <c r="G37" s="136">
        <v>63338</v>
      </c>
      <c r="H37" s="136">
        <v>10465</v>
      </c>
      <c r="I37" s="177" t="s">
        <v>614</v>
      </c>
      <c r="J37" s="109"/>
      <c r="K37" s="109"/>
    </row>
    <row r="38" spans="1:11" ht="11.25" customHeight="1" x14ac:dyDescent="0.35">
      <c r="A38" s="18"/>
      <c r="B38" s="166" t="s">
        <v>328</v>
      </c>
      <c r="C38" s="136">
        <v>62107</v>
      </c>
      <c r="D38" s="136">
        <v>27</v>
      </c>
      <c r="E38" s="136">
        <v>6864</v>
      </c>
      <c r="F38" s="136">
        <v>38124</v>
      </c>
      <c r="G38" s="136">
        <v>42055</v>
      </c>
      <c r="H38" s="136">
        <v>3931</v>
      </c>
      <c r="I38" s="177" t="s">
        <v>615</v>
      </c>
      <c r="J38" s="109"/>
      <c r="K38" s="109"/>
    </row>
    <row r="39" spans="1:11" ht="11.25" customHeight="1" x14ac:dyDescent="0.35">
      <c r="A39" s="18"/>
      <c r="B39" s="166" t="s">
        <v>331</v>
      </c>
      <c r="C39" s="136">
        <v>38498</v>
      </c>
      <c r="D39" s="136">
        <v>0</v>
      </c>
      <c r="E39" s="136">
        <v>4787</v>
      </c>
      <c r="F39" s="136">
        <v>25092</v>
      </c>
      <c r="G39" s="136">
        <v>27299</v>
      </c>
      <c r="H39" s="136">
        <v>2207</v>
      </c>
      <c r="I39" s="177" t="s">
        <v>616</v>
      </c>
      <c r="J39" s="109"/>
      <c r="K39" s="109"/>
    </row>
    <row r="40" spans="1:11" ht="11.25" customHeight="1" x14ac:dyDescent="0.35">
      <c r="A40" s="18"/>
      <c r="B40" s="166"/>
      <c r="C40" s="136"/>
      <c r="D40" s="136"/>
      <c r="E40" s="136"/>
      <c r="F40" s="136"/>
      <c r="G40" s="136"/>
      <c r="H40" s="136"/>
      <c r="I40" s="177"/>
      <c r="J40" s="109"/>
      <c r="K40" s="109"/>
    </row>
    <row r="41" spans="1:11" ht="11.25" customHeight="1" x14ac:dyDescent="0.35">
      <c r="A41" s="18" t="s">
        <v>337</v>
      </c>
      <c r="B41" s="166"/>
      <c r="C41" s="136"/>
      <c r="D41" s="136"/>
      <c r="E41" s="136"/>
      <c r="F41" s="136"/>
      <c r="G41" s="136"/>
      <c r="H41" s="136"/>
      <c r="I41" s="177"/>
      <c r="J41" s="109"/>
      <c r="K41" s="109"/>
    </row>
    <row r="42" spans="1:11" ht="11.25" customHeight="1" x14ac:dyDescent="0.35">
      <c r="A42" s="18"/>
      <c r="B42" s="166" t="s">
        <v>339</v>
      </c>
      <c r="C42" s="136">
        <v>329315</v>
      </c>
      <c r="D42" s="136">
        <v>3345</v>
      </c>
      <c r="E42" s="136">
        <v>39973</v>
      </c>
      <c r="F42" s="136">
        <v>240473</v>
      </c>
      <c r="G42" s="136">
        <v>274560</v>
      </c>
      <c r="H42" s="136">
        <v>34087</v>
      </c>
      <c r="I42" s="177" t="s">
        <v>561</v>
      </c>
      <c r="J42" s="109"/>
      <c r="K42" s="109"/>
    </row>
    <row r="43" spans="1:11" ht="11.25" customHeight="1" x14ac:dyDescent="0.35">
      <c r="A43" s="18"/>
      <c r="B43" s="166" t="s">
        <v>338</v>
      </c>
      <c r="C43" s="136">
        <v>11114</v>
      </c>
      <c r="D43" s="136">
        <v>226</v>
      </c>
      <c r="E43" s="136">
        <v>1406</v>
      </c>
      <c r="F43" s="136">
        <v>10359</v>
      </c>
      <c r="G43" s="136">
        <v>8829</v>
      </c>
      <c r="H43" s="136">
        <v>-1530</v>
      </c>
      <c r="I43" s="177" t="s">
        <v>617</v>
      </c>
      <c r="J43" s="109"/>
      <c r="K43" s="109"/>
    </row>
    <row r="44" spans="1:11" ht="11.25" customHeight="1" x14ac:dyDescent="0.35">
      <c r="A44" s="18"/>
      <c r="B44" s="166" t="s">
        <v>341</v>
      </c>
      <c r="C44" s="136">
        <v>2953</v>
      </c>
      <c r="D44" s="136">
        <v>45</v>
      </c>
      <c r="E44" s="136">
        <v>297</v>
      </c>
      <c r="F44" s="136">
        <v>2065</v>
      </c>
      <c r="G44" s="136">
        <v>2623</v>
      </c>
      <c r="H44" s="136">
        <v>558</v>
      </c>
      <c r="I44" s="177" t="s">
        <v>618</v>
      </c>
      <c r="J44" s="109"/>
      <c r="K44" s="109"/>
    </row>
    <row r="45" spans="1:11" ht="11.25" customHeight="1" x14ac:dyDescent="0.35">
      <c r="A45" s="18"/>
      <c r="B45" s="166" t="s">
        <v>433</v>
      </c>
      <c r="C45" s="136">
        <v>1867</v>
      </c>
      <c r="D45" s="136">
        <v>3</v>
      </c>
      <c r="E45" s="136">
        <v>37</v>
      </c>
      <c r="F45" s="136">
        <v>1724</v>
      </c>
      <c r="G45" s="136">
        <v>1850</v>
      </c>
      <c r="H45" s="136">
        <v>126</v>
      </c>
      <c r="I45" s="177" t="s">
        <v>619</v>
      </c>
      <c r="J45" s="109"/>
      <c r="K45" s="109"/>
    </row>
    <row r="46" spans="1:11" ht="11.25" customHeight="1" x14ac:dyDescent="0.35">
      <c r="A46" s="18"/>
      <c r="B46" s="166" t="s">
        <v>464</v>
      </c>
      <c r="C46" s="136">
        <v>1562</v>
      </c>
      <c r="D46" s="136">
        <v>5</v>
      </c>
      <c r="E46" s="136">
        <v>6</v>
      </c>
      <c r="F46" s="136">
        <v>970</v>
      </c>
      <c r="G46" s="136">
        <v>1159</v>
      </c>
      <c r="H46" s="136">
        <v>189</v>
      </c>
      <c r="I46" s="177" t="s">
        <v>620</v>
      </c>
      <c r="J46" s="109"/>
      <c r="K46" s="109"/>
    </row>
    <row r="47" spans="1:11" ht="11.25" customHeight="1" x14ac:dyDescent="0.35">
      <c r="A47" s="18"/>
      <c r="B47" s="166" t="s">
        <v>581</v>
      </c>
      <c r="C47" s="136">
        <v>462</v>
      </c>
      <c r="D47" s="136">
        <v>0</v>
      </c>
      <c r="E47" s="136">
        <v>0</v>
      </c>
      <c r="F47" s="136">
        <v>211</v>
      </c>
      <c r="G47" s="136">
        <v>717</v>
      </c>
      <c r="H47" s="136">
        <v>505</v>
      </c>
      <c r="I47" s="177" t="s">
        <v>621</v>
      </c>
      <c r="J47" s="109"/>
      <c r="K47" s="109"/>
    </row>
    <row r="48" spans="1:11" ht="11.25" customHeight="1" x14ac:dyDescent="0.35">
      <c r="A48" s="18"/>
      <c r="B48" s="166" t="s">
        <v>348</v>
      </c>
      <c r="C48" s="136">
        <v>643</v>
      </c>
      <c r="D48" s="136">
        <v>0</v>
      </c>
      <c r="E48" s="136">
        <v>61</v>
      </c>
      <c r="F48" s="136">
        <v>654</v>
      </c>
      <c r="G48" s="136">
        <v>697</v>
      </c>
      <c r="H48" s="136">
        <v>42</v>
      </c>
      <c r="I48" s="177" t="s">
        <v>622</v>
      </c>
      <c r="J48" s="109"/>
      <c r="K48" s="109"/>
    </row>
    <row r="49" spans="1:11" ht="11.25" customHeight="1" x14ac:dyDescent="0.35">
      <c r="A49" s="18"/>
      <c r="B49" s="166" t="s">
        <v>352</v>
      </c>
      <c r="C49" s="136">
        <v>521</v>
      </c>
      <c r="D49" s="136">
        <v>1</v>
      </c>
      <c r="E49" s="136">
        <v>3</v>
      </c>
      <c r="F49" s="136">
        <v>521</v>
      </c>
      <c r="G49" s="136">
        <v>551</v>
      </c>
      <c r="H49" s="136">
        <v>30</v>
      </c>
      <c r="I49" s="177" t="s">
        <v>623</v>
      </c>
      <c r="J49" s="109"/>
      <c r="K49" s="109"/>
    </row>
    <row r="50" spans="1:11" ht="11.25" customHeight="1" x14ac:dyDescent="0.35">
      <c r="A50" s="18"/>
      <c r="B50" s="166"/>
      <c r="C50" s="136"/>
      <c r="D50" s="136"/>
      <c r="E50" s="136"/>
      <c r="F50" s="136"/>
      <c r="G50" s="136"/>
      <c r="H50" s="136"/>
      <c r="I50" s="177"/>
      <c r="J50" s="109"/>
      <c r="K50" s="109"/>
    </row>
    <row r="51" spans="1:11" ht="11.25" customHeight="1" x14ac:dyDescent="0.35">
      <c r="A51" s="18" t="s">
        <v>360</v>
      </c>
      <c r="B51" s="166"/>
      <c r="C51" s="136"/>
      <c r="D51" s="136"/>
      <c r="E51" s="136"/>
      <c r="F51" s="136"/>
      <c r="G51" s="136"/>
      <c r="H51" s="136"/>
      <c r="I51" s="177"/>
      <c r="J51" s="109"/>
      <c r="K51" s="109"/>
    </row>
    <row r="52" spans="1:11" ht="11.25" customHeight="1" x14ac:dyDescent="0.35">
      <c r="A52" s="18"/>
      <c r="B52" s="166" t="s">
        <v>169</v>
      </c>
      <c r="C52" s="136">
        <v>228085</v>
      </c>
      <c r="D52" s="136">
        <v>566</v>
      </c>
      <c r="E52" s="136">
        <v>18328</v>
      </c>
      <c r="F52" s="136">
        <v>165618</v>
      </c>
      <c r="G52" s="136">
        <v>192139</v>
      </c>
      <c r="H52" s="136">
        <v>26522</v>
      </c>
      <c r="I52" s="177" t="s">
        <v>602</v>
      </c>
      <c r="J52" s="109"/>
      <c r="K52" s="109"/>
    </row>
    <row r="53" spans="1:11" ht="11.25" customHeight="1" x14ac:dyDescent="0.35">
      <c r="A53" s="18"/>
      <c r="B53" s="166" t="s">
        <v>361</v>
      </c>
      <c r="C53" s="136">
        <v>91619</v>
      </c>
      <c r="D53" s="136">
        <v>3037</v>
      </c>
      <c r="E53" s="136">
        <v>21623</v>
      </c>
      <c r="F53" s="136">
        <v>75664</v>
      </c>
      <c r="G53" s="136">
        <v>75553</v>
      </c>
      <c r="H53" s="136">
        <v>-111</v>
      </c>
      <c r="I53" s="177" t="s">
        <v>589</v>
      </c>
      <c r="J53" s="109"/>
      <c r="K53" s="109"/>
    </row>
    <row r="54" spans="1:11" ht="11.25" customHeight="1" x14ac:dyDescent="0.35">
      <c r="A54" s="18"/>
      <c r="B54" s="166" t="s">
        <v>175</v>
      </c>
      <c r="C54" s="136">
        <v>5585</v>
      </c>
      <c r="D54" s="136">
        <v>13</v>
      </c>
      <c r="E54" s="136">
        <v>196</v>
      </c>
      <c r="F54" s="136">
        <v>4447</v>
      </c>
      <c r="G54" s="136">
        <v>5288</v>
      </c>
      <c r="H54" s="136">
        <v>841</v>
      </c>
      <c r="I54" s="177" t="s">
        <v>624</v>
      </c>
      <c r="J54" s="109"/>
      <c r="K54" s="109"/>
    </row>
    <row r="55" spans="1:11" ht="11.25" customHeight="1" x14ac:dyDescent="0.35">
      <c r="A55" s="18"/>
      <c r="B55" s="166" t="s">
        <v>173</v>
      </c>
      <c r="C55" s="136">
        <v>6416</v>
      </c>
      <c r="D55" s="136">
        <v>23</v>
      </c>
      <c r="E55" s="136">
        <v>540</v>
      </c>
      <c r="F55" s="136">
        <v>3328</v>
      </c>
      <c r="G55" s="136">
        <v>3943</v>
      </c>
      <c r="H55" s="136">
        <v>615</v>
      </c>
      <c r="I55" s="177" t="s">
        <v>444</v>
      </c>
      <c r="J55" s="109"/>
      <c r="K55" s="109"/>
    </row>
    <row r="56" spans="1:11" ht="11.25" customHeight="1" x14ac:dyDescent="0.35">
      <c r="A56" s="26"/>
      <c r="B56" s="28"/>
      <c r="C56" s="28"/>
      <c r="D56" s="28"/>
      <c r="E56" s="28"/>
      <c r="F56" s="28"/>
      <c r="G56" s="28"/>
      <c r="H56" s="93"/>
      <c r="I56" s="99"/>
      <c r="J56" s="26"/>
      <c r="K56" s="109"/>
    </row>
    <row r="57" spans="1:11" ht="11.25" customHeight="1" x14ac:dyDescent="0.35">
      <c r="A57" s="18" t="s">
        <v>156</v>
      </c>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625</v>
      </c>
    </row>
    <row r="2" spans="1:11" ht="11.25" customHeight="1" x14ac:dyDescent="0.35">
      <c r="B2" s="109"/>
      <c r="C2" s="109"/>
      <c r="D2" s="109"/>
      <c r="E2" s="109"/>
      <c r="F2" s="109"/>
      <c r="G2" s="109"/>
      <c r="H2" s="136"/>
      <c r="I2" s="173"/>
      <c r="J2" s="66"/>
      <c r="K2" s="66"/>
    </row>
    <row r="3" spans="1:11" ht="13.9" x14ac:dyDescent="0.4">
      <c r="A3" s="23" t="s">
        <v>626</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8"/>
      <c r="I5" s="174"/>
      <c r="J5" s="1"/>
      <c r="K5" s="108"/>
    </row>
    <row r="6" spans="1:11" ht="11.25" customHeight="1" x14ac:dyDescent="0.35">
      <c r="A6" s="203" t="s">
        <v>286</v>
      </c>
      <c r="B6" s="204"/>
      <c r="C6" s="34"/>
      <c r="D6" s="35"/>
      <c r="E6" s="33" t="s">
        <v>163</v>
      </c>
      <c r="F6" s="35"/>
      <c r="G6" s="36"/>
      <c r="H6" s="159" t="s">
        <v>164</v>
      </c>
      <c r="I6" s="175" t="s">
        <v>165</v>
      </c>
      <c r="J6" s="130"/>
      <c r="K6" s="160"/>
    </row>
    <row r="7" spans="1:11" ht="11.25" customHeight="1" x14ac:dyDescent="0.35">
      <c r="A7" s="205"/>
      <c r="B7" s="206"/>
      <c r="C7" s="131">
        <v>2020</v>
      </c>
      <c r="D7" s="131">
        <v>2021</v>
      </c>
      <c r="E7" s="131">
        <v>2022</v>
      </c>
      <c r="F7" s="132">
        <v>2023</v>
      </c>
      <c r="G7" s="132">
        <v>2024</v>
      </c>
      <c r="H7" s="161" t="s">
        <v>142</v>
      </c>
      <c r="I7" s="199" t="s">
        <v>143</v>
      </c>
      <c r="J7" s="200"/>
      <c r="K7" s="162"/>
    </row>
    <row r="8" spans="1:11" ht="11.25" customHeight="1" x14ac:dyDescent="0.35">
      <c r="B8" s="109"/>
      <c r="C8" s="109"/>
      <c r="D8" s="109"/>
      <c r="E8" s="109"/>
      <c r="F8" s="163"/>
      <c r="G8" s="163"/>
      <c r="H8" s="164"/>
      <c r="I8" s="176"/>
    </row>
    <row r="9" spans="1:11" ht="11.25" customHeight="1" x14ac:dyDescent="0.35">
      <c r="A9" s="18" t="s">
        <v>408</v>
      </c>
      <c r="C9" s="9">
        <v>4611</v>
      </c>
      <c r="D9" s="9">
        <v>111</v>
      </c>
      <c r="E9" s="9">
        <v>1303</v>
      </c>
      <c r="F9" s="9">
        <v>7241</v>
      </c>
      <c r="G9" s="9">
        <v>9213</v>
      </c>
      <c r="H9" s="9">
        <v>1973</v>
      </c>
      <c r="I9" s="98" t="s">
        <v>476</v>
      </c>
    </row>
    <row r="10" spans="1:11" ht="11.25" customHeight="1" x14ac:dyDescent="0.35">
      <c r="A10" s="18"/>
      <c r="C10" s="19"/>
      <c r="D10" s="19"/>
      <c r="E10" s="19"/>
      <c r="F10" s="19"/>
      <c r="G10" s="19"/>
      <c r="H10" s="9"/>
      <c r="I10" s="98"/>
    </row>
    <row r="11" spans="1:11" ht="11.25" customHeight="1" x14ac:dyDescent="0.35">
      <c r="A11" s="18" t="s">
        <v>287</v>
      </c>
      <c r="C11" s="136"/>
      <c r="D11" s="136"/>
      <c r="E11" s="136"/>
      <c r="F11" s="136"/>
      <c r="G11" s="136"/>
      <c r="H11" s="9"/>
      <c r="I11" s="98"/>
    </row>
    <row r="12" spans="1:11" ht="11.25" customHeight="1" x14ac:dyDescent="0.4">
      <c r="A12" s="20"/>
      <c r="B12" s="166" t="s">
        <v>288</v>
      </c>
      <c r="C12" s="136">
        <v>1500</v>
      </c>
      <c r="D12" s="136">
        <v>2</v>
      </c>
      <c r="E12" s="136">
        <v>54</v>
      </c>
      <c r="F12" s="136">
        <v>2461</v>
      </c>
      <c r="G12" s="136">
        <v>3153</v>
      </c>
      <c r="H12" s="136">
        <v>692</v>
      </c>
      <c r="I12" s="177" t="s">
        <v>627</v>
      </c>
    </row>
    <row r="13" spans="1:11" ht="11.25" customHeight="1" x14ac:dyDescent="0.4">
      <c r="A13" s="20"/>
      <c r="B13" s="166" t="s">
        <v>290</v>
      </c>
      <c r="C13" s="136">
        <v>2435</v>
      </c>
      <c r="D13" s="136">
        <v>76</v>
      </c>
      <c r="E13" s="136">
        <v>1106</v>
      </c>
      <c r="F13" s="136">
        <v>3836</v>
      </c>
      <c r="G13" s="136">
        <v>4795</v>
      </c>
      <c r="H13" s="136">
        <v>959</v>
      </c>
      <c r="I13" s="177" t="s">
        <v>588</v>
      </c>
    </row>
    <row r="14" spans="1:11" ht="11.25" customHeight="1" x14ac:dyDescent="0.4">
      <c r="A14" s="20"/>
      <c r="B14" s="166" t="s">
        <v>292</v>
      </c>
      <c r="C14" s="136">
        <v>249</v>
      </c>
      <c r="D14" s="136">
        <v>5</v>
      </c>
      <c r="E14" s="136">
        <v>29</v>
      </c>
      <c r="F14" s="136">
        <v>419</v>
      </c>
      <c r="G14" s="136">
        <v>286</v>
      </c>
      <c r="H14" s="136">
        <v>-133</v>
      </c>
      <c r="I14" s="177" t="s">
        <v>628</v>
      </c>
    </row>
    <row r="15" spans="1:11" ht="11.25" customHeight="1" x14ac:dyDescent="0.4">
      <c r="A15" s="20"/>
      <c r="B15" s="166" t="s">
        <v>294</v>
      </c>
      <c r="C15" s="136">
        <v>13</v>
      </c>
      <c r="D15" s="136">
        <v>0</v>
      </c>
      <c r="E15" s="136">
        <v>2</v>
      </c>
      <c r="F15" s="136">
        <v>4</v>
      </c>
      <c r="G15" s="136">
        <v>77</v>
      </c>
      <c r="H15" s="136">
        <v>73</v>
      </c>
      <c r="I15" s="177" t="s">
        <v>629</v>
      </c>
    </row>
    <row r="16" spans="1:11" ht="11.25" customHeight="1" x14ac:dyDescent="0.4">
      <c r="A16" s="20"/>
      <c r="B16" s="166" t="s">
        <v>296</v>
      </c>
      <c r="C16" s="136">
        <v>127</v>
      </c>
      <c r="D16" s="136">
        <v>0</v>
      </c>
      <c r="E16" s="136">
        <v>3</v>
      </c>
      <c r="F16" s="136">
        <v>156</v>
      </c>
      <c r="G16" s="136">
        <v>301</v>
      </c>
      <c r="H16" s="136">
        <v>145</v>
      </c>
      <c r="I16" s="177" t="s">
        <v>630</v>
      </c>
    </row>
    <row r="17" spans="1:9" ht="11.25" customHeight="1" x14ac:dyDescent="0.4">
      <c r="A17" s="20"/>
      <c r="B17" s="166"/>
      <c r="C17" s="136"/>
      <c r="D17" s="136"/>
      <c r="E17" s="136"/>
      <c r="F17" s="136"/>
      <c r="G17" s="136"/>
      <c r="H17" s="136"/>
      <c r="I17" s="177"/>
    </row>
    <row r="18" spans="1:9" ht="11.25" customHeight="1" x14ac:dyDescent="0.35">
      <c r="A18" s="18" t="s">
        <v>298</v>
      </c>
      <c r="C18" s="136"/>
      <c r="D18" s="136"/>
      <c r="E18" s="136"/>
      <c r="F18" s="136"/>
      <c r="G18" s="136"/>
      <c r="H18" s="136"/>
      <c r="I18" s="177"/>
    </row>
    <row r="19" spans="1:9" ht="11.25" customHeight="1" x14ac:dyDescent="0.4">
      <c r="A19" s="20"/>
      <c r="B19" s="166" t="s">
        <v>299</v>
      </c>
      <c r="C19" s="136">
        <v>355</v>
      </c>
      <c r="D19" s="136">
        <v>9</v>
      </c>
      <c r="E19" s="136">
        <v>142</v>
      </c>
      <c r="F19" s="136">
        <v>684</v>
      </c>
      <c r="G19" s="136">
        <v>929</v>
      </c>
      <c r="H19" s="136">
        <v>245</v>
      </c>
      <c r="I19" s="177" t="s">
        <v>631</v>
      </c>
    </row>
    <row r="20" spans="1:9" ht="11.25" customHeight="1" x14ac:dyDescent="0.4">
      <c r="A20" s="20"/>
      <c r="B20" s="166" t="s">
        <v>301</v>
      </c>
      <c r="C20" s="136">
        <v>302</v>
      </c>
      <c r="D20" s="136">
        <v>3</v>
      </c>
      <c r="E20" s="136">
        <v>66</v>
      </c>
      <c r="F20" s="136">
        <v>424</v>
      </c>
      <c r="G20" s="136">
        <v>780</v>
      </c>
      <c r="H20" s="136">
        <v>357</v>
      </c>
      <c r="I20" s="177" t="s">
        <v>632</v>
      </c>
    </row>
    <row r="21" spans="1:9" ht="11.25" customHeight="1" x14ac:dyDescent="0.4">
      <c r="A21" s="20"/>
      <c r="B21" s="166" t="s">
        <v>303</v>
      </c>
      <c r="C21" s="136">
        <v>931</v>
      </c>
      <c r="D21" s="136">
        <v>18</v>
      </c>
      <c r="E21" s="136">
        <v>305</v>
      </c>
      <c r="F21" s="136">
        <v>1140</v>
      </c>
      <c r="G21" s="136">
        <v>1479</v>
      </c>
      <c r="H21" s="136">
        <v>340</v>
      </c>
      <c r="I21" s="177" t="s">
        <v>633</v>
      </c>
    </row>
    <row r="22" spans="1:9" ht="11.25" customHeight="1" x14ac:dyDescent="0.4">
      <c r="A22" s="20"/>
      <c r="B22" s="166" t="s">
        <v>305</v>
      </c>
      <c r="C22" s="136">
        <v>584</v>
      </c>
      <c r="D22" s="136">
        <v>21</v>
      </c>
      <c r="E22" s="136">
        <v>192</v>
      </c>
      <c r="F22" s="136">
        <v>1069</v>
      </c>
      <c r="G22" s="136">
        <v>1344</v>
      </c>
      <c r="H22" s="136">
        <v>275</v>
      </c>
      <c r="I22" s="177" t="s">
        <v>634</v>
      </c>
    </row>
    <row r="23" spans="1:9" ht="11.25" customHeight="1" x14ac:dyDescent="0.4">
      <c r="A23" s="20"/>
      <c r="B23" s="166" t="s">
        <v>307</v>
      </c>
      <c r="C23" s="136">
        <v>696</v>
      </c>
      <c r="D23" s="136">
        <v>27</v>
      </c>
      <c r="E23" s="136">
        <v>216</v>
      </c>
      <c r="F23" s="136">
        <v>1006</v>
      </c>
      <c r="G23" s="136">
        <v>1157</v>
      </c>
      <c r="H23" s="136">
        <v>152</v>
      </c>
      <c r="I23" s="177" t="s">
        <v>403</v>
      </c>
    </row>
    <row r="24" spans="1:9" ht="11.25" customHeight="1" x14ac:dyDescent="0.4">
      <c r="A24" s="20"/>
      <c r="B24" s="166" t="s">
        <v>309</v>
      </c>
      <c r="C24" s="136">
        <v>1057</v>
      </c>
      <c r="D24" s="136">
        <v>29</v>
      </c>
      <c r="E24" s="136">
        <v>278</v>
      </c>
      <c r="F24" s="136">
        <v>1483</v>
      </c>
      <c r="G24" s="136">
        <v>1844</v>
      </c>
      <c r="H24" s="136">
        <v>361</v>
      </c>
      <c r="I24" s="177" t="s">
        <v>436</v>
      </c>
    </row>
    <row r="25" spans="1:9" ht="11.25" customHeight="1" x14ac:dyDescent="0.4">
      <c r="A25" s="20"/>
      <c r="B25" s="166" t="s">
        <v>311</v>
      </c>
      <c r="C25" s="136">
        <v>686</v>
      </c>
      <c r="D25" s="136">
        <v>4</v>
      </c>
      <c r="E25" s="136">
        <v>104</v>
      </c>
      <c r="F25" s="136">
        <v>1436</v>
      </c>
      <c r="G25" s="136">
        <v>1679</v>
      </c>
      <c r="H25" s="136">
        <v>243</v>
      </c>
      <c r="I25" s="177" t="s">
        <v>635</v>
      </c>
    </row>
    <row r="26" spans="1:9" ht="11.25" customHeight="1" x14ac:dyDescent="0.4">
      <c r="A26" s="20"/>
      <c r="B26" s="166"/>
      <c r="C26" s="136"/>
      <c r="D26" s="136"/>
      <c r="E26" s="136"/>
      <c r="F26" s="136"/>
      <c r="G26" s="136"/>
      <c r="H26" s="136"/>
      <c r="I26" s="177"/>
    </row>
    <row r="27" spans="1:9" ht="11.25" customHeight="1" x14ac:dyDescent="0.35">
      <c r="A27" s="18" t="s">
        <v>313</v>
      </c>
      <c r="C27" s="136"/>
      <c r="D27" s="136"/>
      <c r="E27" s="136"/>
      <c r="F27" s="136"/>
      <c r="G27" s="136"/>
      <c r="H27" s="136"/>
      <c r="I27" s="177"/>
    </row>
    <row r="28" spans="1:9" ht="11.25" customHeight="1" x14ac:dyDescent="0.4">
      <c r="A28" s="20"/>
      <c r="B28" s="168" t="s">
        <v>314</v>
      </c>
      <c r="C28" s="136">
        <v>421</v>
      </c>
      <c r="D28" s="136">
        <v>0</v>
      </c>
      <c r="E28" s="136">
        <v>13</v>
      </c>
      <c r="F28" s="136">
        <v>587</v>
      </c>
      <c r="G28" s="136">
        <v>665</v>
      </c>
      <c r="H28" s="136">
        <v>78</v>
      </c>
      <c r="I28" s="177" t="s">
        <v>443</v>
      </c>
    </row>
    <row r="29" spans="1:9" ht="11.25" customHeight="1" x14ac:dyDescent="0.4">
      <c r="A29" s="20"/>
      <c r="B29" s="169" t="s">
        <v>316</v>
      </c>
      <c r="C29" s="136">
        <v>1066</v>
      </c>
      <c r="D29" s="136">
        <v>0</v>
      </c>
      <c r="E29" s="136">
        <v>78</v>
      </c>
      <c r="F29" s="136">
        <v>1145</v>
      </c>
      <c r="G29" s="136">
        <v>1747</v>
      </c>
      <c r="H29" s="136">
        <v>601</v>
      </c>
      <c r="I29" s="177" t="s">
        <v>636</v>
      </c>
    </row>
    <row r="30" spans="1:9" ht="11.25" customHeight="1" x14ac:dyDescent="0.4">
      <c r="A30" s="20"/>
      <c r="B30" s="166" t="s">
        <v>318</v>
      </c>
      <c r="C30" s="136">
        <v>1821</v>
      </c>
      <c r="D30" s="136">
        <v>0</v>
      </c>
      <c r="E30" s="136">
        <v>267</v>
      </c>
      <c r="F30" s="136">
        <v>2490</v>
      </c>
      <c r="G30" s="136">
        <v>3443</v>
      </c>
      <c r="H30" s="136">
        <v>953</v>
      </c>
      <c r="I30" s="177" t="s">
        <v>637</v>
      </c>
    </row>
    <row r="31" spans="1:9" ht="11.25" customHeight="1" x14ac:dyDescent="0.4">
      <c r="A31" s="20"/>
      <c r="B31" s="169" t="s">
        <v>320</v>
      </c>
      <c r="C31" s="136">
        <v>707</v>
      </c>
      <c r="D31" s="136">
        <v>2</v>
      </c>
      <c r="E31" s="136">
        <v>249</v>
      </c>
      <c r="F31" s="136">
        <v>1868</v>
      </c>
      <c r="G31" s="136">
        <v>2180</v>
      </c>
      <c r="H31" s="136">
        <v>312</v>
      </c>
      <c r="I31" s="177" t="s">
        <v>291</v>
      </c>
    </row>
    <row r="32" spans="1:9" ht="11.25" customHeight="1" x14ac:dyDescent="0.4">
      <c r="A32" s="20"/>
      <c r="B32" s="166" t="s">
        <v>322</v>
      </c>
      <c r="C32" s="136">
        <v>596</v>
      </c>
      <c r="D32" s="136">
        <v>109</v>
      </c>
      <c r="E32" s="136">
        <v>696</v>
      </c>
      <c r="F32" s="136">
        <v>1150</v>
      </c>
      <c r="G32" s="136">
        <v>1179</v>
      </c>
      <c r="H32" s="136">
        <v>29</v>
      </c>
      <c r="I32" s="177" t="s">
        <v>606</v>
      </c>
    </row>
    <row r="33" spans="1:11" ht="11.25" customHeight="1" x14ac:dyDescent="0.4">
      <c r="A33" s="20"/>
      <c r="B33" s="166" t="s">
        <v>324</v>
      </c>
      <c r="C33" s="27">
        <v>9.9302621432358507</v>
      </c>
      <c r="D33" s="27">
        <v>50.5</v>
      </c>
      <c r="E33" s="27">
        <v>22.035714285714299</v>
      </c>
      <c r="F33" s="27">
        <v>13.265082114916799</v>
      </c>
      <c r="G33" s="27">
        <v>12.227074828285</v>
      </c>
      <c r="H33" s="178">
        <v>-1.0380072866318499</v>
      </c>
      <c r="I33" s="177" t="s">
        <v>638</v>
      </c>
    </row>
    <row r="34" spans="1:11" ht="11.25" customHeight="1" x14ac:dyDescent="0.4">
      <c r="A34" s="20"/>
      <c r="B34" s="166"/>
      <c r="C34" s="22"/>
      <c r="D34" s="22"/>
      <c r="E34" s="22"/>
      <c r="F34" s="22"/>
      <c r="G34" s="22"/>
      <c r="H34" s="171"/>
      <c r="I34" s="177"/>
    </row>
    <row r="35" spans="1:11" ht="11.25" customHeight="1" x14ac:dyDescent="0.35">
      <c r="A35" s="18" t="s">
        <v>325</v>
      </c>
      <c r="B35" s="109"/>
      <c r="C35" s="136"/>
      <c r="D35" s="136"/>
      <c r="E35" s="136"/>
      <c r="F35" s="136"/>
      <c r="G35" s="136"/>
      <c r="H35" s="136"/>
      <c r="I35" s="177"/>
      <c r="J35" s="109"/>
      <c r="K35" s="109"/>
    </row>
    <row r="36" spans="1:11" ht="11.25" customHeight="1" x14ac:dyDescent="0.35">
      <c r="A36" s="18"/>
      <c r="B36" s="166" t="s">
        <v>326</v>
      </c>
      <c r="C36" s="136">
        <v>3657</v>
      </c>
      <c r="D36" s="136">
        <v>110</v>
      </c>
      <c r="E36" s="136">
        <v>1201</v>
      </c>
      <c r="F36" s="136">
        <v>5317</v>
      </c>
      <c r="G36" s="136">
        <v>7008</v>
      </c>
      <c r="H36" s="136">
        <v>1691</v>
      </c>
      <c r="I36" s="177" t="s">
        <v>639</v>
      </c>
      <c r="J36" s="109"/>
      <c r="K36" s="109"/>
    </row>
    <row r="37" spans="1:11" ht="11.25" customHeight="1" x14ac:dyDescent="0.35">
      <c r="A37" s="18"/>
      <c r="B37" s="166" t="s">
        <v>328</v>
      </c>
      <c r="C37" s="136">
        <v>442</v>
      </c>
      <c r="D37" s="136">
        <v>1</v>
      </c>
      <c r="E37" s="136">
        <v>102</v>
      </c>
      <c r="F37" s="136">
        <v>657</v>
      </c>
      <c r="G37" s="136">
        <v>1003</v>
      </c>
      <c r="H37" s="136">
        <v>346</v>
      </c>
      <c r="I37" s="177" t="s">
        <v>640</v>
      </c>
      <c r="J37" s="109"/>
      <c r="K37" s="109"/>
    </row>
    <row r="38" spans="1:11" ht="11.25" customHeight="1" x14ac:dyDescent="0.35">
      <c r="A38" s="18"/>
      <c r="B38" s="166" t="s">
        <v>330</v>
      </c>
      <c r="C38" s="136">
        <v>227</v>
      </c>
      <c r="D38" s="136">
        <v>0</v>
      </c>
      <c r="E38" s="136">
        <v>0</v>
      </c>
      <c r="F38" s="136">
        <v>661</v>
      </c>
      <c r="G38" s="136">
        <v>745</v>
      </c>
      <c r="H38" s="136">
        <v>83</v>
      </c>
      <c r="I38" s="177" t="s">
        <v>641</v>
      </c>
      <c r="J38" s="109"/>
      <c r="K38" s="109"/>
    </row>
    <row r="39" spans="1:11" ht="11.25" customHeight="1" x14ac:dyDescent="0.35">
      <c r="A39" s="18"/>
      <c r="B39" s="166"/>
      <c r="C39" s="136"/>
      <c r="D39" s="136"/>
      <c r="E39" s="136"/>
      <c r="F39" s="136"/>
      <c r="G39" s="136"/>
      <c r="H39" s="136"/>
      <c r="I39" s="177"/>
      <c r="J39" s="109"/>
      <c r="K39" s="109"/>
    </row>
    <row r="40" spans="1:11" ht="11.25" customHeight="1" x14ac:dyDescent="0.35">
      <c r="A40" s="18" t="s">
        <v>337</v>
      </c>
      <c r="B40" s="166"/>
      <c r="C40" s="136"/>
      <c r="D40" s="136"/>
      <c r="E40" s="136"/>
      <c r="F40" s="136"/>
      <c r="G40" s="136"/>
      <c r="H40" s="136"/>
      <c r="I40" s="177"/>
      <c r="J40" s="109"/>
      <c r="K40" s="109"/>
    </row>
    <row r="41" spans="1:11" ht="11.25" customHeight="1" x14ac:dyDescent="0.35">
      <c r="A41" s="18"/>
      <c r="B41" s="166" t="s">
        <v>356</v>
      </c>
      <c r="C41" s="136">
        <v>2497</v>
      </c>
      <c r="D41" s="136">
        <v>3</v>
      </c>
      <c r="E41" s="136">
        <v>761</v>
      </c>
      <c r="F41" s="136">
        <v>3419</v>
      </c>
      <c r="G41" s="136">
        <v>5304</v>
      </c>
      <c r="H41" s="136">
        <v>1884</v>
      </c>
      <c r="I41" s="177" t="s">
        <v>642</v>
      </c>
      <c r="J41" s="109"/>
      <c r="K41" s="109"/>
    </row>
    <row r="42" spans="1:11" ht="11.25" customHeight="1" x14ac:dyDescent="0.35">
      <c r="A42" s="18"/>
      <c r="B42" s="166" t="s">
        <v>338</v>
      </c>
      <c r="C42" s="136">
        <v>668</v>
      </c>
      <c r="D42" s="136">
        <v>72</v>
      </c>
      <c r="E42" s="136">
        <v>368</v>
      </c>
      <c r="F42" s="136">
        <v>1419</v>
      </c>
      <c r="G42" s="136">
        <v>1679</v>
      </c>
      <c r="H42" s="136">
        <v>260</v>
      </c>
      <c r="I42" s="177" t="s">
        <v>178</v>
      </c>
      <c r="J42" s="109"/>
      <c r="K42" s="109"/>
    </row>
    <row r="43" spans="1:11" ht="11.25" customHeight="1" x14ac:dyDescent="0.35">
      <c r="A43" s="18"/>
      <c r="B43" s="166" t="s">
        <v>339</v>
      </c>
      <c r="C43" s="136">
        <v>1030</v>
      </c>
      <c r="D43" s="136">
        <v>13</v>
      </c>
      <c r="E43" s="136">
        <v>105</v>
      </c>
      <c r="F43" s="136">
        <v>1725</v>
      </c>
      <c r="G43" s="136">
        <v>1388</v>
      </c>
      <c r="H43" s="136">
        <v>-336</v>
      </c>
      <c r="I43" s="177" t="s">
        <v>643</v>
      </c>
      <c r="J43" s="109"/>
      <c r="K43" s="109"/>
    </row>
    <row r="44" spans="1:11" ht="11.25" customHeight="1" x14ac:dyDescent="0.35">
      <c r="A44" s="18"/>
      <c r="B44" s="166" t="s">
        <v>341</v>
      </c>
      <c r="C44" s="136">
        <v>207</v>
      </c>
      <c r="D44" s="136">
        <v>22</v>
      </c>
      <c r="E44" s="136">
        <v>43</v>
      </c>
      <c r="F44" s="136">
        <v>250</v>
      </c>
      <c r="G44" s="136">
        <v>515</v>
      </c>
      <c r="H44" s="136">
        <v>264</v>
      </c>
      <c r="I44" s="177" t="s">
        <v>644</v>
      </c>
      <c r="J44" s="109"/>
      <c r="K44" s="109"/>
    </row>
    <row r="45" spans="1:11" ht="11.25" customHeight="1" x14ac:dyDescent="0.35">
      <c r="A45" s="18"/>
      <c r="B45" s="166"/>
      <c r="C45" s="136"/>
      <c r="D45" s="136"/>
      <c r="E45" s="136"/>
      <c r="F45" s="136"/>
      <c r="G45" s="136"/>
      <c r="H45" s="136"/>
      <c r="I45" s="177"/>
      <c r="J45" s="109"/>
      <c r="K45" s="109"/>
    </row>
    <row r="46" spans="1:11" ht="11.25" customHeight="1" x14ac:dyDescent="0.35">
      <c r="A46" s="18" t="s">
        <v>360</v>
      </c>
      <c r="B46" s="166"/>
      <c r="C46" s="136"/>
      <c r="D46" s="136"/>
      <c r="E46" s="136"/>
      <c r="F46" s="136"/>
      <c r="G46" s="136"/>
      <c r="H46" s="136"/>
      <c r="I46" s="177"/>
      <c r="J46" s="109"/>
      <c r="K46" s="109"/>
    </row>
    <row r="47" spans="1:11" ht="11.25" customHeight="1" x14ac:dyDescent="0.35">
      <c r="A47" s="18"/>
      <c r="B47" s="166" t="s">
        <v>169</v>
      </c>
      <c r="C47" s="136">
        <v>2618</v>
      </c>
      <c r="D47" s="136">
        <v>21</v>
      </c>
      <c r="E47" s="136">
        <v>176</v>
      </c>
      <c r="F47" s="136">
        <v>4396</v>
      </c>
      <c r="G47" s="136">
        <v>5558</v>
      </c>
      <c r="H47" s="136">
        <v>1162</v>
      </c>
      <c r="I47" s="177" t="s">
        <v>513</v>
      </c>
      <c r="J47" s="109"/>
      <c r="K47" s="109"/>
    </row>
    <row r="48" spans="1:11" ht="11.25" customHeight="1" x14ac:dyDescent="0.35">
      <c r="A48" s="18"/>
      <c r="B48" s="166" t="s">
        <v>361</v>
      </c>
      <c r="C48" s="136">
        <v>1728</v>
      </c>
      <c r="D48" s="136">
        <v>88</v>
      </c>
      <c r="E48" s="136">
        <v>1119</v>
      </c>
      <c r="F48" s="136">
        <v>2555</v>
      </c>
      <c r="G48" s="136">
        <v>3224</v>
      </c>
      <c r="H48" s="136">
        <v>669</v>
      </c>
      <c r="I48" s="177" t="s">
        <v>645</v>
      </c>
      <c r="J48" s="109"/>
      <c r="K48" s="109"/>
    </row>
    <row r="49" spans="1:11" ht="11.25" customHeight="1" x14ac:dyDescent="0.35">
      <c r="A49" s="26"/>
      <c r="B49" s="28"/>
      <c r="C49" s="28"/>
      <c r="D49" s="28"/>
      <c r="E49" s="28"/>
      <c r="F49" s="28"/>
      <c r="G49" s="28"/>
      <c r="H49" s="93"/>
      <c r="I49" s="99"/>
      <c r="J49" s="26"/>
      <c r="K49" s="109"/>
    </row>
    <row r="50" spans="1:11" ht="11.25" customHeight="1" x14ac:dyDescent="0.35">
      <c r="A50" s="18" t="s">
        <v>156</v>
      </c>
      <c r="K50" s="109"/>
    </row>
    <row r="51" spans="1:11" ht="11.25" customHeight="1" x14ac:dyDescent="0.35">
      <c r="K51" s="109"/>
    </row>
    <row r="52" spans="1:11" ht="11.25" customHeight="1" x14ac:dyDescent="0.35">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dimension ref="A1:K67"/>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646</v>
      </c>
    </row>
    <row r="2" spans="1:11" ht="11.25" customHeight="1" x14ac:dyDescent="0.35">
      <c r="B2" s="109"/>
      <c r="C2" s="109"/>
      <c r="D2" s="109"/>
      <c r="E2" s="109"/>
      <c r="F2" s="109"/>
      <c r="G2" s="109"/>
      <c r="H2" s="136"/>
      <c r="I2" s="173"/>
      <c r="J2" s="66"/>
      <c r="K2" s="66"/>
    </row>
    <row r="3" spans="1:11" ht="15" customHeight="1" x14ac:dyDescent="0.4">
      <c r="A3" s="23" t="s">
        <v>626</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3" t="s">
        <v>286</v>
      </c>
      <c r="B6" s="204"/>
      <c r="C6" s="151"/>
      <c r="D6" s="130"/>
      <c r="E6" s="152" t="s">
        <v>159</v>
      </c>
      <c r="F6" s="130"/>
      <c r="G6" s="153"/>
      <c r="H6" s="159" t="s">
        <v>164</v>
      </c>
      <c r="I6" s="175" t="s">
        <v>165</v>
      </c>
      <c r="J6" s="130"/>
      <c r="K6" s="160"/>
    </row>
    <row r="7" spans="1:11" ht="11.25" customHeight="1" x14ac:dyDescent="0.35">
      <c r="A7" s="205"/>
      <c r="B7" s="206"/>
      <c r="C7" s="131">
        <v>2020</v>
      </c>
      <c r="D7" s="131">
        <v>2021</v>
      </c>
      <c r="E7" s="131">
        <v>2022</v>
      </c>
      <c r="F7" s="132">
        <v>2023</v>
      </c>
      <c r="G7" s="132">
        <v>2024</v>
      </c>
      <c r="H7" s="161" t="s">
        <v>142</v>
      </c>
      <c r="I7" s="199" t="s">
        <v>143</v>
      </c>
      <c r="J7" s="200"/>
      <c r="K7" s="162"/>
    </row>
    <row r="8" spans="1:11" ht="11.25" customHeight="1" x14ac:dyDescent="0.35">
      <c r="B8" s="109"/>
      <c r="C8" s="109"/>
      <c r="D8" s="109"/>
      <c r="E8" s="109"/>
      <c r="F8" s="163"/>
      <c r="G8" s="163"/>
      <c r="H8" s="164"/>
      <c r="I8" s="176"/>
    </row>
    <row r="9" spans="1:11" ht="11.25" customHeight="1" x14ac:dyDescent="0.35">
      <c r="A9" s="18" t="s">
        <v>408</v>
      </c>
      <c r="C9" s="9">
        <v>95399</v>
      </c>
      <c r="D9" s="9">
        <v>1071</v>
      </c>
      <c r="E9" s="9">
        <v>12323</v>
      </c>
      <c r="F9" s="9">
        <v>83097</v>
      </c>
      <c r="G9" s="9">
        <v>89039</v>
      </c>
      <c r="H9" s="9">
        <v>5942</v>
      </c>
      <c r="I9" s="98" t="s">
        <v>488</v>
      </c>
    </row>
    <row r="10" spans="1:11" ht="11.25" customHeight="1" x14ac:dyDescent="0.35">
      <c r="A10" s="18"/>
      <c r="C10" s="19"/>
      <c r="D10" s="19"/>
      <c r="E10" s="19"/>
      <c r="F10" s="19"/>
      <c r="G10" s="19"/>
      <c r="H10" s="9"/>
      <c r="I10" s="98"/>
    </row>
    <row r="11" spans="1:11" ht="11.25" customHeight="1" x14ac:dyDescent="0.35">
      <c r="A11" s="18" t="s">
        <v>287</v>
      </c>
      <c r="C11" s="136"/>
      <c r="D11" s="136"/>
      <c r="E11" s="136"/>
      <c r="F11" s="136"/>
      <c r="G11" s="136"/>
      <c r="H11" s="9"/>
      <c r="I11" s="98"/>
    </row>
    <row r="12" spans="1:11" ht="11.25" customHeight="1" x14ac:dyDescent="0.4">
      <c r="A12" s="20"/>
      <c r="B12" s="166" t="s">
        <v>288</v>
      </c>
      <c r="C12" s="136">
        <v>32724</v>
      </c>
      <c r="D12" s="136">
        <v>18</v>
      </c>
      <c r="E12" s="136">
        <v>1903</v>
      </c>
      <c r="F12" s="136">
        <v>26618</v>
      </c>
      <c r="G12" s="136">
        <v>31042</v>
      </c>
      <c r="H12" s="136">
        <v>4423</v>
      </c>
      <c r="I12" s="177" t="s">
        <v>424</v>
      </c>
    </row>
    <row r="13" spans="1:11" ht="11.25" customHeight="1" x14ac:dyDescent="0.4">
      <c r="A13" s="20"/>
      <c r="B13" s="166" t="s">
        <v>290</v>
      </c>
      <c r="C13" s="136">
        <v>47358</v>
      </c>
      <c r="D13" s="136">
        <v>674</v>
      </c>
      <c r="E13" s="136">
        <v>8848</v>
      </c>
      <c r="F13" s="136">
        <v>47700</v>
      </c>
      <c r="G13" s="136">
        <v>45915</v>
      </c>
      <c r="H13" s="136">
        <v>-1784</v>
      </c>
      <c r="I13" s="177" t="s">
        <v>295</v>
      </c>
    </row>
    <row r="14" spans="1:11" ht="11.25" customHeight="1" x14ac:dyDescent="0.4">
      <c r="A14" s="20"/>
      <c r="B14" s="166" t="s">
        <v>292</v>
      </c>
      <c r="C14" s="136">
        <v>6283</v>
      </c>
      <c r="D14" s="136">
        <v>62</v>
      </c>
      <c r="E14" s="136">
        <v>613</v>
      </c>
      <c r="F14" s="136">
        <v>2924</v>
      </c>
      <c r="G14" s="136">
        <v>3814</v>
      </c>
      <c r="H14" s="136">
        <v>890</v>
      </c>
      <c r="I14" s="177" t="s">
        <v>647</v>
      </c>
    </row>
    <row r="15" spans="1:11" ht="11.25" customHeight="1" x14ac:dyDescent="0.4">
      <c r="A15" s="20"/>
      <c r="B15" s="166" t="s">
        <v>294</v>
      </c>
      <c r="C15" s="136">
        <v>671</v>
      </c>
      <c r="D15" s="136">
        <v>9</v>
      </c>
      <c r="E15" s="136">
        <v>53</v>
      </c>
      <c r="F15" s="136">
        <v>144</v>
      </c>
      <c r="G15" s="136">
        <v>424</v>
      </c>
      <c r="H15" s="136">
        <v>280</v>
      </c>
      <c r="I15" s="177" t="s">
        <v>648</v>
      </c>
    </row>
    <row r="16" spans="1:11" ht="11.25" customHeight="1" x14ac:dyDescent="0.4">
      <c r="A16" s="20"/>
      <c r="B16" s="166" t="s">
        <v>296</v>
      </c>
      <c r="C16" s="136">
        <v>2454</v>
      </c>
      <c r="D16" s="136">
        <v>0</v>
      </c>
      <c r="E16" s="136">
        <v>29</v>
      </c>
      <c r="F16" s="136">
        <v>993</v>
      </c>
      <c r="G16" s="136">
        <v>1732</v>
      </c>
      <c r="H16" s="136">
        <v>739</v>
      </c>
      <c r="I16" s="177" t="s">
        <v>257</v>
      </c>
    </row>
    <row r="17" spans="1:9" ht="11.25" customHeight="1" x14ac:dyDescent="0.4">
      <c r="A17" s="20"/>
      <c r="B17" s="166"/>
      <c r="C17" s="136"/>
      <c r="D17" s="136"/>
      <c r="E17" s="136"/>
      <c r="F17" s="136"/>
      <c r="G17" s="136"/>
      <c r="H17" s="136"/>
      <c r="I17" s="177"/>
    </row>
    <row r="18" spans="1:9" ht="11.25" customHeight="1" x14ac:dyDescent="0.35">
      <c r="A18" s="18" t="s">
        <v>298</v>
      </c>
      <c r="C18" s="136"/>
      <c r="D18" s="136"/>
      <c r="E18" s="136"/>
      <c r="F18" s="136"/>
      <c r="G18" s="136"/>
      <c r="H18" s="136"/>
      <c r="I18" s="177"/>
    </row>
    <row r="19" spans="1:9" ht="11.25" customHeight="1" x14ac:dyDescent="0.4">
      <c r="A19" s="20"/>
      <c r="B19" s="166" t="s">
        <v>299</v>
      </c>
      <c r="C19" s="136">
        <v>11489</v>
      </c>
      <c r="D19" s="136">
        <v>145</v>
      </c>
      <c r="E19" s="136">
        <v>1383</v>
      </c>
      <c r="F19" s="136">
        <v>10154</v>
      </c>
      <c r="G19" s="136">
        <v>10956</v>
      </c>
      <c r="H19" s="136">
        <v>802</v>
      </c>
      <c r="I19" s="177" t="s">
        <v>482</v>
      </c>
    </row>
    <row r="20" spans="1:9" ht="11.25" customHeight="1" x14ac:dyDescent="0.4">
      <c r="A20" s="20"/>
      <c r="B20" s="166" t="s">
        <v>301</v>
      </c>
      <c r="C20" s="136">
        <v>8971</v>
      </c>
      <c r="D20" s="136">
        <v>76</v>
      </c>
      <c r="E20" s="136">
        <v>1178</v>
      </c>
      <c r="F20" s="136">
        <v>8285</v>
      </c>
      <c r="G20" s="136">
        <v>9776</v>
      </c>
      <c r="H20" s="136">
        <v>1491</v>
      </c>
      <c r="I20" s="177" t="s">
        <v>649</v>
      </c>
    </row>
    <row r="21" spans="1:9" ht="11.25" customHeight="1" x14ac:dyDescent="0.4">
      <c r="A21" s="20"/>
      <c r="B21" s="166" t="s">
        <v>303</v>
      </c>
      <c r="C21" s="136">
        <v>19621</v>
      </c>
      <c r="D21" s="136">
        <v>255</v>
      </c>
      <c r="E21" s="136">
        <v>2834</v>
      </c>
      <c r="F21" s="136">
        <v>15901</v>
      </c>
      <c r="G21" s="136">
        <v>16471</v>
      </c>
      <c r="H21" s="136">
        <v>570</v>
      </c>
      <c r="I21" s="177" t="s">
        <v>497</v>
      </c>
    </row>
    <row r="22" spans="1:9" ht="11.25" customHeight="1" x14ac:dyDescent="0.4">
      <c r="A22" s="20"/>
      <c r="B22" s="166" t="s">
        <v>305</v>
      </c>
      <c r="C22" s="136">
        <v>13778</v>
      </c>
      <c r="D22" s="136">
        <v>170</v>
      </c>
      <c r="E22" s="136">
        <v>1878</v>
      </c>
      <c r="F22" s="136">
        <v>12898</v>
      </c>
      <c r="G22" s="136">
        <v>13864</v>
      </c>
      <c r="H22" s="136">
        <v>966</v>
      </c>
      <c r="I22" s="177" t="s">
        <v>430</v>
      </c>
    </row>
    <row r="23" spans="1:9" ht="11.25" customHeight="1" x14ac:dyDescent="0.4">
      <c r="A23" s="20"/>
      <c r="B23" s="166" t="s">
        <v>307</v>
      </c>
      <c r="C23" s="136">
        <v>15343</v>
      </c>
      <c r="D23" s="136">
        <v>225</v>
      </c>
      <c r="E23" s="136">
        <v>1893</v>
      </c>
      <c r="F23" s="136">
        <v>11824</v>
      </c>
      <c r="G23" s="136">
        <v>12898</v>
      </c>
      <c r="H23" s="136">
        <v>1074</v>
      </c>
      <c r="I23" s="177" t="s">
        <v>418</v>
      </c>
    </row>
    <row r="24" spans="1:9" ht="11.25" customHeight="1" x14ac:dyDescent="0.4">
      <c r="A24" s="20"/>
      <c r="B24" s="166" t="s">
        <v>309</v>
      </c>
      <c r="C24" s="136">
        <v>16243</v>
      </c>
      <c r="D24" s="136">
        <v>159</v>
      </c>
      <c r="E24" s="136">
        <v>2203</v>
      </c>
      <c r="F24" s="136">
        <v>14227</v>
      </c>
      <c r="G24" s="136">
        <v>14597</v>
      </c>
      <c r="H24" s="136">
        <v>370</v>
      </c>
      <c r="I24" s="177" t="s">
        <v>650</v>
      </c>
    </row>
    <row r="25" spans="1:9" ht="11.25" customHeight="1" x14ac:dyDescent="0.4">
      <c r="A25" s="20"/>
      <c r="B25" s="166" t="s">
        <v>311</v>
      </c>
      <c r="C25" s="136">
        <v>9955</v>
      </c>
      <c r="D25" s="136">
        <v>41</v>
      </c>
      <c r="E25" s="136">
        <v>954</v>
      </c>
      <c r="F25" s="136">
        <v>9807</v>
      </c>
      <c r="G25" s="136">
        <v>10477</v>
      </c>
      <c r="H25" s="136">
        <v>670</v>
      </c>
      <c r="I25" s="177" t="s">
        <v>651</v>
      </c>
    </row>
    <row r="26" spans="1:9" ht="11.25" customHeight="1" x14ac:dyDescent="0.4">
      <c r="A26" s="20"/>
      <c r="B26" s="166"/>
      <c r="C26" s="136"/>
      <c r="D26" s="136"/>
      <c r="E26" s="136"/>
      <c r="F26" s="136"/>
      <c r="G26" s="136"/>
      <c r="H26" s="136"/>
      <c r="I26" s="177"/>
    </row>
    <row r="27" spans="1:9" ht="11.25" customHeight="1" x14ac:dyDescent="0.35">
      <c r="A27" s="18" t="s">
        <v>313</v>
      </c>
      <c r="C27" s="136"/>
      <c r="D27" s="136"/>
      <c r="E27" s="136"/>
      <c r="F27" s="136"/>
      <c r="G27" s="136"/>
      <c r="H27" s="136"/>
      <c r="I27" s="177"/>
    </row>
    <row r="28" spans="1:9" ht="11.25" customHeight="1" x14ac:dyDescent="0.4">
      <c r="A28" s="20"/>
      <c r="B28" s="168" t="s">
        <v>314</v>
      </c>
      <c r="C28" s="136">
        <v>11350</v>
      </c>
      <c r="D28" s="136">
        <v>7</v>
      </c>
      <c r="E28" s="136">
        <v>434</v>
      </c>
      <c r="F28" s="136">
        <v>4568</v>
      </c>
      <c r="G28" s="136">
        <v>7625</v>
      </c>
      <c r="H28" s="136">
        <v>3057</v>
      </c>
      <c r="I28" s="177" t="s">
        <v>652</v>
      </c>
    </row>
    <row r="29" spans="1:9" ht="11.25" customHeight="1" x14ac:dyDescent="0.4">
      <c r="A29" s="20"/>
      <c r="B29" s="169" t="s">
        <v>316</v>
      </c>
      <c r="C29" s="136">
        <v>19875</v>
      </c>
      <c r="D29" s="136">
        <v>1</v>
      </c>
      <c r="E29" s="136">
        <v>1723</v>
      </c>
      <c r="F29" s="136">
        <v>12107</v>
      </c>
      <c r="G29" s="136">
        <v>17062</v>
      </c>
      <c r="H29" s="136">
        <v>4955</v>
      </c>
      <c r="I29" s="177" t="s">
        <v>212</v>
      </c>
    </row>
    <row r="30" spans="1:9" ht="11.25" customHeight="1" x14ac:dyDescent="0.4">
      <c r="A30" s="20"/>
      <c r="B30" s="166" t="s">
        <v>318</v>
      </c>
      <c r="C30" s="136">
        <v>33920</v>
      </c>
      <c r="D30" s="136">
        <v>2</v>
      </c>
      <c r="E30" s="136">
        <v>3910</v>
      </c>
      <c r="F30" s="136">
        <v>30408</v>
      </c>
      <c r="G30" s="136">
        <v>33019</v>
      </c>
      <c r="H30" s="136">
        <v>2611</v>
      </c>
      <c r="I30" s="177" t="s">
        <v>653</v>
      </c>
    </row>
    <row r="31" spans="1:9" ht="11.25" customHeight="1" x14ac:dyDescent="0.4">
      <c r="A31" s="20"/>
      <c r="B31" s="169" t="s">
        <v>320</v>
      </c>
      <c r="C31" s="136">
        <v>17124</v>
      </c>
      <c r="D31" s="136">
        <v>25</v>
      </c>
      <c r="E31" s="136">
        <v>2499</v>
      </c>
      <c r="F31" s="136">
        <v>19188</v>
      </c>
      <c r="G31" s="136">
        <v>17501</v>
      </c>
      <c r="H31" s="136">
        <v>-1687</v>
      </c>
      <c r="I31" s="177" t="s">
        <v>654</v>
      </c>
    </row>
    <row r="32" spans="1:9" ht="11.25" customHeight="1" x14ac:dyDescent="0.4">
      <c r="A32" s="20"/>
      <c r="B32" s="166" t="s">
        <v>322</v>
      </c>
      <c r="C32" s="136">
        <v>13128</v>
      </c>
      <c r="D32" s="136">
        <v>1036</v>
      </c>
      <c r="E32" s="136">
        <v>3758</v>
      </c>
      <c r="F32" s="136">
        <v>16827</v>
      </c>
      <c r="G32" s="136">
        <v>13832</v>
      </c>
      <c r="H32" s="136">
        <v>-2994</v>
      </c>
      <c r="I32" s="177" t="s">
        <v>655</v>
      </c>
    </row>
    <row r="33" spans="1:11" ht="11.25" customHeight="1" x14ac:dyDescent="0.4">
      <c r="A33" s="20"/>
      <c r="B33" s="166" t="s">
        <v>324</v>
      </c>
      <c r="C33" s="27">
        <v>10.900249111649501</v>
      </c>
      <c r="D33" s="27">
        <v>78.105158805847196</v>
      </c>
      <c r="E33" s="27">
        <v>14.482723756983299</v>
      </c>
      <c r="F33" s="27">
        <v>13.3855198099658</v>
      </c>
      <c r="G33" s="27">
        <v>11.966724918057601</v>
      </c>
      <c r="H33" s="178">
        <v>-1.4187948919081701</v>
      </c>
      <c r="I33" s="177" t="s">
        <v>656</v>
      </c>
    </row>
    <row r="34" spans="1:11" ht="11.25" customHeight="1" x14ac:dyDescent="0.4">
      <c r="A34" s="20"/>
      <c r="B34" s="166"/>
      <c r="C34" s="22"/>
      <c r="D34" s="22"/>
      <c r="E34" s="22"/>
      <c r="F34" s="22"/>
      <c r="G34" s="22"/>
      <c r="H34" s="171"/>
      <c r="I34" s="177"/>
    </row>
    <row r="35" spans="1:11" ht="11.25" customHeight="1" x14ac:dyDescent="0.35">
      <c r="A35" s="18" t="s">
        <v>325</v>
      </c>
      <c r="B35" s="109"/>
      <c r="C35" s="136"/>
      <c r="D35" s="136"/>
      <c r="E35" s="136"/>
      <c r="F35" s="136"/>
      <c r="G35" s="136"/>
      <c r="H35" s="136"/>
      <c r="I35" s="177"/>
      <c r="J35" s="109"/>
      <c r="K35" s="109"/>
    </row>
    <row r="36" spans="1:11" ht="11.25" customHeight="1" x14ac:dyDescent="0.35">
      <c r="A36" s="18"/>
      <c r="B36" s="166" t="s">
        <v>326</v>
      </c>
      <c r="C36" s="136">
        <v>69659</v>
      </c>
      <c r="D36" s="136">
        <v>1055</v>
      </c>
      <c r="E36" s="136">
        <v>10738</v>
      </c>
      <c r="F36" s="136">
        <v>60694</v>
      </c>
      <c r="G36" s="136">
        <v>62845</v>
      </c>
      <c r="H36" s="136">
        <v>2151</v>
      </c>
      <c r="I36" s="177" t="s">
        <v>657</v>
      </c>
      <c r="J36" s="109"/>
      <c r="K36" s="109"/>
    </row>
    <row r="37" spans="1:11" ht="11.25" customHeight="1" x14ac:dyDescent="0.35">
      <c r="A37" s="18"/>
      <c r="B37" s="166" t="s">
        <v>330</v>
      </c>
      <c r="C37" s="136">
        <v>7089</v>
      </c>
      <c r="D37" s="136">
        <v>0</v>
      </c>
      <c r="E37" s="136">
        <v>548</v>
      </c>
      <c r="F37" s="136">
        <v>8965</v>
      </c>
      <c r="G37" s="136">
        <v>11542</v>
      </c>
      <c r="H37" s="136">
        <v>2577</v>
      </c>
      <c r="I37" s="177" t="s">
        <v>575</v>
      </c>
      <c r="J37" s="109"/>
      <c r="K37" s="109"/>
    </row>
    <row r="38" spans="1:11" ht="11.25" customHeight="1" x14ac:dyDescent="0.35">
      <c r="A38" s="18"/>
      <c r="B38" s="166" t="s">
        <v>328</v>
      </c>
      <c r="C38" s="136">
        <v>11720</v>
      </c>
      <c r="D38" s="136">
        <v>12</v>
      </c>
      <c r="E38" s="136">
        <v>644</v>
      </c>
      <c r="F38" s="136">
        <v>9175</v>
      </c>
      <c r="G38" s="136">
        <v>10210</v>
      </c>
      <c r="H38" s="136">
        <v>1035</v>
      </c>
      <c r="I38" s="177" t="s">
        <v>534</v>
      </c>
      <c r="J38" s="109"/>
      <c r="K38" s="109"/>
    </row>
    <row r="39" spans="1:11" ht="11.25" customHeight="1" x14ac:dyDescent="0.35">
      <c r="A39" s="18"/>
      <c r="B39" s="166" t="s">
        <v>331</v>
      </c>
      <c r="C39" s="136">
        <v>5583</v>
      </c>
      <c r="D39" s="136">
        <v>0</v>
      </c>
      <c r="E39" s="136">
        <v>393</v>
      </c>
      <c r="F39" s="136">
        <v>4089</v>
      </c>
      <c r="G39" s="136">
        <v>4298</v>
      </c>
      <c r="H39" s="136">
        <v>209</v>
      </c>
      <c r="I39" s="177" t="s">
        <v>491</v>
      </c>
      <c r="J39" s="109"/>
      <c r="K39" s="109"/>
    </row>
    <row r="40" spans="1:11" ht="11.25" customHeight="1" x14ac:dyDescent="0.35">
      <c r="A40" s="18"/>
      <c r="B40" s="166"/>
      <c r="C40" s="136"/>
      <c r="D40" s="136"/>
      <c r="E40" s="136"/>
      <c r="F40" s="136"/>
      <c r="G40" s="136"/>
      <c r="H40" s="136"/>
      <c r="I40" s="177"/>
      <c r="J40" s="109"/>
      <c r="K40" s="109"/>
    </row>
    <row r="41" spans="1:11" ht="11.25" customHeight="1" x14ac:dyDescent="0.35">
      <c r="A41" s="18" t="s">
        <v>337</v>
      </c>
      <c r="B41" s="166"/>
      <c r="C41" s="136"/>
      <c r="D41" s="136"/>
      <c r="E41" s="136"/>
      <c r="F41" s="136"/>
      <c r="G41" s="136"/>
      <c r="H41" s="136"/>
      <c r="I41" s="177"/>
      <c r="J41" s="109"/>
      <c r="K41" s="109"/>
    </row>
    <row r="42" spans="1:11" ht="11.25" customHeight="1" x14ac:dyDescent="0.35">
      <c r="A42" s="18"/>
      <c r="B42" s="166" t="s">
        <v>356</v>
      </c>
      <c r="C42" s="136">
        <v>41807</v>
      </c>
      <c r="D42" s="136">
        <v>3</v>
      </c>
      <c r="E42" s="136">
        <v>8738</v>
      </c>
      <c r="F42" s="136">
        <v>39333</v>
      </c>
      <c r="G42" s="136">
        <v>43769</v>
      </c>
      <c r="H42" s="136">
        <v>4436</v>
      </c>
      <c r="I42" s="177" t="s">
        <v>534</v>
      </c>
      <c r="J42" s="109"/>
      <c r="K42" s="109"/>
    </row>
    <row r="43" spans="1:11" ht="11.25" customHeight="1" x14ac:dyDescent="0.35">
      <c r="A43" s="18"/>
      <c r="B43" s="166" t="s">
        <v>339</v>
      </c>
      <c r="C43" s="136">
        <v>23216</v>
      </c>
      <c r="D43" s="136">
        <v>245</v>
      </c>
      <c r="E43" s="136">
        <v>1500</v>
      </c>
      <c r="F43" s="136">
        <v>19559</v>
      </c>
      <c r="G43" s="136">
        <v>19003</v>
      </c>
      <c r="H43" s="136">
        <v>-556</v>
      </c>
      <c r="I43" s="177" t="s">
        <v>658</v>
      </c>
      <c r="J43" s="109"/>
      <c r="K43" s="109"/>
    </row>
    <row r="44" spans="1:11" ht="11.25" customHeight="1" x14ac:dyDescent="0.35">
      <c r="A44" s="18"/>
      <c r="B44" s="166" t="s">
        <v>338</v>
      </c>
      <c r="C44" s="136">
        <v>18473</v>
      </c>
      <c r="D44" s="136">
        <v>616</v>
      </c>
      <c r="E44" s="136">
        <v>1448</v>
      </c>
      <c r="F44" s="136">
        <v>16943</v>
      </c>
      <c r="G44" s="136">
        <v>18484</v>
      </c>
      <c r="H44" s="136">
        <v>1540</v>
      </c>
      <c r="I44" s="177" t="s">
        <v>418</v>
      </c>
      <c r="J44" s="109"/>
      <c r="K44" s="109"/>
    </row>
    <row r="45" spans="1:11" ht="11.25" customHeight="1" x14ac:dyDescent="0.35">
      <c r="A45" s="18"/>
      <c r="B45" s="166" t="s">
        <v>341</v>
      </c>
      <c r="C45" s="136">
        <v>6465</v>
      </c>
      <c r="D45" s="136">
        <v>175</v>
      </c>
      <c r="E45" s="136">
        <v>490</v>
      </c>
      <c r="F45" s="136">
        <v>4290</v>
      </c>
      <c r="G45" s="136">
        <v>4096</v>
      </c>
      <c r="H45" s="136">
        <v>-194</v>
      </c>
      <c r="I45" s="177" t="s">
        <v>659</v>
      </c>
      <c r="J45" s="109"/>
      <c r="K45" s="109"/>
    </row>
    <row r="46" spans="1:11" ht="11.25" customHeight="1" x14ac:dyDescent="0.35">
      <c r="A46" s="18"/>
      <c r="B46" s="166" t="s">
        <v>433</v>
      </c>
      <c r="C46" s="136">
        <v>877</v>
      </c>
      <c r="D46" s="136">
        <v>4</v>
      </c>
      <c r="E46" s="136">
        <v>18</v>
      </c>
      <c r="F46" s="136">
        <v>518</v>
      </c>
      <c r="G46" s="136">
        <v>817</v>
      </c>
      <c r="H46" s="136">
        <v>298</v>
      </c>
      <c r="I46" s="177" t="s">
        <v>660</v>
      </c>
      <c r="J46" s="109"/>
      <c r="K46" s="109"/>
    </row>
    <row r="47" spans="1:11" ht="11.25" customHeight="1" x14ac:dyDescent="0.35">
      <c r="A47" s="18"/>
      <c r="B47" s="166" t="s">
        <v>348</v>
      </c>
      <c r="C47" s="136">
        <v>584</v>
      </c>
      <c r="D47" s="136">
        <v>0</v>
      </c>
      <c r="E47" s="136">
        <v>65</v>
      </c>
      <c r="F47" s="136">
        <v>603</v>
      </c>
      <c r="G47" s="136">
        <v>596</v>
      </c>
      <c r="H47" s="136">
        <v>-7</v>
      </c>
      <c r="I47" s="177" t="s">
        <v>661</v>
      </c>
      <c r="J47" s="109"/>
      <c r="K47" s="109"/>
    </row>
    <row r="48" spans="1:11" ht="11.25" customHeight="1" x14ac:dyDescent="0.35">
      <c r="A48" s="18"/>
      <c r="B48" s="166"/>
      <c r="C48" s="136"/>
      <c r="D48" s="136"/>
      <c r="E48" s="136"/>
      <c r="F48" s="136"/>
      <c r="G48" s="136"/>
      <c r="H48" s="136"/>
      <c r="I48" s="177"/>
      <c r="J48" s="109"/>
      <c r="K48" s="109"/>
    </row>
    <row r="49" spans="1:11" ht="11.25" customHeight="1" x14ac:dyDescent="0.35">
      <c r="A49" s="18" t="s">
        <v>360</v>
      </c>
      <c r="B49" s="166"/>
      <c r="C49" s="136"/>
      <c r="D49" s="136"/>
      <c r="E49" s="136"/>
      <c r="F49" s="136"/>
      <c r="G49" s="136"/>
      <c r="H49" s="136"/>
      <c r="I49" s="177"/>
      <c r="J49" s="109"/>
      <c r="K49" s="109"/>
    </row>
    <row r="50" spans="1:11" ht="11.25" customHeight="1" x14ac:dyDescent="0.35">
      <c r="A50" s="18"/>
      <c r="B50" s="166" t="s">
        <v>169</v>
      </c>
      <c r="C50" s="136">
        <v>53843</v>
      </c>
      <c r="D50" s="136">
        <v>158</v>
      </c>
      <c r="E50" s="136">
        <v>4786</v>
      </c>
      <c r="F50" s="136">
        <v>46683</v>
      </c>
      <c r="G50" s="136">
        <v>51916</v>
      </c>
      <c r="H50" s="136">
        <v>5233</v>
      </c>
      <c r="I50" s="177" t="s">
        <v>584</v>
      </c>
      <c r="J50" s="109"/>
      <c r="K50" s="109"/>
    </row>
    <row r="51" spans="1:11" ht="11.25" customHeight="1" x14ac:dyDescent="0.35">
      <c r="A51" s="18"/>
      <c r="B51" s="166" t="s">
        <v>361</v>
      </c>
      <c r="C51" s="136">
        <v>35769</v>
      </c>
      <c r="D51" s="136">
        <v>890</v>
      </c>
      <c r="E51" s="136">
        <v>7100</v>
      </c>
      <c r="F51" s="136">
        <v>33026</v>
      </c>
      <c r="G51" s="136">
        <v>32414</v>
      </c>
      <c r="H51" s="136">
        <v>-611</v>
      </c>
      <c r="I51" s="177" t="s">
        <v>662</v>
      </c>
      <c r="J51" s="109"/>
      <c r="K51" s="109"/>
    </row>
    <row r="52" spans="1:11" ht="11.25" customHeight="1" x14ac:dyDescent="0.35">
      <c r="A52" s="18"/>
      <c r="B52" s="166" t="s">
        <v>173</v>
      </c>
      <c r="C52" s="136">
        <v>1532</v>
      </c>
      <c r="D52" s="136">
        <v>4</v>
      </c>
      <c r="E52" s="136">
        <v>109</v>
      </c>
      <c r="F52" s="136">
        <v>823</v>
      </c>
      <c r="G52" s="136">
        <v>1230</v>
      </c>
      <c r="H52" s="136">
        <v>408</v>
      </c>
      <c r="I52" s="177" t="s">
        <v>663</v>
      </c>
      <c r="J52" s="109"/>
      <c r="K52" s="109"/>
    </row>
    <row r="53" spans="1:11" ht="11.25" customHeight="1" x14ac:dyDescent="0.35">
      <c r="A53" s="26"/>
      <c r="B53" s="28"/>
      <c r="C53" s="28"/>
      <c r="D53" s="28"/>
      <c r="E53" s="28"/>
      <c r="F53" s="28"/>
      <c r="G53" s="28"/>
      <c r="H53" s="93"/>
      <c r="I53" s="99"/>
      <c r="J53" s="26"/>
      <c r="K53" s="109"/>
    </row>
    <row r="54" spans="1:11" ht="11.25" customHeight="1" x14ac:dyDescent="0.35">
      <c r="A54" s="18" t="s">
        <v>156</v>
      </c>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row r="66" ht="11.25" customHeight="1" x14ac:dyDescent="0.35"/>
    <row r="67"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664</v>
      </c>
    </row>
    <row r="2" spans="1:11" ht="11.25" customHeight="1" x14ac:dyDescent="0.35">
      <c r="B2" s="109"/>
      <c r="C2" s="109"/>
      <c r="D2" s="109"/>
      <c r="E2" s="109"/>
      <c r="F2" s="109"/>
      <c r="G2" s="109"/>
      <c r="H2" s="136"/>
      <c r="I2" s="173"/>
      <c r="J2" s="66"/>
      <c r="K2" s="66"/>
    </row>
    <row r="3" spans="1:11" ht="13.9" x14ac:dyDescent="0.4">
      <c r="A3" s="23" t="s">
        <v>665</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8"/>
      <c r="I5" s="174"/>
      <c r="J5" s="1"/>
      <c r="K5" s="108"/>
    </row>
    <row r="6" spans="1:11" ht="11.25" customHeight="1" x14ac:dyDescent="0.35">
      <c r="A6" s="203" t="s">
        <v>286</v>
      </c>
      <c r="B6" s="204"/>
      <c r="C6" s="34"/>
      <c r="D6" s="35"/>
      <c r="E6" s="33" t="s">
        <v>163</v>
      </c>
      <c r="F6" s="35"/>
      <c r="G6" s="36"/>
      <c r="H6" s="159" t="s">
        <v>164</v>
      </c>
      <c r="I6" s="175" t="s">
        <v>165</v>
      </c>
      <c r="J6" s="130"/>
      <c r="K6" s="160"/>
    </row>
    <row r="7" spans="1:11" ht="11.25" customHeight="1" x14ac:dyDescent="0.35">
      <c r="A7" s="205"/>
      <c r="B7" s="206"/>
      <c r="C7" s="131">
        <v>2020</v>
      </c>
      <c r="D7" s="131">
        <v>2021</v>
      </c>
      <c r="E7" s="131">
        <v>2022</v>
      </c>
      <c r="F7" s="132">
        <v>2023</v>
      </c>
      <c r="G7" s="132">
        <v>2024</v>
      </c>
      <c r="H7" s="161" t="s">
        <v>142</v>
      </c>
      <c r="I7" s="199" t="s">
        <v>143</v>
      </c>
      <c r="J7" s="200"/>
      <c r="K7" s="162"/>
    </row>
    <row r="8" spans="1:11" ht="11.25" customHeight="1" x14ac:dyDescent="0.35">
      <c r="B8" s="109"/>
      <c r="C8" s="109"/>
      <c r="D8" s="109"/>
      <c r="E8" s="109"/>
      <c r="F8" s="163"/>
      <c r="G8" s="163"/>
      <c r="H8" s="164"/>
      <c r="I8" s="176"/>
    </row>
    <row r="9" spans="1:11" ht="11.25" customHeight="1" x14ac:dyDescent="0.35">
      <c r="A9" s="18" t="s">
        <v>408</v>
      </c>
      <c r="C9" s="9">
        <v>2157</v>
      </c>
      <c r="D9" s="9">
        <v>19</v>
      </c>
      <c r="E9" s="9">
        <v>241</v>
      </c>
      <c r="F9" s="9">
        <v>3259</v>
      </c>
      <c r="G9" s="9">
        <v>3764</v>
      </c>
      <c r="H9" s="9">
        <v>505</v>
      </c>
      <c r="I9" s="98" t="s">
        <v>478</v>
      </c>
    </row>
    <row r="10" spans="1:11" ht="11.25" customHeight="1" x14ac:dyDescent="0.35">
      <c r="A10" s="18"/>
      <c r="C10" s="19"/>
      <c r="D10" s="19"/>
      <c r="E10" s="19"/>
      <c r="F10" s="19"/>
      <c r="G10" s="19"/>
      <c r="H10" s="9"/>
      <c r="I10" s="98"/>
    </row>
    <row r="11" spans="1:11" ht="11.25" customHeight="1" x14ac:dyDescent="0.35">
      <c r="A11" s="18" t="s">
        <v>287</v>
      </c>
      <c r="C11" s="136"/>
      <c r="D11" s="136"/>
      <c r="E11" s="136"/>
      <c r="F11" s="136"/>
      <c r="G11" s="136"/>
      <c r="H11" s="9"/>
      <c r="I11" s="98"/>
    </row>
    <row r="12" spans="1:11" ht="11.25" customHeight="1" x14ac:dyDescent="0.4">
      <c r="A12" s="20"/>
      <c r="B12" s="166" t="s">
        <v>288</v>
      </c>
      <c r="C12" s="136">
        <v>1121</v>
      </c>
      <c r="D12" s="136">
        <v>0</v>
      </c>
      <c r="E12" s="136">
        <v>2</v>
      </c>
      <c r="F12" s="136">
        <v>1644</v>
      </c>
      <c r="G12" s="136">
        <v>1902</v>
      </c>
      <c r="H12" s="136">
        <v>259</v>
      </c>
      <c r="I12" s="177" t="s">
        <v>666</v>
      </c>
    </row>
    <row r="13" spans="1:11" ht="11.25" customHeight="1" x14ac:dyDescent="0.4">
      <c r="A13" s="20"/>
      <c r="B13" s="166" t="s">
        <v>290</v>
      </c>
      <c r="C13" s="136">
        <v>616</v>
      </c>
      <c r="D13" s="136">
        <v>9</v>
      </c>
      <c r="E13" s="136">
        <v>225</v>
      </c>
      <c r="F13" s="136">
        <v>791</v>
      </c>
      <c r="G13" s="136">
        <v>1109</v>
      </c>
      <c r="H13" s="136">
        <v>318</v>
      </c>
      <c r="I13" s="177" t="s">
        <v>667</v>
      </c>
    </row>
    <row r="14" spans="1:11" ht="11.25" customHeight="1" x14ac:dyDescent="0.4">
      <c r="A14" s="20"/>
      <c r="B14" s="166" t="s">
        <v>292</v>
      </c>
      <c r="C14" s="136">
        <v>228</v>
      </c>
      <c r="D14" s="136">
        <v>5</v>
      </c>
      <c r="E14" s="136">
        <v>7</v>
      </c>
      <c r="F14" s="136">
        <v>400</v>
      </c>
      <c r="G14" s="136">
        <v>366</v>
      </c>
      <c r="H14" s="136">
        <v>-33</v>
      </c>
      <c r="I14" s="177" t="s">
        <v>668</v>
      </c>
    </row>
    <row r="15" spans="1:11" ht="11.25" customHeight="1" x14ac:dyDescent="0.4">
      <c r="A15" s="20"/>
      <c r="B15" s="166" t="s">
        <v>294</v>
      </c>
      <c r="C15" s="136">
        <v>16</v>
      </c>
      <c r="D15" s="136">
        <v>0</v>
      </c>
      <c r="E15" s="136">
        <v>0</v>
      </c>
      <c r="F15" s="136">
        <v>35</v>
      </c>
      <c r="G15" s="136">
        <v>39</v>
      </c>
      <c r="H15" s="136">
        <v>4</v>
      </c>
      <c r="I15" s="177" t="s">
        <v>641</v>
      </c>
    </row>
    <row r="16" spans="1:11" ht="11.25" customHeight="1" x14ac:dyDescent="0.4">
      <c r="A16" s="20"/>
      <c r="B16" s="166" t="s">
        <v>296</v>
      </c>
      <c r="C16" s="136">
        <v>74</v>
      </c>
      <c r="D16" s="136">
        <v>0</v>
      </c>
      <c r="E16" s="136">
        <v>0</v>
      </c>
      <c r="F16" s="136">
        <v>177</v>
      </c>
      <c r="G16" s="136">
        <v>152</v>
      </c>
      <c r="H16" s="136">
        <v>-25</v>
      </c>
      <c r="I16" s="177" t="s">
        <v>669</v>
      </c>
    </row>
    <row r="17" spans="1:9" ht="11.25" customHeight="1" x14ac:dyDescent="0.4">
      <c r="A17" s="20"/>
      <c r="B17" s="166"/>
      <c r="C17" s="136"/>
      <c r="D17" s="136"/>
      <c r="E17" s="136"/>
      <c r="F17" s="136"/>
      <c r="G17" s="136"/>
      <c r="H17" s="136"/>
      <c r="I17" s="177"/>
    </row>
    <row r="18" spans="1:9" ht="11.25" customHeight="1" x14ac:dyDescent="0.35">
      <c r="A18" s="18" t="s">
        <v>298</v>
      </c>
      <c r="C18" s="136"/>
      <c r="D18" s="136"/>
      <c r="E18" s="136"/>
      <c r="F18" s="136"/>
      <c r="G18" s="136"/>
      <c r="H18" s="136"/>
      <c r="I18" s="177"/>
    </row>
    <row r="19" spans="1:9" ht="11.25" customHeight="1" x14ac:dyDescent="0.4">
      <c r="A19" s="20"/>
      <c r="B19" s="166" t="s">
        <v>299</v>
      </c>
      <c r="C19" s="136">
        <v>130</v>
      </c>
      <c r="D19" s="136">
        <v>0</v>
      </c>
      <c r="E19" s="136">
        <v>21</v>
      </c>
      <c r="F19" s="136">
        <v>114</v>
      </c>
      <c r="G19" s="136">
        <v>201</v>
      </c>
      <c r="H19" s="136">
        <v>87</v>
      </c>
      <c r="I19" s="177" t="s">
        <v>670</v>
      </c>
    </row>
    <row r="20" spans="1:9" ht="11.25" customHeight="1" x14ac:dyDescent="0.4">
      <c r="A20" s="20"/>
      <c r="B20" s="166" t="s">
        <v>301</v>
      </c>
      <c r="C20" s="136">
        <v>114</v>
      </c>
      <c r="D20" s="136">
        <v>2</v>
      </c>
      <c r="E20" s="136">
        <v>9</v>
      </c>
      <c r="F20" s="136">
        <v>120</v>
      </c>
      <c r="G20" s="136">
        <v>237</v>
      </c>
      <c r="H20" s="136">
        <v>117</v>
      </c>
      <c r="I20" s="177" t="s">
        <v>671</v>
      </c>
    </row>
    <row r="21" spans="1:9" ht="11.25" customHeight="1" x14ac:dyDescent="0.4">
      <c r="A21" s="20"/>
      <c r="B21" s="166" t="s">
        <v>303</v>
      </c>
      <c r="C21" s="136">
        <v>358</v>
      </c>
      <c r="D21" s="136">
        <v>4</v>
      </c>
      <c r="E21" s="136">
        <v>49</v>
      </c>
      <c r="F21" s="136">
        <v>454</v>
      </c>
      <c r="G21" s="136">
        <v>602</v>
      </c>
      <c r="H21" s="136">
        <v>148</v>
      </c>
      <c r="I21" s="177" t="s">
        <v>672</v>
      </c>
    </row>
    <row r="22" spans="1:9" ht="11.25" customHeight="1" x14ac:dyDescent="0.4">
      <c r="A22" s="20"/>
      <c r="B22" s="166" t="s">
        <v>305</v>
      </c>
      <c r="C22" s="136">
        <v>233</v>
      </c>
      <c r="D22" s="136">
        <v>4</v>
      </c>
      <c r="E22" s="136">
        <v>30</v>
      </c>
      <c r="F22" s="136">
        <v>510</v>
      </c>
      <c r="G22" s="136">
        <v>651</v>
      </c>
      <c r="H22" s="136">
        <v>141</v>
      </c>
      <c r="I22" s="177" t="s">
        <v>310</v>
      </c>
    </row>
    <row r="23" spans="1:9" ht="11.25" customHeight="1" x14ac:dyDescent="0.4">
      <c r="A23" s="20"/>
      <c r="B23" s="166" t="s">
        <v>307</v>
      </c>
      <c r="C23" s="136">
        <v>358</v>
      </c>
      <c r="D23" s="136">
        <v>4</v>
      </c>
      <c r="E23" s="136">
        <v>43</v>
      </c>
      <c r="F23" s="136">
        <v>543</v>
      </c>
      <c r="G23" s="136">
        <v>481</v>
      </c>
      <c r="H23" s="136">
        <v>-62</v>
      </c>
      <c r="I23" s="177" t="s">
        <v>673</v>
      </c>
    </row>
    <row r="24" spans="1:9" ht="11.25" customHeight="1" x14ac:dyDescent="0.4">
      <c r="A24" s="20"/>
      <c r="B24" s="166" t="s">
        <v>309</v>
      </c>
      <c r="C24" s="136">
        <v>469</v>
      </c>
      <c r="D24" s="136">
        <v>5</v>
      </c>
      <c r="E24" s="136">
        <v>54</v>
      </c>
      <c r="F24" s="136">
        <v>678</v>
      </c>
      <c r="G24" s="136">
        <v>773</v>
      </c>
      <c r="H24" s="136">
        <v>95</v>
      </c>
      <c r="I24" s="177" t="s">
        <v>174</v>
      </c>
    </row>
    <row r="25" spans="1:9" ht="11.25" customHeight="1" x14ac:dyDescent="0.4">
      <c r="A25" s="20"/>
      <c r="B25" s="166" t="s">
        <v>311</v>
      </c>
      <c r="C25" s="136">
        <v>494</v>
      </c>
      <c r="D25" s="136">
        <v>0</v>
      </c>
      <c r="E25" s="136">
        <v>35</v>
      </c>
      <c r="F25" s="136">
        <v>841</v>
      </c>
      <c r="G25" s="136">
        <v>820</v>
      </c>
      <c r="H25" s="136">
        <v>-21</v>
      </c>
      <c r="I25" s="177" t="s">
        <v>674</v>
      </c>
    </row>
    <row r="26" spans="1:9" ht="11.25" customHeight="1" x14ac:dyDescent="0.4">
      <c r="A26" s="20"/>
      <c r="B26" s="166"/>
      <c r="C26" s="136"/>
      <c r="D26" s="136"/>
      <c r="E26" s="136"/>
      <c r="F26" s="136"/>
      <c r="G26" s="136"/>
      <c r="H26" s="136"/>
      <c r="I26" s="177"/>
    </row>
    <row r="27" spans="1:9" ht="11.25" customHeight="1" x14ac:dyDescent="0.35">
      <c r="A27" s="18" t="s">
        <v>313</v>
      </c>
      <c r="C27" s="136"/>
      <c r="D27" s="136"/>
      <c r="E27" s="136"/>
      <c r="F27" s="136"/>
      <c r="G27" s="136"/>
      <c r="H27" s="136"/>
      <c r="I27" s="177"/>
    </row>
    <row r="28" spans="1:9" ht="11.25" customHeight="1" x14ac:dyDescent="0.4">
      <c r="A28" s="20"/>
      <c r="B28" s="168" t="s">
        <v>314</v>
      </c>
      <c r="C28" s="136">
        <v>352</v>
      </c>
      <c r="D28" s="136">
        <v>0</v>
      </c>
      <c r="E28" s="136">
        <v>2</v>
      </c>
      <c r="F28" s="136">
        <v>538</v>
      </c>
      <c r="G28" s="136">
        <v>507</v>
      </c>
      <c r="H28" s="136">
        <v>-31</v>
      </c>
      <c r="I28" s="177" t="s">
        <v>675</v>
      </c>
    </row>
    <row r="29" spans="1:9" ht="11.25" customHeight="1" x14ac:dyDescent="0.4">
      <c r="A29" s="20"/>
      <c r="B29" s="169" t="s">
        <v>316</v>
      </c>
      <c r="C29" s="136">
        <v>576</v>
      </c>
      <c r="D29" s="136">
        <v>0</v>
      </c>
      <c r="E29" s="136">
        <v>36</v>
      </c>
      <c r="F29" s="136">
        <v>889</v>
      </c>
      <c r="G29" s="136">
        <v>977</v>
      </c>
      <c r="H29" s="136">
        <v>88</v>
      </c>
      <c r="I29" s="177" t="s">
        <v>676</v>
      </c>
    </row>
    <row r="30" spans="1:9" ht="11.25" customHeight="1" x14ac:dyDescent="0.4">
      <c r="A30" s="20"/>
      <c r="B30" s="166" t="s">
        <v>318</v>
      </c>
      <c r="C30" s="136">
        <v>848</v>
      </c>
      <c r="D30" s="136">
        <v>0</v>
      </c>
      <c r="E30" s="136">
        <v>55</v>
      </c>
      <c r="F30" s="136">
        <v>977</v>
      </c>
      <c r="G30" s="136">
        <v>1428</v>
      </c>
      <c r="H30" s="136">
        <v>451</v>
      </c>
      <c r="I30" s="177" t="s">
        <v>677</v>
      </c>
    </row>
    <row r="31" spans="1:9" ht="11.25" customHeight="1" x14ac:dyDescent="0.4">
      <c r="A31" s="20"/>
      <c r="B31" s="169" t="s">
        <v>320</v>
      </c>
      <c r="C31" s="136">
        <v>239</v>
      </c>
      <c r="D31" s="136">
        <v>0</v>
      </c>
      <c r="E31" s="136">
        <v>47</v>
      </c>
      <c r="F31" s="136">
        <v>434</v>
      </c>
      <c r="G31" s="136">
        <v>593</v>
      </c>
      <c r="H31" s="136">
        <v>159</v>
      </c>
      <c r="I31" s="177" t="s">
        <v>678</v>
      </c>
    </row>
    <row r="32" spans="1:9" ht="11.25" customHeight="1" x14ac:dyDescent="0.4">
      <c r="A32" s="20"/>
      <c r="B32" s="166" t="s">
        <v>322</v>
      </c>
      <c r="C32" s="136">
        <v>141</v>
      </c>
      <c r="D32" s="136">
        <v>19</v>
      </c>
      <c r="E32" s="136">
        <v>101</v>
      </c>
      <c r="F32" s="136">
        <v>420</v>
      </c>
      <c r="G32" s="136">
        <v>259</v>
      </c>
      <c r="H32" s="136">
        <v>-162</v>
      </c>
      <c r="I32" s="177" t="s">
        <v>679</v>
      </c>
    </row>
    <row r="33" spans="1:11" ht="11.25" customHeight="1" x14ac:dyDescent="0.4">
      <c r="A33" s="20"/>
      <c r="B33" s="166" t="s">
        <v>324</v>
      </c>
      <c r="C33" s="27">
        <v>8.4231329817852494</v>
      </c>
      <c r="D33" s="27">
        <v>45.5</v>
      </c>
      <c r="E33" s="27">
        <v>18.1666666666667</v>
      </c>
      <c r="F33" s="27">
        <v>9.2360673014209702</v>
      </c>
      <c r="G33" s="27">
        <v>9.2101658649781299</v>
      </c>
      <c r="H33" s="178">
        <v>-2.5901436442834901E-2</v>
      </c>
      <c r="I33" s="177" t="s">
        <v>680</v>
      </c>
    </row>
    <row r="34" spans="1:11" ht="11.25" customHeight="1" x14ac:dyDescent="0.4">
      <c r="A34" s="20"/>
      <c r="B34" s="166"/>
      <c r="C34" s="22"/>
      <c r="D34" s="22"/>
      <c r="E34" s="22"/>
      <c r="F34" s="22"/>
      <c r="G34" s="22"/>
      <c r="H34" s="171"/>
      <c r="I34" s="177"/>
    </row>
    <row r="35" spans="1:11" ht="11.25" customHeight="1" x14ac:dyDescent="0.35">
      <c r="A35" s="18" t="s">
        <v>325</v>
      </c>
      <c r="B35" s="109"/>
      <c r="C35" s="136"/>
      <c r="D35" s="136"/>
      <c r="E35" s="136"/>
      <c r="F35" s="136"/>
      <c r="G35" s="136"/>
      <c r="H35" s="136"/>
      <c r="I35" s="177"/>
      <c r="J35" s="109"/>
      <c r="K35" s="109"/>
    </row>
    <row r="36" spans="1:11" ht="11.25" customHeight="1" x14ac:dyDescent="0.35">
      <c r="A36" s="18"/>
      <c r="B36" s="166" t="s">
        <v>326</v>
      </c>
      <c r="C36" s="136">
        <v>1394</v>
      </c>
      <c r="D36" s="136">
        <v>15</v>
      </c>
      <c r="E36" s="136">
        <v>185</v>
      </c>
      <c r="F36" s="136">
        <v>2099</v>
      </c>
      <c r="G36" s="136">
        <v>2149</v>
      </c>
      <c r="H36" s="136">
        <v>50</v>
      </c>
      <c r="I36" s="177" t="s">
        <v>681</v>
      </c>
      <c r="J36" s="109"/>
      <c r="K36" s="109"/>
    </row>
    <row r="37" spans="1:11" ht="11.25" customHeight="1" x14ac:dyDescent="0.35">
      <c r="A37" s="18"/>
      <c r="B37" s="166" t="s">
        <v>328</v>
      </c>
      <c r="C37" s="136">
        <v>258</v>
      </c>
      <c r="D37" s="136">
        <v>4</v>
      </c>
      <c r="E37" s="136">
        <v>56</v>
      </c>
      <c r="F37" s="136">
        <v>496</v>
      </c>
      <c r="G37" s="136">
        <v>826</v>
      </c>
      <c r="H37" s="136">
        <v>331</v>
      </c>
      <c r="I37" s="177" t="s">
        <v>682</v>
      </c>
      <c r="J37" s="109"/>
      <c r="K37" s="109"/>
    </row>
    <row r="38" spans="1:11" ht="11.25" customHeight="1" x14ac:dyDescent="0.35">
      <c r="A38" s="18"/>
      <c r="B38" s="166"/>
      <c r="C38" s="136"/>
      <c r="D38" s="136"/>
      <c r="E38" s="136"/>
      <c r="F38" s="136"/>
      <c r="G38" s="136"/>
      <c r="H38" s="136"/>
      <c r="I38" s="177"/>
      <c r="J38" s="109"/>
      <c r="K38" s="109"/>
    </row>
    <row r="39" spans="1:11" ht="11.25" customHeight="1" x14ac:dyDescent="0.35">
      <c r="A39" s="18" t="s">
        <v>337</v>
      </c>
      <c r="B39" s="166"/>
      <c r="C39" s="136"/>
      <c r="D39" s="136"/>
      <c r="E39" s="136"/>
      <c r="F39" s="136"/>
      <c r="G39" s="136"/>
      <c r="H39" s="136"/>
      <c r="I39" s="177"/>
      <c r="J39" s="109"/>
      <c r="K39" s="109"/>
    </row>
    <row r="40" spans="1:11" ht="11.25" customHeight="1" x14ac:dyDescent="0.35">
      <c r="A40" s="18"/>
      <c r="B40" s="166" t="s">
        <v>338</v>
      </c>
      <c r="C40" s="136">
        <v>463</v>
      </c>
      <c r="D40" s="136">
        <v>13</v>
      </c>
      <c r="E40" s="136">
        <v>102</v>
      </c>
      <c r="F40" s="136">
        <v>633</v>
      </c>
      <c r="G40" s="136">
        <v>1448</v>
      </c>
      <c r="H40" s="136">
        <v>815</v>
      </c>
      <c r="I40" s="177" t="s">
        <v>683</v>
      </c>
      <c r="J40" s="109"/>
      <c r="K40" s="109"/>
    </row>
    <row r="41" spans="1:11" ht="11.25" customHeight="1" x14ac:dyDescent="0.35">
      <c r="A41" s="18"/>
      <c r="B41" s="166" t="s">
        <v>339</v>
      </c>
      <c r="C41" s="136">
        <v>749</v>
      </c>
      <c r="D41" s="136">
        <v>4</v>
      </c>
      <c r="E41" s="136">
        <v>128</v>
      </c>
      <c r="F41" s="136">
        <v>1031</v>
      </c>
      <c r="G41" s="136">
        <v>1106</v>
      </c>
      <c r="H41" s="136">
        <v>74</v>
      </c>
      <c r="I41" s="177" t="s">
        <v>488</v>
      </c>
      <c r="J41" s="109"/>
      <c r="K41" s="109"/>
    </row>
    <row r="42" spans="1:11" ht="11.25" customHeight="1" x14ac:dyDescent="0.35">
      <c r="A42" s="18"/>
      <c r="B42" s="166" t="s">
        <v>431</v>
      </c>
      <c r="C42" s="136">
        <v>694</v>
      </c>
      <c r="D42" s="136">
        <v>0</v>
      </c>
      <c r="E42" s="136">
        <v>0</v>
      </c>
      <c r="F42" s="136">
        <v>1372</v>
      </c>
      <c r="G42" s="136">
        <v>950</v>
      </c>
      <c r="H42" s="136">
        <v>-422</v>
      </c>
      <c r="I42" s="177" t="s">
        <v>684</v>
      </c>
      <c r="J42" s="109"/>
      <c r="K42" s="109"/>
    </row>
    <row r="43" spans="1:11" ht="11.25" customHeight="1" x14ac:dyDescent="0.35">
      <c r="A43" s="18"/>
      <c r="B43" s="166"/>
      <c r="C43" s="136"/>
      <c r="D43" s="136"/>
      <c r="E43" s="136"/>
      <c r="F43" s="136"/>
      <c r="G43" s="136"/>
      <c r="H43" s="136"/>
      <c r="I43" s="177"/>
      <c r="J43" s="109"/>
      <c r="K43" s="109"/>
    </row>
    <row r="44" spans="1:11" ht="11.25" customHeight="1" x14ac:dyDescent="0.35">
      <c r="A44" s="18" t="s">
        <v>360</v>
      </c>
      <c r="B44" s="166"/>
      <c r="C44" s="136"/>
      <c r="D44" s="136"/>
      <c r="E44" s="136"/>
      <c r="F44" s="136"/>
      <c r="G44" s="136"/>
      <c r="H44" s="136"/>
      <c r="I44" s="177"/>
      <c r="J44" s="109"/>
      <c r="K44" s="109"/>
    </row>
    <row r="45" spans="1:11" ht="11.25" customHeight="1" x14ac:dyDescent="0.35">
      <c r="A45" s="18"/>
      <c r="B45" s="166" t="s">
        <v>169</v>
      </c>
      <c r="C45" s="136">
        <v>1708</v>
      </c>
      <c r="D45" s="136">
        <v>8</v>
      </c>
      <c r="E45" s="136">
        <v>51</v>
      </c>
      <c r="F45" s="136">
        <v>2781</v>
      </c>
      <c r="G45" s="136">
        <v>3012</v>
      </c>
      <c r="H45" s="136">
        <v>232</v>
      </c>
      <c r="I45" s="177" t="s">
        <v>685</v>
      </c>
      <c r="J45" s="109"/>
      <c r="K45" s="109"/>
    </row>
    <row r="46" spans="1:11" ht="11.25" customHeight="1" x14ac:dyDescent="0.35">
      <c r="A46" s="26"/>
      <c r="B46" s="28"/>
      <c r="C46" s="28"/>
      <c r="D46" s="28"/>
      <c r="E46" s="28"/>
      <c r="F46" s="28"/>
      <c r="G46" s="28"/>
      <c r="H46" s="93"/>
      <c r="I46" s="99"/>
      <c r="J46" s="26"/>
      <c r="K46" s="109"/>
    </row>
    <row r="47" spans="1:11" ht="11.25" customHeight="1" x14ac:dyDescent="0.35">
      <c r="A47" s="18" t="s">
        <v>156</v>
      </c>
      <c r="K47" s="109"/>
    </row>
    <row r="48" spans="1:11" ht="11.25" customHeight="1" x14ac:dyDescent="0.35">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67"/>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686</v>
      </c>
    </row>
    <row r="2" spans="1:11" ht="11.25" customHeight="1" x14ac:dyDescent="0.35">
      <c r="B2" s="109"/>
      <c r="C2" s="109"/>
      <c r="D2" s="109"/>
      <c r="E2" s="109"/>
      <c r="F2" s="109"/>
      <c r="G2" s="109"/>
      <c r="H2" s="136"/>
      <c r="I2" s="173"/>
      <c r="J2" s="66"/>
      <c r="K2" s="66"/>
    </row>
    <row r="3" spans="1:11" ht="15" customHeight="1" x14ac:dyDescent="0.4">
      <c r="A3" s="23" t="s">
        <v>665</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3" t="s">
        <v>286</v>
      </c>
      <c r="B6" s="204"/>
      <c r="C6" s="151"/>
      <c r="D6" s="130"/>
      <c r="E6" s="152" t="s">
        <v>159</v>
      </c>
      <c r="F6" s="130"/>
      <c r="G6" s="153"/>
      <c r="H6" s="159" t="s">
        <v>164</v>
      </c>
      <c r="I6" s="175" t="s">
        <v>165</v>
      </c>
      <c r="J6" s="130"/>
      <c r="K6" s="160"/>
    </row>
    <row r="7" spans="1:11" ht="11.25" customHeight="1" x14ac:dyDescent="0.35">
      <c r="A7" s="205"/>
      <c r="B7" s="206"/>
      <c r="C7" s="131">
        <v>2020</v>
      </c>
      <c r="D7" s="131">
        <v>2021</v>
      </c>
      <c r="E7" s="131">
        <v>2022</v>
      </c>
      <c r="F7" s="132">
        <v>2023</v>
      </c>
      <c r="G7" s="132">
        <v>2024</v>
      </c>
      <c r="H7" s="161" t="s">
        <v>142</v>
      </c>
      <c r="I7" s="199" t="s">
        <v>143</v>
      </c>
      <c r="J7" s="200"/>
      <c r="K7" s="162"/>
    </row>
    <row r="8" spans="1:11" ht="11.25" customHeight="1" x14ac:dyDescent="0.35">
      <c r="B8" s="109"/>
      <c r="C8" s="109"/>
      <c r="D8" s="109"/>
      <c r="E8" s="109"/>
      <c r="F8" s="163"/>
      <c r="G8" s="163"/>
      <c r="H8" s="164"/>
      <c r="I8" s="176"/>
    </row>
    <row r="9" spans="1:11" ht="11.25" customHeight="1" x14ac:dyDescent="0.35">
      <c r="A9" s="18" t="s">
        <v>408</v>
      </c>
      <c r="C9" s="9">
        <v>44582</v>
      </c>
      <c r="D9" s="9">
        <v>162</v>
      </c>
      <c r="E9" s="9">
        <v>4757</v>
      </c>
      <c r="F9" s="9">
        <v>33611</v>
      </c>
      <c r="G9" s="9">
        <v>38546</v>
      </c>
      <c r="H9" s="9">
        <v>4936</v>
      </c>
      <c r="I9" s="98" t="s">
        <v>489</v>
      </c>
    </row>
    <row r="10" spans="1:11" ht="11.25" customHeight="1" x14ac:dyDescent="0.35">
      <c r="A10" s="18"/>
      <c r="C10" s="19"/>
      <c r="D10" s="19"/>
      <c r="E10" s="19"/>
      <c r="F10" s="19"/>
      <c r="G10" s="19"/>
      <c r="H10" s="9"/>
      <c r="I10" s="98"/>
    </row>
    <row r="11" spans="1:11" ht="11.25" customHeight="1" x14ac:dyDescent="0.35">
      <c r="A11" s="18" t="s">
        <v>287</v>
      </c>
      <c r="C11" s="136"/>
      <c r="D11" s="136"/>
      <c r="E11" s="136"/>
      <c r="F11" s="136"/>
      <c r="G11" s="136"/>
      <c r="H11" s="9"/>
      <c r="I11" s="98"/>
    </row>
    <row r="12" spans="1:11" ht="11.25" customHeight="1" x14ac:dyDescent="0.4">
      <c r="A12" s="20"/>
      <c r="B12" s="166" t="s">
        <v>288</v>
      </c>
      <c r="C12" s="136">
        <v>21857</v>
      </c>
      <c r="D12" s="136">
        <v>1</v>
      </c>
      <c r="E12" s="136">
        <v>1382</v>
      </c>
      <c r="F12" s="136">
        <v>15876</v>
      </c>
      <c r="G12" s="136">
        <v>19755</v>
      </c>
      <c r="H12" s="136">
        <v>3879</v>
      </c>
      <c r="I12" s="177" t="s">
        <v>436</v>
      </c>
    </row>
    <row r="13" spans="1:11" ht="11.25" customHeight="1" x14ac:dyDescent="0.4">
      <c r="A13" s="20"/>
      <c r="B13" s="166" t="s">
        <v>290</v>
      </c>
      <c r="C13" s="136">
        <v>12811</v>
      </c>
      <c r="D13" s="136">
        <v>86</v>
      </c>
      <c r="E13" s="136">
        <v>2601</v>
      </c>
      <c r="F13" s="136">
        <v>11435</v>
      </c>
      <c r="G13" s="136">
        <v>11222</v>
      </c>
      <c r="H13" s="136">
        <v>-213</v>
      </c>
      <c r="I13" s="177" t="s">
        <v>662</v>
      </c>
    </row>
    <row r="14" spans="1:11" ht="11.25" customHeight="1" x14ac:dyDescent="0.4">
      <c r="A14" s="20"/>
      <c r="B14" s="166" t="s">
        <v>292</v>
      </c>
      <c r="C14" s="136">
        <v>5799</v>
      </c>
      <c r="D14" s="136">
        <v>28</v>
      </c>
      <c r="E14" s="136">
        <v>534</v>
      </c>
      <c r="F14" s="136">
        <v>3176</v>
      </c>
      <c r="G14" s="136">
        <v>3468</v>
      </c>
      <c r="H14" s="136">
        <v>292</v>
      </c>
      <c r="I14" s="177" t="s">
        <v>687</v>
      </c>
    </row>
    <row r="15" spans="1:11" ht="11.25" customHeight="1" x14ac:dyDescent="0.4">
      <c r="A15" s="20"/>
      <c r="B15" s="166" t="s">
        <v>294</v>
      </c>
      <c r="C15" s="136">
        <v>326</v>
      </c>
      <c r="D15" s="136">
        <v>0</v>
      </c>
      <c r="E15" s="136">
        <v>28</v>
      </c>
      <c r="F15" s="136">
        <v>154</v>
      </c>
      <c r="G15" s="136">
        <v>172</v>
      </c>
      <c r="H15" s="136">
        <v>18</v>
      </c>
      <c r="I15" s="177" t="s">
        <v>688</v>
      </c>
    </row>
    <row r="16" spans="1:11" ht="11.25" customHeight="1" x14ac:dyDescent="0.4">
      <c r="A16" s="20"/>
      <c r="B16" s="166" t="s">
        <v>296</v>
      </c>
      <c r="C16" s="136">
        <v>1832</v>
      </c>
      <c r="D16" s="136">
        <v>0</v>
      </c>
      <c r="E16" s="136">
        <v>27</v>
      </c>
      <c r="F16" s="136">
        <v>1105</v>
      </c>
      <c r="G16" s="136">
        <v>1946</v>
      </c>
      <c r="H16" s="136">
        <v>841</v>
      </c>
      <c r="I16" s="177" t="s">
        <v>689</v>
      </c>
    </row>
    <row r="17" spans="1:9" ht="11.25" customHeight="1" x14ac:dyDescent="0.4">
      <c r="A17" s="20"/>
      <c r="B17" s="166"/>
      <c r="C17" s="136"/>
      <c r="D17" s="136"/>
      <c r="E17" s="136"/>
      <c r="F17" s="136"/>
      <c r="G17" s="136"/>
      <c r="H17" s="136"/>
      <c r="I17" s="177"/>
    </row>
    <row r="18" spans="1:9" ht="11.25" customHeight="1" x14ac:dyDescent="0.35">
      <c r="A18" s="18" t="s">
        <v>298</v>
      </c>
      <c r="C18" s="136"/>
      <c r="D18" s="136"/>
      <c r="E18" s="136"/>
      <c r="F18" s="136"/>
      <c r="G18" s="136"/>
      <c r="H18" s="136"/>
      <c r="I18" s="177"/>
    </row>
    <row r="19" spans="1:9" ht="11.25" customHeight="1" x14ac:dyDescent="0.4">
      <c r="A19" s="20"/>
      <c r="B19" s="166" t="s">
        <v>299</v>
      </c>
      <c r="C19" s="136">
        <v>3906</v>
      </c>
      <c r="D19" s="136">
        <v>8</v>
      </c>
      <c r="E19" s="136">
        <v>498</v>
      </c>
      <c r="F19" s="136">
        <v>3040</v>
      </c>
      <c r="G19" s="136">
        <v>3415</v>
      </c>
      <c r="H19" s="136">
        <v>376</v>
      </c>
      <c r="I19" s="177" t="s">
        <v>690</v>
      </c>
    </row>
    <row r="20" spans="1:9" ht="11.25" customHeight="1" x14ac:dyDescent="0.4">
      <c r="A20" s="20"/>
      <c r="B20" s="166" t="s">
        <v>301</v>
      </c>
      <c r="C20" s="136">
        <v>4720</v>
      </c>
      <c r="D20" s="136">
        <v>15</v>
      </c>
      <c r="E20" s="136">
        <v>476</v>
      </c>
      <c r="F20" s="136">
        <v>3534</v>
      </c>
      <c r="G20" s="136">
        <v>4147</v>
      </c>
      <c r="H20" s="136">
        <v>614</v>
      </c>
      <c r="I20" s="177" t="s">
        <v>524</v>
      </c>
    </row>
    <row r="21" spans="1:9" ht="11.25" customHeight="1" x14ac:dyDescent="0.4">
      <c r="A21" s="20"/>
      <c r="B21" s="166" t="s">
        <v>303</v>
      </c>
      <c r="C21" s="136">
        <v>7757</v>
      </c>
      <c r="D21" s="136">
        <v>42</v>
      </c>
      <c r="E21" s="136">
        <v>989</v>
      </c>
      <c r="F21" s="136">
        <v>5800</v>
      </c>
      <c r="G21" s="136">
        <v>6639</v>
      </c>
      <c r="H21" s="136">
        <v>839</v>
      </c>
      <c r="I21" s="177" t="s">
        <v>502</v>
      </c>
    </row>
    <row r="22" spans="1:9" ht="11.25" customHeight="1" x14ac:dyDescent="0.4">
      <c r="A22" s="20"/>
      <c r="B22" s="166" t="s">
        <v>305</v>
      </c>
      <c r="C22" s="136">
        <v>6395</v>
      </c>
      <c r="D22" s="136">
        <v>21</v>
      </c>
      <c r="E22" s="136">
        <v>706</v>
      </c>
      <c r="F22" s="136">
        <v>4667</v>
      </c>
      <c r="G22" s="136">
        <v>5536</v>
      </c>
      <c r="H22" s="136">
        <v>869</v>
      </c>
      <c r="I22" s="177" t="s">
        <v>691</v>
      </c>
    </row>
    <row r="23" spans="1:9" ht="11.25" customHeight="1" x14ac:dyDescent="0.4">
      <c r="A23" s="20"/>
      <c r="B23" s="166" t="s">
        <v>307</v>
      </c>
      <c r="C23" s="136">
        <v>7401</v>
      </c>
      <c r="D23" s="136">
        <v>37</v>
      </c>
      <c r="E23" s="136">
        <v>726</v>
      </c>
      <c r="F23" s="136">
        <v>5285</v>
      </c>
      <c r="G23" s="136">
        <v>6155</v>
      </c>
      <c r="H23" s="136">
        <v>870</v>
      </c>
      <c r="I23" s="177" t="s">
        <v>692</v>
      </c>
    </row>
    <row r="24" spans="1:9" ht="11.25" customHeight="1" x14ac:dyDescent="0.4">
      <c r="A24" s="20"/>
      <c r="B24" s="166" t="s">
        <v>309</v>
      </c>
      <c r="C24" s="136">
        <v>7851</v>
      </c>
      <c r="D24" s="136">
        <v>33</v>
      </c>
      <c r="E24" s="136">
        <v>850</v>
      </c>
      <c r="F24" s="136">
        <v>5589</v>
      </c>
      <c r="G24" s="136">
        <v>6579</v>
      </c>
      <c r="H24" s="136">
        <v>989</v>
      </c>
      <c r="I24" s="177" t="s">
        <v>466</v>
      </c>
    </row>
    <row r="25" spans="1:9" ht="11.25" customHeight="1" x14ac:dyDescent="0.4">
      <c r="A25" s="20"/>
      <c r="B25" s="166" t="s">
        <v>311</v>
      </c>
      <c r="C25" s="136">
        <v>6552</v>
      </c>
      <c r="D25" s="136">
        <v>6</v>
      </c>
      <c r="E25" s="136">
        <v>511</v>
      </c>
      <c r="F25" s="136">
        <v>5697</v>
      </c>
      <c r="G25" s="136">
        <v>6076</v>
      </c>
      <c r="H25" s="136">
        <v>379</v>
      </c>
      <c r="I25" s="177" t="s">
        <v>693</v>
      </c>
    </row>
    <row r="26" spans="1:9" ht="11.25" customHeight="1" x14ac:dyDescent="0.4">
      <c r="A26" s="20"/>
      <c r="B26" s="166"/>
      <c r="C26" s="136"/>
      <c r="D26" s="136"/>
      <c r="E26" s="136"/>
      <c r="F26" s="136"/>
      <c r="G26" s="136"/>
      <c r="H26" s="136"/>
      <c r="I26" s="177"/>
    </row>
    <row r="27" spans="1:9" ht="11.25" customHeight="1" x14ac:dyDescent="0.35">
      <c r="A27" s="18" t="s">
        <v>313</v>
      </c>
      <c r="C27" s="136"/>
      <c r="D27" s="136"/>
      <c r="E27" s="136"/>
      <c r="F27" s="136"/>
      <c r="G27" s="136"/>
      <c r="H27" s="136"/>
      <c r="I27" s="177"/>
    </row>
    <row r="28" spans="1:9" ht="11.25" customHeight="1" x14ac:dyDescent="0.4">
      <c r="A28" s="20"/>
      <c r="B28" s="168" t="s">
        <v>314</v>
      </c>
      <c r="C28" s="136">
        <v>7226</v>
      </c>
      <c r="D28" s="136">
        <v>0</v>
      </c>
      <c r="E28" s="136">
        <v>318</v>
      </c>
      <c r="F28" s="136">
        <v>3663</v>
      </c>
      <c r="G28" s="136">
        <v>4682</v>
      </c>
      <c r="H28" s="136">
        <v>1020</v>
      </c>
      <c r="I28" s="177" t="s">
        <v>306</v>
      </c>
    </row>
    <row r="29" spans="1:9" ht="11.25" customHeight="1" x14ac:dyDescent="0.4">
      <c r="A29" s="20"/>
      <c r="B29" s="169" t="s">
        <v>316</v>
      </c>
      <c r="C29" s="136">
        <v>12260</v>
      </c>
      <c r="D29" s="136">
        <v>0</v>
      </c>
      <c r="E29" s="136">
        <v>1231</v>
      </c>
      <c r="F29" s="136">
        <v>8310</v>
      </c>
      <c r="G29" s="136">
        <v>10668</v>
      </c>
      <c r="H29" s="136">
        <v>2358</v>
      </c>
      <c r="I29" s="177" t="s">
        <v>694</v>
      </c>
    </row>
    <row r="30" spans="1:9" ht="11.25" customHeight="1" x14ac:dyDescent="0.4">
      <c r="A30" s="20"/>
      <c r="B30" s="166" t="s">
        <v>318</v>
      </c>
      <c r="C30" s="136">
        <v>15945</v>
      </c>
      <c r="D30" s="136">
        <v>0</v>
      </c>
      <c r="E30" s="136">
        <v>1711</v>
      </c>
      <c r="F30" s="136">
        <v>12356</v>
      </c>
      <c r="G30" s="136">
        <v>14523</v>
      </c>
      <c r="H30" s="136">
        <v>2167</v>
      </c>
      <c r="I30" s="177" t="s">
        <v>340</v>
      </c>
    </row>
    <row r="31" spans="1:9" ht="11.25" customHeight="1" x14ac:dyDescent="0.4">
      <c r="A31" s="20"/>
      <c r="B31" s="169" t="s">
        <v>320</v>
      </c>
      <c r="C31" s="136">
        <v>5861</v>
      </c>
      <c r="D31" s="136">
        <v>3</v>
      </c>
      <c r="E31" s="136">
        <v>702</v>
      </c>
      <c r="F31" s="136">
        <v>5713</v>
      </c>
      <c r="G31" s="136">
        <v>5603</v>
      </c>
      <c r="H31" s="136">
        <v>-110</v>
      </c>
      <c r="I31" s="177" t="s">
        <v>662</v>
      </c>
    </row>
    <row r="32" spans="1:9" ht="11.25" customHeight="1" x14ac:dyDescent="0.4">
      <c r="A32" s="20"/>
      <c r="B32" s="166" t="s">
        <v>322</v>
      </c>
      <c r="C32" s="136">
        <v>3290</v>
      </c>
      <c r="D32" s="136">
        <v>159</v>
      </c>
      <c r="E32" s="136">
        <v>794</v>
      </c>
      <c r="F32" s="136">
        <v>3568</v>
      </c>
      <c r="G32" s="136">
        <v>3070</v>
      </c>
      <c r="H32" s="136">
        <v>-499</v>
      </c>
      <c r="I32" s="177" t="s">
        <v>695</v>
      </c>
    </row>
    <row r="33" spans="1:11" ht="11.25" customHeight="1" x14ac:dyDescent="0.4">
      <c r="A33" s="20"/>
      <c r="B33" s="166" t="s">
        <v>324</v>
      </c>
      <c r="C33" s="27">
        <v>8.6291611587096693</v>
      </c>
      <c r="D33" s="27">
        <v>57</v>
      </c>
      <c r="E33" s="27">
        <v>10.2662145731364</v>
      </c>
      <c r="F33" s="27">
        <v>10.0378042071035</v>
      </c>
      <c r="G33" s="27">
        <v>9.1191949316839107</v>
      </c>
      <c r="H33" s="178">
        <v>-0.918609275419628</v>
      </c>
      <c r="I33" s="177" t="s">
        <v>696</v>
      </c>
    </row>
    <row r="34" spans="1:11" ht="11.25" customHeight="1" x14ac:dyDescent="0.4">
      <c r="A34" s="20"/>
      <c r="B34" s="166"/>
      <c r="C34" s="22"/>
      <c r="D34" s="22"/>
      <c r="E34" s="22"/>
      <c r="F34" s="22"/>
      <c r="G34" s="22"/>
      <c r="H34" s="171"/>
      <c r="I34" s="177"/>
    </row>
    <row r="35" spans="1:11" ht="11.25" customHeight="1" x14ac:dyDescent="0.35">
      <c r="A35" s="18" t="s">
        <v>325</v>
      </c>
      <c r="B35" s="109"/>
      <c r="C35" s="136"/>
      <c r="D35" s="136"/>
      <c r="E35" s="136"/>
      <c r="F35" s="136"/>
      <c r="G35" s="136"/>
      <c r="H35" s="136"/>
      <c r="I35" s="177"/>
      <c r="J35" s="109"/>
      <c r="K35" s="109"/>
    </row>
    <row r="36" spans="1:11" ht="11.25" customHeight="1" x14ac:dyDescent="0.35">
      <c r="A36" s="18"/>
      <c r="B36" s="166" t="s">
        <v>326</v>
      </c>
      <c r="C36" s="136">
        <v>27265</v>
      </c>
      <c r="D36" s="136">
        <v>156</v>
      </c>
      <c r="E36" s="136">
        <v>3027</v>
      </c>
      <c r="F36" s="136">
        <v>21064</v>
      </c>
      <c r="G36" s="136">
        <v>21671</v>
      </c>
      <c r="H36" s="136">
        <v>607</v>
      </c>
      <c r="I36" s="177" t="s">
        <v>697</v>
      </c>
      <c r="J36" s="109"/>
      <c r="K36" s="109"/>
    </row>
    <row r="37" spans="1:11" ht="11.25" customHeight="1" x14ac:dyDescent="0.35">
      <c r="A37" s="18"/>
      <c r="B37" s="166" t="s">
        <v>330</v>
      </c>
      <c r="C37" s="136">
        <v>6602</v>
      </c>
      <c r="D37" s="136">
        <v>0</v>
      </c>
      <c r="E37" s="136">
        <v>660</v>
      </c>
      <c r="F37" s="136">
        <v>5786</v>
      </c>
      <c r="G37" s="136">
        <v>7921</v>
      </c>
      <c r="H37" s="136">
        <v>2135</v>
      </c>
      <c r="I37" s="177" t="s">
        <v>698</v>
      </c>
      <c r="J37" s="109"/>
      <c r="K37" s="109"/>
    </row>
    <row r="38" spans="1:11" ht="11.25" customHeight="1" x14ac:dyDescent="0.35">
      <c r="A38" s="18"/>
      <c r="B38" s="166" t="s">
        <v>328</v>
      </c>
      <c r="C38" s="136">
        <v>5994</v>
      </c>
      <c r="D38" s="136">
        <v>6</v>
      </c>
      <c r="E38" s="136">
        <v>672</v>
      </c>
      <c r="F38" s="136">
        <v>4494</v>
      </c>
      <c r="G38" s="136">
        <v>6029</v>
      </c>
      <c r="H38" s="136">
        <v>1535</v>
      </c>
      <c r="I38" s="177" t="s">
        <v>565</v>
      </c>
      <c r="J38" s="109"/>
      <c r="K38" s="109"/>
    </row>
    <row r="39" spans="1:11" ht="11.25" customHeight="1" x14ac:dyDescent="0.35">
      <c r="A39" s="18"/>
      <c r="B39" s="166" t="s">
        <v>331</v>
      </c>
      <c r="C39" s="136">
        <v>3637</v>
      </c>
      <c r="D39" s="136">
        <v>0</v>
      </c>
      <c r="E39" s="136">
        <v>398</v>
      </c>
      <c r="F39" s="136">
        <v>2219</v>
      </c>
      <c r="G39" s="136">
        <v>2784</v>
      </c>
      <c r="H39" s="136">
        <v>565</v>
      </c>
      <c r="I39" s="177" t="s">
        <v>699</v>
      </c>
      <c r="J39" s="109"/>
      <c r="K39" s="109"/>
    </row>
    <row r="40" spans="1:11" ht="11.25" customHeight="1" x14ac:dyDescent="0.35">
      <c r="A40" s="18"/>
      <c r="B40" s="166"/>
      <c r="C40" s="136"/>
      <c r="D40" s="136"/>
      <c r="E40" s="136"/>
      <c r="F40" s="136"/>
      <c r="G40" s="136"/>
      <c r="H40" s="136"/>
      <c r="I40" s="177"/>
      <c r="J40" s="109"/>
      <c r="K40" s="109"/>
    </row>
    <row r="41" spans="1:11" ht="11.25" customHeight="1" x14ac:dyDescent="0.35">
      <c r="A41" s="18" t="s">
        <v>337</v>
      </c>
      <c r="B41" s="166"/>
      <c r="C41" s="136"/>
      <c r="D41" s="136"/>
      <c r="E41" s="136"/>
      <c r="F41" s="136"/>
      <c r="G41" s="136"/>
      <c r="H41" s="136"/>
      <c r="I41" s="177"/>
      <c r="J41" s="109"/>
      <c r="K41" s="109"/>
    </row>
    <row r="42" spans="1:11" ht="11.25" customHeight="1" x14ac:dyDescent="0.35">
      <c r="A42" s="18"/>
      <c r="B42" s="166" t="s">
        <v>339</v>
      </c>
      <c r="C42" s="136">
        <v>14603</v>
      </c>
      <c r="D42" s="136">
        <v>39</v>
      </c>
      <c r="E42" s="136">
        <v>1625</v>
      </c>
      <c r="F42" s="136">
        <v>8471</v>
      </c>
      <c r="G42" s="136">
        <v>13681</v>
      </c>
      <c r="H42" s="136">
        <v>5209</v>
      </c>
      <c r="I42" s="177" t="s">
        <v>700</v>
      </c>
      <c r="J42" s="109"/>
      <c r="K42" s="109"/>
    </row>
    <row r="43" spans="1:11" ht="11.25" customHeight="1" x14ac:dyDescent="0.35">
      <c r="A43" s="18"/>
      <c r="B43" s="166" t="s">
        <v>431</v>
      </c>
      <c r="C43" s="136">
        <v>13432</v>
      </c>
      <c r="D43" s="136">
        <v>0</v>
      </c>
      <c r="E43" s="136">
        <v>1882</v>
      </c>
      <c r="F43" s="136">
        <v>13552</v>
      </c>
      <c r="G43" s="136">
        <v>11318</v>
      </c>
      <c r="H43" s="136">
        <v>-2235</v>
      </c>
      <c r="I43" s="177" t="s">
        <v>701</v>
      </c>
      <c r="J43" s="109"/>
      <c r="K43" s="109"/>
    </row>
    <row r="44" spans="1:11" ht="11.25" customHeight="1" x14ac:dyDescent="0.35">
      <c r="A44" s="18"/>
      <c r="B44" s="166" t="s">
        <v>338</v>
      </c>
      <c r="C44" s="136">
        <v>12158</v>
      </c>
      <c r="D44" s="136">
        <v>98</v>
      </c>
      <c r="E44" s="136">
        <v>946</v>
      </c>
      <c r="F44" s="136">
        <v>9507</v>
      </c>
      <c r="G44" s="136">
        <v>10835</v>
      </c>
      <c r="H44" s="136">
        <v>1327</v>
      </c>
      <c r="I44" s="177" t="s">
        <v>174</v>
      </c>
      <c r="J44" s="109"/>
      <c r="K44" s="109"/>
    </row>
    <row r="45" spans="1:11" ht="11.25" customHeight="1" x14ac:dyDescent="0.35">
      <c r="A45" s="18"/>
      <c r="B45" s="166" t="s">
        <v>341</v>
      </c>
      <c r="C45" s="136">
        <v>1833</v>
      </c>
      <c r="D45" s="136">
        <v>21</v>
      </c>
      <c r="E45" s="136">
        <v>272</v>
      </c>
      <c r="F45" s="136">
        <v>1357</v>
      </c>
      <c r="G45" s="136">
        <v>1410</v>
      </c>
      <c r="H45" s="136">
        <v>53</v>
      </c>
      <c r="I45" s="177" t="s">
        <v>439</v>
      </c>
      <c r="J45" s="109"/>
      <c r="K45" s="109"/>
    </row>
    <row r="46" spans="1:11" ht="11.25" customHeight="1" x14ac:dyDescent="0.35">
      <c r="A46" s="18"/>
      <c r="B46" s="166"/>
      <c r="C46" s="136"/>
      <c r="D46" s="136"/>
      <c r="E46" s="136"/>
      <c r="F46" s="136"/>
      <c r="G46" s="136"/>
      <c r="H46" s="136"/>
      <c r="I46" s="177"/>
      <c r="J46" s="109"/>
      <c r="K46" s="109"/>
    </row>
    <row r="47" spans="1:11" ht="11.25" customHeight="1" x14ac:dyDescent="0.35">
      <c r="A47" s="18" t="s">
        <v>360</v>
      </c>
      <c r="B47" s="166"/>
      <c r="C47" s="136"/>
      <c r="D47" s="136"/>
      <c r="E47" s="136"/>
      <c r="F47" s="136"/>
      <c r="G47" s="136"/>
      <c r="H47" s="136"/>
      <c r="I47" s="177"/>
      <c r="J47" s="109"/>
      <c r="K47" s="109"/>
    </row>
    <row r="48" spans="1:11" ht="11.25" customHeight="1" x14ac:dyDescent="0.35">
      <c r="A48" s="18"/>
      <c r="B48" s="166" t="s">
        <v>169</v>
      </c>
      <c r="C48" s="136">
        <v>35888</v>
      </c>
      <c r="D48" s="136">
        <v>41</v>
      </c>
      <c r="E48" s="136">
        <v>3188</v>
      </c>
      <c r="F48" s="136">
        <v>26831</v>
      </c>
      <c r="G48" s="136">
        <v>31412</v>
      </c>
      <c r="H48" s="136">
        <v>4580</v>
      </c>
      <c r="I48" s="177" t="s">
        <v>235</v>
      </c>
      <c r="J48" s="109"/>
      <c r="K48" s="109"/>
    </row>
    <row r="49" spans="1:11" ht="11.25" customHeight="1" x14ac:dyDescent="0.35">
      <c r="A49" s="18"/>
      <c r="B49" s="166" t="s">
        <v>361</v>
      </c>
      <c r="C49" s="136">
        <v>5532</v>
      </c>
      <c r="D49" s="136">
        <v>116</v>
      </c>
      <c r="E49" s="136">
        <v>1320</v>
      </c>
      <c r="F49" s="136">
        <v>4762</v>
      </c>
      <c r="G49" s="136">
        <v>4368</v>
      </c>
      <c r="H49" s="136">
        <v>-394</v>
      </c>
      <c r="I49" s="177" t="s">
        <v>702</v>
      </c>
      <c r="J49" s="109"/>
      <c r="K49" s="109"/>
    </row>
    <row r="50" spans="1:11" ht="11.25" customHeight="1" x14ac:dyDescent="0.35">
      <c r="A50" s="18"/>
      <c r="B50" s="166" t="s">
        <v>175</v>
      </c>
      <c r="C50" s="136">
        <v>489</v>
      </c>
      <c r="D50" s="136">
        <v>0</v>
      </c>
      <c r="E50" s="136">
        <v>12</v>
      </c>
      <c r="F50" s="136">
        <v>529</v>
      </c>
      <c r="G50" s="136">
        <v>500</v>
      </c>
      <c r="H50" s="136">
        <v>-29</v>
      </c>
      <c r="I50" s="177" t="s">
        <v>703</v>
      </c>
      <c r="J50" s="109"/>
      <c r="K50" s="109"/>
    </row>
    <row r="51" spans="1:11" ht="11.25" customHeight="1" x14ac:dyDescent="0.35">
      <c r="A51" s="26"/>
      <c r="B51" s="28"/>
      <c r="C51" s="28"/>
      <c r="D51" s="28"/>
      <c r="E51" s="28"/>
      <c r="F51" s="28"/>
      <c r="G51" s="28"/>
      <c r="H51" s="93"/>
      <c r="I51" s="99"/>
      <c r="J51" s="26"/>
      <c r="K51" s="109"/>
    </row>
    <row r="52" spans="1:11" ht="11.25" customHeight="1" x14ac:dyDescent="0.35">
      <c r="A52" s="18" t="s">
        <v>156</v>
      </c>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row r="66" ht="11.25" customHeight="1" x14ac:dyDescent="0.35"/>
    <row r="67"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5"/>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704</v>
      </c>
    </row>
    <row r="2" spans="1:11" ht="11.25" customHeight="1" x14ac:dyDescent="0.35">
      <c r="B2" s="109"/>
      <c r="C2" s="109"/>
      <c r="D2" s="109"/>
      <c r="E2" s="109"/>
      <c r="F2" s="109"/>
      <c r="G2" s="109"/>
      <c r="H2" s="136"/>
      <c r="I2" s="173"/>
      <c r="J2" s="66"/>
      <c r="K2" s="66"/>
    </row>
    <row r="3" spans="1:11" ht="13.9" x14ac:dyDescent="0.4">
      <c r="A3" s="23" t="s">
        <v>705</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8"/>
      <c r="I5" s="174"/>
      <c r="J5" s="1"/>
      <c r="K5" s="108"/>
    </row>
    <row r="6" spans="1:11" ht="11.25" customHeight="1" x14ac:dyDescent="0.35">
      <c r="A6" s="203" t="s">
        <v>286</v>
      </c>
      <c r="B6" s="204"/>
      <c r="C6" s="34"/>
      <c r="D6" s="35"/>
      <c r="E6" s="33" t="s">
        <v>163</v>
      </c>
      <c r="F6" s="35"/>
      <c r="G6" s="36"/>
      <c r="H6" s="159" t="s">
        <v>164</v>
      </c>
      <c r="I6" s="175" t="s">
        <v>165</v>
      </c>
      <c r="J6" s="130"/>
      <c r="K6" s="160"/>
    </row>
    <row r="7" spans="1:11" ht="11.25" customHeight="1" x14ac:dyDescent="0.35">
      <c r="A7" s="205"/>
      <c r="B7" s="206"/>
      <c r="C7" s="131">
        <v>2020</v>
      </c>
      <c r="D7" s="131">
        <v>2021</v>
      </c>
      <c r="E7" s="131">
        <v>2022</v>
      </c>
      <c r="F7" s="132">
        <v>2023</v>
      </c>
      <c r="G7" s="132">
        <v>2024</v>
      </c>
      <c r="H7" s="161" t="s">
        <v>142</v>
      </c>
      <c r="I7" s="199" t="s">
        <v>143</v>
      </c>
      <c r="J7" s="200"/>
      <c r="K7" s="162"/>
    </row>
    <row r="8" spans="1:11" ht="11.25" customHeight="1" x14ac:dyDescent="0.35">
      <c r="B8" s="109"/>
      <c r="C8" s="109"/>
      <c r="D8" s="109"/>
      <c r="E8" s="109"/>
      <c r="F8" s="163"/>
      <c r="G8" s="163"/>
      <c r="H8" s="164"/>
      <c r="I8" s="176"/>
    </row>
    <row r="9" spans="1:11" ht="11.25" customHeight="1" x14ac:dyDescent="0.35">
      <c r="A9" s="18" t="s">
        <v>408</v>
      </c>
      <c r="C9" s="9">
        <v>1466</v>
      </c>
      <c r="D9" s="9">
        <v>163</v>
      </c>
      <c r="E9" s="9">
        <v>135</v>
      </c>
      <c r="F9" s="9">
        <v>7264</v>
      </c>
      <c r="G9" s="9">
        <v>17277</v>
      </c>
      <c r="H9" s="9">
        <v>10013</v>
      </c>
      <c r="I9" s="98" t="s">
        <v>176</v>
      </c>
    </row>
    <row r="10" spans="1:11" ht="11.25" customHeight="1" x14ac:dyDescent="0.35">
      <c r="A10" s="18"/>
      <c r="C10" s="19"/>
      <c r="D10" s="19"/>
      <c r="E10" s="19"/>
      <c r="F10" s="19"/>
      <c r="G10" s="19"/>
      <c r="H10" s="9"/>
      <c r="I10" s="98"/>
    </row>
    <row r="11" spans="1:11" ht="11.25" customHeight="1" x14ac:dyDescent="0.35">
      <c r="A11" s="18" t="s">
        <v>287</v>
      </c>
      <c r="C11" s="136"/>
      <c r="D11" s="136"/>
      <c r="E11" s="136"/>
      <c r="F11" s="136"/>
      <c r="G11" s="136"/>
      <c r="H11" s="9"/>
      <c r="I11" s="98"/>
    </row>
    <row r="12" spans="1:11" ht="11.25" customHeight="1" x14ac:dyDescent="0.4">
      <c r="A12" s="20"/>
      <c r="B12" s="166" t="s">
        <v>288</v>
      </c>
      <c r="C12" s="136">
        <v>360</v>
      </c>
      <c r="D12" s="136">
        <v>2</v>
      </c>
      <c r="E12" s="136">
        <v>3</v>
      </c>
      <c r="F12" s="136">
        <v>2493</v>
      </c>
      <c r="G12" s="136">
        <v>11400</v>
      </c>
      <c r="H12" s="136">
        <v>8907</v>
      </c>
      <c r="I12" s="177" t="s">
        <v>706</v>
      </c>
    </row>
    <row r="13" spans="1:11" ht="11.25" customHeight="1" x14ac:dyDescent="0.4">
      <c r="A13" s="20"/>
      <c r="B13" s="166" t="s">
        <v>290</v>
      </c>
      <c r="C13" s="136">
        <v>532</v>
      </c>
      <c r="D13" s="136">
        <v>52</v>
      </c>
      <c r="E13" s="136">
        <v>62</v>
      </c>
      <c r="F13" s="136">
        <v>2702</v>
      </c>
      <c r="G13" s="136">
        <v>3241</v>
      </c>
      <c r="H13" s="136">
        <v>539</v>
      </c>
      <c r="I13" s="177" t="s">
        <v>463</v>
      </c>
    </row>
    <row r="14" spans="1:11" ht="11.25" customHeight="1" x14ac:dyDescent="0.4">
      <c r="A14" s="20"/>
      <c r="B14" s="166" t="s">
        <v>292</v>
      </c>
      <c r="C14" s="136">
        <v>46</v>
      </c>
      <c r="D14" s="136">
        <v>14</v>
      </c>
      <c r="E14" s="136">
        <v>4</v>
      </c>
      <c r="F14" s="136">
        <v>545</v>
      </c>
      <c r="G14" s="136">
        <v>688</v>
      </c>
      <c r="H14" s="136">
        <v>143</v>
      </c>
      <c r="I14" s="177" t="s">
        <v>645</v>
      </c>
    </row>
    <row r="15" spans="1:11" ht="11.25" customHeight="1" x14ac:dyDescent="0.4">
      <c r="A15" s="20"/>
      <c r="B15" s="166" t="s">
        <v>294</v>
      </c>
      <c r="C15" s="136">
        <v>164</v>
      </c>
      <c r="D15" s="136">
        <v>9</v>
      </c>
      <c r="E15" s="136">
        <v>15</v>
      </c>
      <c r="F15" s="136">
        <v>307</v>
      </c>
      <c r="G15" s="136">
        <v>279</v>
      </c>
      <c r="H15" s="136">
        <v>-28</v>
      </c>
      <c r="I15" s="177" t="s">
        <v>548</v>
      </c>
    </row>
    <row r="16" spans="1:11" ht="11.25" customHeight="1" x14ac:dyDescent="0.4">
      <c r="A16" s="20"/>
      <c r="B16" s="166" t="s">
        <v>296</v>
      </c>
      <c r="C16" s="136">
        <v>14</v>
      </c>
      <c r="D16" s="136">
        <v>0</v>
      </c>
      <c r="E16" s="136">
        <v>0</v>
      </c>
      <c r="F16" s="136">
        <v>61</v>
      </c>
      <c r="G16" s="136">
        <v>103</v>
      </c>
      <c r="H16" s="136">
        <v>42</v>
      </c>
      <c r="I16" s="177" t="s">
        <v>707</v>
      </c>
    </row>
    <row r="17" spans="1:9" ht="11.25" customHeight="1" x14ac:dyDescent="0.4">
      <c r="A17" s="20"/>
      <c r="B17" s="166"/>
      <c r="C17" s="136"/>
      <c r="D17" s="136"/>
      <c r="E17" s="136"/>
      <c r="F17" s="136"/>
      <c r="G17" s="136"/>
      <c r="H17" s="136"/>
      <c r="I17" s="177"/>
    </row>
    <row r="18" spans="1:9" ht="11.25" customHeight="1" x14ac:dyDescent="0.35">
      <c r="A18" s="18" t="s">
        <v>298</v>
      </c>
      <c r="C18" s="136"/>
      <c r="D18" s="136"/>
      <c r="E18" s="136"/>
      <c r="F18" s="136"/>
      <c r="G18" s="136"/>
      <c r="H18" s="136"/>
      <c r="I18" s="177"/>
    </row>
    <row r="19" spans="1:9" ht="11.25" customHeight="1" x14ac:dyDescent="0.4">
      <c r="A19" s="20"/>
      <c r="B19" s="166" t="s">
        <v>299</v>
      </c>
      <c r="C19" s="136">
        <v>105</v>
      </c>
      <c r="D19" s="136">
        <v>19</v>
      </c>
      <c r="E19" s="136">
        <v>9</v>
      </c>
      <c r="F19" s="136">
        <v>253</v>
      </c>
      <c r="G19" s="136">
        <v>567</v>
      </c>
      <c r="H19" s="136">
        <v>314</v>
      </c>
      <c r="I19" s="177" t="s">
        <v>708</v>
      </c>
    </row>
    <row r="20" spans="1:9" ht="11.25" customHeight="1" x14ac:dyDescent="0.4">
      <c r="A20" s="20"/>
      <c r="B20" s="166" t="s">
        <v>301</v>
      </c>
      <c r="C20" s="136">
        <v>186</v>
      </c>
      <c r="D20" s="136">
        <v>5</v>
      </c>
      <c r="E20" s="136">
        <v>12</v>
      </c>
      <c r="F20" s="136">
        <v>473</v>
      </c>
      <c r="G20" s="136">
        <v>808</v>
      </c>
      <c r="H20" s="136">
        <v>335</v>
      </c>
      <c r="I20" s="177" t="s">
        <v>186</v>
      </c>
    </row>
    <row r="21" spans="1:9" ht="11.25" customHeight="1" x14ac:dyDescent="0.4">
      <c r="A21" s="20"/>
      <c r="B21" s="166" t="s">
        <v>303</v>
      </c>
      <c r="C21" s="136">
        <v>165</v>
      </c>
      <c r="D21" s="136">
        <v>28</v>
      </c>
      <c r="E21" s="136">
        <v>16</v>
      </c>
      <c r="F21" s="136">
        <v>1197</v>
      </c>
      <c r="G21" s="136">
        <v>3503</v>
      </c>
      <c r="H21" s="136">
        <v>2306</v>
      </c>
      <c r="I21" s="177" t="s">
        <v>709</v>
      </c>
    </row>
    <row r="22" spans="1:9" ht="11.25" customHeight="1" x14ac:dyDescent="0.4">
      <c r="A22" s="20"/>
      <c r="B22" s="166" t="s">
        <v>305</v>
      </c>
      <c r="C22" s="136">
        <v>169</v>
      </c>
      <c r="D22" s="136">
        <v>24</v>
      </c>
      <c r="E22" s="136">
        <v>29</v>
      </c>
      <c r="F22" s="136">
        <v>1151</v>
      </c>
      <c r="G22" s="136">
        <v>2388</v>
      </c>
      <c r="H22" s="136">
        <v>1237</v>
      </c>
      <c r="I22" s="177" t="s">
        <v>710</v>
      </c>
    </row>
    <row r="23" spans="1:9" ht="11.25" customHeight="1" x14ac:dyDescent="0.4">
      <c r="A23" s="20"/>
      <c r="B23" s="166" t="s">
        <v>307</v>
      </c>
      <c r="C23" s="136">
        <v>200</v>
      </c>
      <c r="D23" s="136">
        <v>28</v>
      </c>
      <c r="E23" s="136">
        <v>18</v>
      </c>
      <c r="F23" s="136">
        <v>1119</v>
      </c>
      <c r="G23" s="136">
        <v>2020</v>
      </c>
      <c r="H23" s="136">
        <v>901</v>
      </c>
      <c r="I23" s="177" t="s">
        <v>711</v>
      </c>
    </row>
    <row r="24" spans="1:9" ht="11.25" customHeight="1" x14ac:dyDescent="0.4">
      <c r="A24" s="20"/>
      <c r="B24" s="166" t="s">
        <v>309</v>
      </c>
      <c r="C24" s="136">
        <v>404</v>
      </c>
      <c r="D24" s="136">
        <v>35</v>
      </c>
      <c r="E24" s="136">
        <v>30</v>
      </c>
      <c r="F24" s="136">
        <v>1823</v>
      </c>
      <c r="G24" s="136">
        <v>4797</v>
      </c>
      <c r="H24" s="136">
        <v>2974</v>
      </c>
      <c r="I24" s="177" t="s">
        <v>712</v>
      </c>
    </row>
    <row r="25" spans="1:9" ht="11.25" customHeight="1" x14ac:dyDescent="0.4">
      <c r="A25" s="20"/>
      <c r="B25" s="166" t="s">
        <v>311</v>
      </c>
      <c r="C25" s="136">
        <v>237</v>
      </c>
      <c r="D25" s="136">
        <v>24</v>
      </c>
      <c r="E25" s="136">
        <v>21</v>
      </c>
      <c r="F25" s="136">
        <v>1248</v>
      </c>
      <c r="G25" s="136">
        <v>3194</v>
      </c>
      <c r="H25" s="136">
        <v>1946</v>
      </c>
      <c r="I25" s="177" t="s">
        <v>713</v>
      </c>
    </row>
    <row r="26" spans="1:9" ht="11.25" customHeight="1" x14ac:dyDescent="0.4">
      <c r="A26" s="20"/>
      <c r="B26" s="166"/>
      <c r="C26" s="136"/>
      <c r="D26" s="136"/>
      <c r="E26" s="136"/>
      <c r="F26" s="136"/>
      <c r="G26" s="136"/>
      <c r="H26" s="136"/>
      <c r="I26" s="177"/>
    </row>
    <row r="27" spans="1:9" ht="11.25" customHeight="1" x14ac:dyDescent="0.35">
      <c r="A27" s="18" t="s">
        <v>313</v>
      </c>
      <c r="C27" s="136"/>
      <c r="D27" s="136"/>
      <c r="E27" s="136"/>
      <c r="F27" s="136"/>
      <c r="G27" s="136"/>
      <c r="H27" s="136"/>
      <c r="I27" s="177"/>
    </row>
    <row r="28" spans="1:9" ht="11.25" customHeight="1" x14ac:dyDescent="0.4">
      <c r="A28" s="20"/>
      <c r="B28" s="168" t="s">
        <v>314</v>
      </c>
      <c r="C28" s="136">
        <v>118</v>
      </c>
      <c r="D28" s="136">
        <v>0</v>
      </c>
      <c r="E28" s="136">
        <v>1</v>
      </c>
      <c r="F28" s="136">
        <v>348</v>
      </c>
      <c r="G28" s="136">
        <v>1577</v>
      </c>
      <c r="H28" s="136">
        <v>1229</v>
      </c>
      <c r="I28" s="177" t="s">
        <v>714</v>
      </c>
    </row>
    <row r="29" spans="1:9" ht="11.25" customHeight="1" x14ac:dyDescent="0.4">
      <c r="A29" s="20"/>
      <c r="B29" s="169" t="s">
        <v>316</v>
      </c>
      <c r="C29" s="136">
        <v>87</v>
      </c>
      <c r="D29" s="136">
        <v>0</v>
      </c>
      <c r="E29" s="136">
        <v>2</v>
      </c>
      <c r="F29" s="136">
        <v>886</v>
      </c>
      <c r="G29" s="136">
        <v>3605</v>
      </c>
      <c r="H29" s="136">
        <v>2719</v>
      </c>
      <c r="I29" s="177" t="s">
        <v>715</v>
      </c>
    </row>
    <row r="30" spans="1:9" ht="11.25" customHeight="1" x14ac:dyDescent="0.4">
      <c r="A30" s="20"/>
      <c r="B30" s="166" t="s">
        <v>318</v>
      </c>
      <c r="C30" s="136">
        <v>84</v>
      </c>
      <c r="D30" s="136">
        <v>0</v>
      </c>
      <c r="E30" s="136">
        <v>2</v>
      </c>
      <c r="F30" s="136">
        <v>1532</v>
      </c>
      <c r="G30" s="136">
        <v>6847</v>
      </c>
      <c r="H30" s="136">
        <v>5315</v>
      </c>
      <c r="I30" s="177" t="s">
        <v>716</v>
      </c>
    </row>
    <row r="31" spans="1:9" ht="11.25" customHeight="1" x14ac:dyDescent="0.4">
      <c r="A31" s="20"/>
      <c r="B31" s="169" t="s">
        <v>320</v>
      </c>
      <c r="C31" s="136">
        <v>32</v>
      </c>
      <c r="D31" s="136">
        <v>4</v>
      </c>
      <c r="E31" s="136">
        <v>9</v>
      </c>
      <c r="F31" s="136">
        <v>513</v>
      </c>
      <c r="G31" s="136">
        <v>1208</v>
      </c>
      <c r="H31" s="136">
        <v>695</v>
      </c>
      <c r="I31" s="177" t="s">
        <v>717</v>
      </c>
    </row>
    <row r="32" spans="1:9" ht="11.25" customHeight="1" x14ac:dyDescent="0.4">
      <c r="A32" s="20"/>
      <c r="B32" s="166" t="s">
        <v>322</v>
      </c>
      <c r="C32" s="136">
        <v>1145</v>
      </c>
      <c r="D32" s="136">
        <v>159</v>
      </c>
      <c r="E32" s="136">
        <v>121</v>
      </c>
      <c r="F32" s="136">
        <v>3985</v>
      </c>
      <c r="G32" s="136">
        <v>4040</v>
      </c>
      <c r="H32" s="136">
        <v>55</v>
      </c>
      <c r="I32" s="177" t="s">
        <v>718</v>
      </c>
    </row>
    <row r="33" spans="1:11" ht="11.25" customHeight="1" x14ac:dyDescent="0.4">
      <c r="A33" s="20"/>
      <c r="B33" s="166" t="s">
        <v>324</v>
      </c>
      <c r="C33" s="27">
        <v>93.875</v>
      </c>
      <c r="D33" s="27">
        <v>164.5</v>
      </c>
      <c r="E33" s="27">
        <v>98.75</v>
      </c>
      <c r="F33" s="27">
        <v>24.9897959183673</v>
      </c>
      <c r="G33" s="27">
        <v>10.2516462841016</v>
      </c>
      <c r="H33" s="178">
        <v>-14.738149634265699</v>
      </c>
      <c r="I33" s="177" t="s">
        <v>719</v>
      </c>
    </row>
    <row r="34" spans="1:11" ht="11.25" customHeight="1" x14ac:dyDescent="0.4">
      <c r="A34" s="20"/>
      <c r="B34" s="166"/>
      <c r="C34" s="22"/>
      <c r="D34" s="22"/>
      <c r="E34" s="22"/>
      <c r="F34" s="22"/>
      <c r="G34" s="22"/>
      <c r="H34" s="171"/>
      <c r="I34" s="177"/>
    </row>
    <row r="35" spans="1:11" ht="11.25" customHeight="1" x14ac:dyDescent="0.35">
      <c r="A35" s="18" t="s">
        <v>325</v>
      </c>
      <c r="B35" s="109"/>
      <c r="C35" s="136"/>
      <c r="D35" s="136"/>
      <c r="E35" s="136"/>
      <c r="F35" s="136"/>
      <c r="G35" s="136"/>
      <c r="H35" s="136"/>
      <c r="I35" s="177"/>
      <c r="J35" s="109"/>
      <c r="K35" s="109"/>
    </row>
    <row r="36" spans="1:11" ht="11.25" customHeight="1" x14ac:dyDescent="0.35">
      <c r="A36" s="18"/>
      <c r="B36" s="166" t="s">
        <v>326</v>
      </c>
      <c r="C36" s="136">
        <v>1278</v>
      </c>
      <c r="D36" s="136">
        <v>162</v>
      </c>
      <c r="E36" s="136">
        <v>131</v>
      </c>
      <c r="F36" s="136">
        <v>6871</v>
      </c>
      <c r="G36" s="136">
        <v>14970</v>
      </c>
      <c r="H36" s="136">
        <v>8099</v>
      </c>
      <c r="I36" s="177" t="s">
        <v>720</v>
      </c>
      <c r="J36" s="109"/>
      <c r="K36" s="109"/>
    </row>
    <row r="37" spans="1:11" ht="11.25" customHeight="1" x14ac:dyDescent="0.35">
      <c r="A37" s="18"/>
      <c r="B37" s="166" t="s">
        <v>328</v>
      </c>
      <c r="C37" s="136">
        <v>117</v>
      </c>
      <c r="D37" s="136">
        <v>1</v>
      </c>
      <c r="E37" s="136">
        <v>4</v>
      </c>
      <c r="F37" s="136">
        <v>185</v>
      </c>
      <c r="G37" s="136">
        <v>1664</v>
      </c>
      <c r="H37" s="136">
        <v>1479</v>
      </c>
      <c r="I37" s="177" t="s">
        <v>721</v>
      </c>
      <c r="J37" s="109"/>
      <c r="K37" s="109"/>
    </row>
    <row r="38" spans="1:11" ht="11.25" customHeight="1" x14ac:dyDescent="0.35">
      <c r="A38" s="18"/>
      <c r="B38" s="166" t="s">
        <v>330</v>
      </c>
      <c r="C38" s="136">
        <v>36</v>
      </c>
      <c r="D38" s="136">
        <v>0</v>
      </c>
      <c r="E38" s="136">
        <v>0</v>
      </c>
      <c r="F38" s="136">
        <v>154</v>
      </c>
      <c r="G38" s="136">
        <v>547</v>
      </c>
      <c r="H38" s="136">
        <v>393</v>
      </c>
      <c r="I38" s="177" t="s">
        <v>722</v>
      </c>
      <c r="J38" s="109"/>
      <c r="K38" s="109"/>
    </row>
    <row r="39" spans="1:11" ht="11.25" customHeight="1" x14ac:dyDescent="0.35">
      <c r="A39" s="18"/>
      <c r="B39" s="166"/>
      <c r="C39" s="136"/>
      <c r="D39" s="136"/>
      <c r="E39" s="136"/>
      <c r="F39" s="136"/>
      <c r="G39" s="136"/>
      <c r="H39" s="136"/>
      <c r="I39" s="177"/>
      <c r="J39" s="109"/>
      <c r="K39" s="109"/>
    </row>
    <row r="40" spans="1:11" ht="11.25" customHeight="1" x14ac:dyDescent="0.35">
      <c r="A40" s="18" t="s">
        <v>337</v>
      </c>
      <c r="B40" s="166"/>
      <c r="C40" s="136"/>
      <c r="D40" s="136"/>
      <c r="E40" s="136"/>
      <c r="F40" s="136"/>
      <c r="G40" s="136"/>
      <c r="H40" s="136"/>
      <c r="I40" s="177"/>
      <c r="J40" s="109"/>
      <c r="K40" s="109"/>
    </row>
    <row r="41" spans="1:11" ht="11.25" customHeight="1" x14ac:dyDescent="0.35">
      <c r="A41" s="18"/>
      <c r="B41" s="166" t="s">
        <v>350</v>
      </c>
      <c r="C41" s="136">
        <v>78</v>
      </c>
      <c r="D41" s="136">
        <v>92</v>
      </c>
      <c r="E41" s="136">
        <v>30</v>
      </c>
      <c r="F41" s="136">
        <v>3479</v>
      </c>
      <c r="G41" s="136">
        <v>5651</v>
      </c>
      <c r="H41" s="136">
        <v>2172</v>
      </c>
      <c r="I41" s="177" t="s">
        <v>723</v>
      </c>
      <c r="J41" s="109"/>
      <c r="K41" s="109"/>
    </row>
    <row r="42" spans="1:11" ht="11.25" customHeight="1" x14ac:dyDescent="0.35">
      <c r="A42" s="18"/>
      <c r="B42" s="166" t="s">
        <v>397</v>
      </c>
      <c r="C42" s="136">
        <v>196</v>
      </c>
      <c r="D42" s="136">
        <v>65</v>
      </c>
      <c r="E42" s="136">
        <v>88</v>
      </c>
      <c r="F42" s="136">
        <v>2098</v>
      </c>
      <c r="G42" s="136">
        <v>2446</v>
      </c>
      <c r="H42" s="136">
        <v>348</v>
      </c>
      <c r="I42" s="177" t="s">
        <v>424</v>
      </c>
      <c r="J42" s="109"/>
      <c r="K42" s="109"/>
    </row>
    <row r="43" spans="1:11" ht="11.25" customHeight="1" x14ac:dyDescent="0.35">
      <c r="A43" s="18"/>
      <c r="B43" s="166" t="s">
        <v>724</v>
      </c>
      <c r="C43" s="136">
        <v>24</v>
      </c>
      <c r="D43" s="136">
        <v>0</v>
      </c>
      <c r="E43" s="136">
        <v>0</v>
      </c>
      <c r="F43" s="136">
        <v>4</v>
      </c>
      <c r="G43" s="136">
        <v>1955</v>
      </c>
      <c r="H43" s="136">
        <v>1951</v>
      </c>
      <c r="I43" s="177" t="s">
        <v>725</v>
      </c>
      <c r="J43" s="109"/>
      <c r="K43" s="109"/>
    </row>
    <row r="44" spans="1:11" ht="11.25" customHeight="1" x14ac:dyDescent="0.35">
      <c r="A44" s="18"/>
      <c r="B44" s="166" t="s">
        <v>338</v>
      </c>
      <c r="C44" s="136">
        <v>122</v>
      </c>
      <c r="D44" s="136">
        <v>0</v>
      </c>
      <c r="E44" s="136">
        <v>1</v>
      </c>
      <c r="F44" s="136">
        <v>426</v>
      </c>
      <c r="G44" s="136">
        <v>1646</v>
      </c>
      <c r="H44" s="136">
        <v>1220</v>
      </c>
      <c r="I44" s="177" t="s">
        <v>726</v>
      </c>
      <c r="J44" s="109"/>
      <c r="K44" s="109"/>
    </row>
    <row r="45" spans="1:11" ht="11.25" customHeight="1" x14ac:dyDescent="0.35">
      <c r="A45" s="18"/>
      <c r="B45" s="166" t="s">
        <v>339</v>
      </c>
      <c r="C45" s="136">
        <v>111</v>
      </c>
      <c r="D45" s="136">
        <v>0</v>
      </c>
      <c r="E45" s="136">
        <v>2</v>
      </c>
      <c r="F45" s="136">
        <v>284</v>
      </c>
      <c r="G45" s="136">
        <v>1320</v>
      </c>
      <c r="H45" s="136">
        <v>1036</v>
      </c>
      <c r="I45" s="177" t="s">
        <v>727</v>
      </c>
      <c r="J45" s="109"/>
      <c r="K45" s="109"/>
    </row>
    <row r="46" spans="1:11" ht="11.25" customHeight="1" x14ac:dyDescent="0.35">
      <c r="A46" s="18"/>
      <c r="B46" s="166" t="s">
        <v>728</v>
      </c>
      <c r="C46" s="136">
        <v>0</v>
      </c>
      <c r="D46" s="136">
        <v>0</v>
      </c>
      <c r="E46" s="136">
        <v>0</v>
      </c>
      <c r="F46" s="136">
        <v>0</v>
      </c>
      <c r="G46" s="136">
        <v>742</v>
      </c>
      <c r="H46" s="136">
        <v>742</v>
      </c>
      <c r="I46" s="177" t="s">
        <v>386</v>
      </c>
      <c r="J46" s="109"/>
      <c r="K46" s="109"/>
    </row>
    <row r="47" spans="1:11" ht="11.25" customHeight="1" x14ac:dyDescent="0.35">
      <c r="A47" s="18"/>
      <c r="B47" s="166" t="s">
        <v>354</v>
      </c>
      <c r="C47" s="136">
        <v>98</v>
      </c>
      <c r="D47" s="136">
        <v>2</v>
      </c>
      <c r="E47" s="136">
        <v>0</v>
      </c>
      <c r="F47" s="136">
        <v>312</v>
      </c>
      <c r="G47" s="136">
        <v>714</v>
      </c>
      <c r="H47" s="136">
        <v>402</v>
      </c>
      <c r="I47" s="177" t="s">
        <v>729</v>
      </c>
      <c r="J47" s="109"/>
      <c r="K47" s="109"/>
    </row>
    <row r="48" spans="1:11" ht="11.25" customHeight="1" x14ac:dyDescent="0.35">
      <c r="A48" s="18"/>
      <c r="B48" s="166"/>
      <c r="C48" s="136"/>
      <c r="D48" s="136"/>
      <c r="E48" s="136"/>
      <c r="F48" s="136"/>
      <c r="G48" s="136"/>
      <c r="H48" s="136"/>
      <c r="I48" s="177"/>
      <c r="J48" s="109"/>
      <c r="K48" s="109"/>
    </row>
    <row r="49" spans="1:11" ht="11.25" customHeight="1" x14ac:dyDescent="0.35">
      <c r="A49" s="18" t="s">
        <v>360</v>
      </c>
      <c r="B49" s="166"/>
      <c r="C49" s="136"/>
      <c r="D49" s="136"/>
      <c r="E49" s="136"/>
      <c r="F49" s="136"/>
      <c r="G49" s="136"/>
      <c r="H49" s="136"/>
      <c r="I49" s="177"/>
      <c r="J49" s="109"/>
      <c r="K49" s="109"/>
    </row>
    <row r="50" spans="1:11" ht="11.25" customHeight="1" x14ac:dyDescent="0.35">
      <c r="A50" s="18"/>
      <c r="B50" s="166" t="s">
        <v>175</v>
      </c>
      <c r="C50" s="136">
        <v>1178</v>
      </c>
      <c r="D50" s="136">
        <v>130</v>
      </c>
      <c r="E50" s="136">
        <v>110</v>
      </c>
      <c r="F50" s="136">
        <v>6636</v>
      </c>
      <c r="G50" s="136">
        <v>16299</v>
      </c>
      <c r="H50" s="136">
        <v>9663</v>
      </c>
      <c r="I50" s="177" t="s">
        <v>730</v>
      </c>
      <c r="J50" s="109"/>
      <c r="K50" s="109"/>
    </row>
    <row r="51" spans="1:11" ht="11.25" customHeight="1" x14ac:dyDescent="0.35">
      <c r="A51" s="26"/>
      <c r="B51" s="28"/>
      <c r="C51" s="28"/>
      <c r="D51" s="28"/>
      <c r="E51" s="28"/>
      <c r="F51" s="28"/>
      <c r="G51" s="28"/>
      <c r="H51" s="93"/>
      <c r="I51" s="99"/>
      <c r="J51" s="26"/>
      <c r="K51" s="109"/>
    </row>
    <row r="52" spans="1:11" ht="11.25" customHeight="1" x14ac:dyDescent="0.35">
      <c r="A52" s="122" t="s">
        <v>405</v>
      </c>
      <c r="K52" s="109"/>
    </row>
    <row r="53" spans="1:11" ht="11.25" customHeight="1" x14ac:dyDescent="0.35">
      <c r="A53" s="122" t="s">
        <v>156</v>
      </c>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6"/>
  <dimension ref="A1:K66"/>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731</v>
      </c>
    </row>
    <row r="2" spans="1:11" ht="11.25" customHeight="1" x14ac:dyDescent="0.35">
      <c r="B2" s="109"/>
      <c r="C2" s="109"/>
      <c r="D2" s="109"/>
      <c r="E2" s="109"/>
      <c r="F2" s="109"/>
      <c r="G2" s="109"/>
      <c r="H2" s="136"/>
      <c r="I2" s="173"/>
      <c r="J2" s="66"/>
      <c r="K2" s="66"/>
    </row>
    <row r="3" spans="1:11" ht="15" customHeight="1" x14ac:dyDescent="0.4">
      <c r="A3" s="23" t="s">
        <v>705</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3" t="s">
        <v>286</v>
      </c>
      <c r="B6" s="204"/>
      <c r="C6" s="151"/>
      <c r="D6" s="130"/>
      <c r="E6" s="152" t="s">
        <v>159</v>
      </c>
      <c r="F6" s="130"/>
      <c r="G6" s="153"/>
      <c r="H6" s="159" t="s">
        <v>164</v>
      </c>
      <c r="I6" s="175" t="s">
        <v>165</v>
      </c>
      <c r="J6" s="130"/>
      <c r="K6" s="160"/>
    </row>
    <row r="7" spans="1:11" ht="11.25" customHeight="1" x14ac:dyDescent="0.35">
      <c r="A7" s="205"/>
      <c r="B7" s="206"/>
      <c r="C7" s="131">
        <v>2020</v>
      </c>
      <c r="D7" s="131">
        <v>2021</v>
      </c>
      <c r="E7" s="131">
        <v>2022</v>
      </c>
      <c r="F7" s="132">
        <v>2023</v>
      </c>
      <c r="G7" s="132">
        <v>2024</v>
      </c>
      <c r="H7" s="161" t="s">
        <v>142</v>
      </c>
      <c r="I7" s="199" t="s">
        <v>143</v>
      </c>
      <c r="J7" s="200"/>
      <c r="K7" s="162"/>
    </row>
    <row r="8" spans="1:11" ht="11.25" customHeight="1" x14ac:dyDescent="0.35">
      <c r="B8" s="109"/>
      <c r="C8" s="109"/>
      <c r="D8" s="109"/>
      <c r="E8" s="109"/>
      <c r="F8" s="163"/>
      <c r="G8" s="163"/>
      <c r="H8" s="164"/>
      <c r="I8" s="176"/>
    </row>
    <row r="9" spans="1:11" ht="11.25" customHeight="1" x14ac:dyDescent="0.35">
      <c r="A9" s="18" t="s">
        <v>408</v>
      </c>
      <c r="C9" s="9">
        <v>328145</v>
      </c>
      <c r="D9" s="9">
        <v>2155</v>
      </c>
      <c r="E9" s="9">
        <v>1470</v>
      </c>
      <c r="F9" s="9">
        <v>33168</v>
      </c>
      <c r="G9" s="9">
        <v>210636</v>
      </c>
      <c r="H9" s="9">
        <v>177468</v>
      </c>
      <c r="I9" s="98" t="s">
        <v>249</v>
      </c>
    </row>
    <row r="10" spans="1:11" ht="11.25" customHeight="1" x14ac:dyDescent="0.35">
      <c r="A10" s="18"/>
      <c r="C10" s="19"/>
      <c r="D10" s="19"/>
      <c r="E10" s="19"/>
      <c r="F10" s="19"/>
      <c r="G10" s="19"/>
      <c r="H10" s="9"/>
      <c r="I10" s="98"/>
    </row>
    <row r="11" spans="1:11" ht="11.25" customHeight="1" x14ac:dyDescent="0.35">
      <c r="A11" s="18" t="s">
        <v>287</v>
      </c>
      <c r="C11" s="136"/>
      <c r="D11" s="136"/>
      <c r="E11" s="136"/>
      <c r="F11" s="136"/>
      <c r="G11" s="136"/>
      <c r="H11" s="9"/>
      <c r="I11" s="98"/>
    </row>
    <row r="12" spans="1:11" ht="11.25" customHeight="1" x14ac:dyDescent="0.4">
      <c r="A12" s="20"/>
      <c r="B12" s="166" t="s">
        <v>288</v>
      </c>
      <c r="C12" s="136">
        <v>239307</v>
      </c>
      <c r="D12" s="136">
        <v>63</v>
      </c>
      <c r="E12" s="136">
        <v>68</v>
      </c>
      <c r="F12" s="136">
        <v>7716</v>
      </c>
      <c r="G12" s="136">
        <v>134415</v>
      </c>
      <c r="H12" s="136">
        <v>126699</v>
      </c>
      <c r="I12" s="177" t="s">
        <v>732</v>
      </c>
    </row>
    <row r="13" spans="1:11" ht="11.25" customHeight="1" x14ac:dyDescent="0.4">
      <c r="A13" s="20"/>
      <c r="B13" s="166" t="s">
        <v>290</v>
      </c>
      <c r="C13" s="136">
        <v>43175</v>
      </c>
      <c r="D13" s="136">
        <v>593</v>
      </c>
      <c r="E13" s="136">
        <v>550</v>
      </c>
      <c r="F13" s="136">
        <v>15258</v>
      </c>
      <c r="G13" s="136">
        <v>39410</v>
      </c>
      <c r="H13" s="136">
        <v>24152</v>
      </c>
      <c r="I13" s="177" t="s">
        <v>733</v>
      </c>
    </row>
    <row r="14" spans="1:11" ht="11.25" customHeight="1" x14ac:dyDescent="0.4">
      <c r="A14" s="20"/>
      <c r="B14" s="166" t="s">
        <v>292</v>
      </c>
      <c r="C14" s="136">
        <v>12709</v>
      </c>
      <c r="D14" s="136">
        <v>63</v>
      </c>
      <c r="E14" s="136">
        <v>60</v>
      </c>
      <c r="F14" s="136">
        <v>1841</v>
      </c>
      <c r="G14" s="136">
        <v>7867</v>
      </c>
      <c r="H14" s="136">
        <v>6026</v>
      </c>
      <c r="I14" s="177" t="s">
        <v>734</v>
      </c>
    </row>
    <row r="15" spans="1:11" ht="11.25" customHeight="1" x14ac:dyDescent="0.4">
      <c r="A15" s="20"/>
      <c r="B15" s="166" t="s">
        <v>294</v>
      </c>
      <c r="C15" s="136">
        <v>11051</v>
      </c>
      <c r="D15" s="136">
        <v>31</v>
      </c>
      <c r="E15" s="136">
        <v>220</v>
      </c>
      <c r="F15" s="136">
        <v>2612</v>
      </c>
      <c r="G15" s="136">
        <v>6447</v>
      </c>
      <c r="H15" s="136">
        <v>3835</v>
      </c>
      <c r="I15" s="177" t="s">
        <v>735</v>
      </c>
    </row>
    <row r="16" spans="1:11" ht="11.25" customHeight="1" x14ac:dyDescent="0.4">
      <c r="A16" s="20"/>
      <c r="B16" s="166" t="s">
        <v>296</v>
      </c>
      <c r="C16" s="136">
        <v>3424</v>
      </c>
      <c r="D16" s="136">
        <v>2</v>
      </c>
      <c r="E16" s="136">
        <v>1</v>
      </c>
      <c r="F16" s="136">
        <v>275</v>
      </c>
      <c r="G16" s="136">
        <v>4683</v>
      </c>
      <c r="H16" s="136">
        <v>4408</v>
      </c>
      <c r="I16" s="177" t="s">
        <v>736</v>
      </c>
    </row>
    <row r="17" spans="1:9" ht="11.25" customHeight="1" x14ac:dyDescent="0.4">
      <c r="A17" s="20"/>
      <c r="B17" s="166"/>
      <c r="C17" s="136"/>
      <c r="D17" s="136"/>
      <c r="E17" s="136"/>
      <c r="F17" s="136"/>
      <c r="G17" s="136"/>
      <c r="H17" s="136"/>
      <c r="I17" s="177"/>
    </row>
    <row r="18" spans="1:9" ht="11.25" customHeight="1" x14ac:dyDescent="0.35">
      <c r="A18" s="18" t="s">
        <v>298</v>
      </c>
      <c r="C18" s="136"/>
      <c r="D18" s="136"/>
      <c r="E18" s="136"/>
      <c r="F18" s="136"/>
      <c r="G18" s="136"/>
      <c r="H18" s="136"/>
      <c r="I18" s="177"/>
    </row>
    <row r="19" spans="1:9" ht="11.25" customHeight="1" x14ac:dyDescent="0.4">
      <c r="A19" s="20"/>
      <c r="B19" s="166" t="s">
        <v>299</v>
      </c>
      <c r="C19" s="136">
        <v>28545</v>
      </c>
      <c r="D19" s="136">
        <v>196</v>
      </c>
      <c r="E19" s="136">
        <v>124</v>
      </c>
      <c r="F19" s="136">
        <v>1690</v>
      </c>
      <c r="G19" s="136">
        <v>19658</v>
      </c>
      <c r="H19" s="136">
        <v>17968</v>
      </c>
      <c r="I19" s="177" t="s">
        <v>737</v>
      </c>
    </row>
    <row r="20" spans="1:9" ht="11.25" customHeight="1" x14ac:dyDescent="0.4">
      <c r="A20" s="20"/>
      <c r="B20" s="166" t="s">
        <v>301</v>
      </c>
      <c r="C20" s="136">
        <v>18155</v>
      </c>
      <c r="D20" s="136">
        <v>66</v>
      </c>
      <c r="E20" s="136">
        <v>177</v>
      </c>
      <c r="F20" s="136">
        <v>3266</v>
      </c>
      <c r="G20" s="136">
        <v>13688</v>
      </c>
      <c r="H20" s="136">
        <v>10422</v>
      </c>
      <c r="I20" s="177" t="s">
        <v>738</v>
      </c>
    </row>
    <row r="21" spans="1:9" ht="11.25" customHeight="1" x14ac:dyDescent="0.4">
      <c r="A21" s="20"/>
      <c r="B21" s="166" t="s">
        <v>303</v>
      </c>
      <c r="C21" s="136">
        <v>56526</v>
      </c>
      <c r="D21" s="136">
        <v>255</v>
      </c>
      <c r="E21" s="136">
        <v>194</v>
      </c>
      <c r="F21" s="136">
        <v>4276</v>
      </c>
      <c r="G21" s="136">
        <v>40781</v>
      </c>
      <c r="H21" s="136">
        <v>36505</v>
      </c>
      <c r="I21" s="177" t="s">
        <v>739</v>
      </c>
    </row>
    <row r="22" spans="1:9" ht="11.25" customHeight="1" x14ac:dyDescent="0.4">
      <c r="A22" s="20"/>
      <c r="B22" s="166" t="s">
        <v>305</v>
      </c>
      <c r="C22" s="136">
        <v>52149</v>
      </c>
      <c r="D22" s="136">
        <v>360</v>
      </c>
      <c r="E22" s="136">
        <v>249</v>
      </c>
      <c r="F22" s="136">
        <v>4495</v>
      </c>
      <c r="G22" s="136">
        <v>37415</v>
      </c>
      <c r="H22" s="136">
        <v>32920</v>
      </c>
      <c r="I22" s="177" t="s">
        <v>740</v>
      </c>
    </row>
    <row r="23" spans="1:9" ht="11.25" customHeight="1" x14ac:dyDescent="0.4">
      <c r="A23" s="20"/>
      <c r="B23" s="166" t="s">
        <v>307</v>
      </c>
      <c r="C23" s="136">
        <v>55160</v>
      </c>
      <c r="D23" s="136">
        <v>341</v>
      </c>
      <c r="E23" s="136">
        <v>209</v>
      </c>
      <c r="F23" s="136">
        <v>5009</v>
      </c>
      <c r="G23" s="136">
        <v>30733</v>
      </c>
      <c r="H23" s="136">
        <v>25724</v>
      </c>
      <c r="I23" s="177" t="s">
        <v>741</v>
      </c>
    </row>
    <row r="24" spans="1:9" ht="11.25" customHeight="1" x14ac:dyDescent="0.4">
      <c r="A24" s="20"/>
      <c r="B24" s="166" t="s">
        <v>309</v>
      </c>
      <c r="C24" s="136">
        <v>77629</v>
      </c>
      <c r="D24" s="136">
        <v>528</v>
      </c>
      <c r="E24" s="136">
        <v>299</v>
      </c>
      <c r="F24" s="136">
        <v>8908</v>
      </c>
      <c r="G24" s="136">
        <v>40799</v>
      </c>
      <c r="H24" s="136">
        <v>31891</v>
      </c>
      <c r="I24" s="177" t="s">
        <v>742</v>
      </c>
    </row>
    <row r="25" spans="1:9" ht="11.25" customHeight="1" x14ac:dyDescent="0.4">
      <c r="A25" s="20"/>
      <c r="B25" s="166" t="s">
        <v>311</v>
      </c>
      <c r="C25" s="136">
        <v>39981</v>
      </c>
      <c r="D25" s="136">
        <v>409</v>
      </c>
      <c r="E25" s="136">
        <v>218</v>
      </c>
      <c r="F25" s="136">
        <v>5524</v>
      </c>
      <c r="G25" s="136">
        <v>27562</v>
      </c>
      <c r="H25" s="136">
        <v>22038</v>
      </c>
      <c r="I25" s="177" t="s">
        <v>743</v>
      </c>
    </row>
    <row r="26" spans="1:9" ht="11.25" customHeight="1" x14ac:dyDescent="0.4">
      <c r="A26" s="20"/>
      <c r="B26" s="166"/>
      <c r="C26" s="136"/>
      <c r="D26" s="136"/>
      <c r="E26" s="136"/>
      <c r="F26" s="136"/>
      <c r="G26" s="136"/>
      <c r="H26" s="136"/>
      <c r="I26" s="177"/>
    </row>
    <row r="27" spans="1:9" ht="11.25" customHeight="1" x14ac:dyDescent="0.35">
      <c r="A27" s="18" t="s">
        <v>313</v>
      </c>
      <c r="C27" s="136"/>
      <c r="D27" s="136"/>
      <c r="E27" s="136"/>
      <c r="F27" s="136"/>
      <c r="G27" s="136"/>
      <c r="H27" s="136"/>
      <c r="I27" s="177"/>
    </row>
    <row r="28" spans="1:9" ht="11.25" customHeight="1" x14ac:dyDescent="0.4">
      <c r="A28" s="20"/>
      <c r="B28" s="168" t="s">
        <v>314</v>
      </c>
      <c r="C28" s="136">
        <v>77030</v>
      </c>
      <c r="D28" s="136">
        <v>13</v>
      </c>
      <c r="E28" s="136">
        <v>14</v>
      </c>
      <c r="F28" s="136">
        <v>1992</v>
      </c>
      <c r="G28" s="136">
        <v>13871</v>
      </c>
      <c r="H28" s="136">
        <v>11879</v>
      </c>
      <c r="I28" s="177" t="s">
        <v>744</v>
      </c>
    </row>
    <row r="29" spans="1:9" ht="11.25" customHeight="1" x14ac:dyDescent="0.4">
      <c r="A29" s="20"/>
      <c r="B29" s="169" t="s">
        <v>316</v>
      </c>
      <c r="C29" s="136">
        <v>64550</v>
      </c>
      <c r="D29" s="136">
        <v>13</v>
      </c>
      <c r="E29" s="136">
        <v>10</v>
      </c>
      <c r="F29" s="136">
        <v>2722</v>
      </c>
      <c r="G29" s="136">
        <v>44233</v>
      </c>
      <c r="H29" s="136">
        <v>41511</v>
      </c>
      <c r="I29" s="177" t="s">
        <v>745</v>
      </c>
    </row>
    <row r="30" spans="1:9" ht="11.25" customHeight="1" x14ac:dyDescent="0.4">
      <c r="A30" s="20"/>
      <c r="B30" s="166" t="s">
        <v>318</v>
      </c>
      <c r="C30" s="136">
        <v>99790</v>
      </c>
      <c r="D30" s="136">
        <v>16</v>
      </c>
      <c r="E30" s="136">
        <v>10</v>
      </c>
      <c r="F30" s="136">
        <v>3948</v>
      </c>
      <c r="G30" s="136">
        <v>82202</v>
      </c>
      <c r="H30" s="136">
        <v>78254</v>
      </c>
      <c r="I30" s="177" t="s">
        <v>746</v>
      </c>
    </row>
    <row r="31" spans="1:9" ht="11.25" customHeight="1" x14ac:dyDescent="0.4">
      <c r="A31" s="20"/>
      <c r="B31" s="169" t="s">
        <v>320</v>
      </c>
      <c r="C31" s="136">
        <v>22564</v>
      </c>
      <c r="D31" s="136">
        <v>30</v>
      </c>
      <c r="E31" s="136">
        <v>42</v>
      </c>
      <c r="F31" s="136">
        <v>1858</v>
      </c>
      <c r="G31" s="136">
        <v>17423</v>
      </c>
      <c r="H31" s="136">
        <v>15565</v>
      </c>
      <c r="I31" s="177" t="s">
        <v>747</v>
      </c>
    </row>
    <row r="32" spans="1:9" ht="11.25" customHeight="1" x14ac:dyDescent="0.4">
      <c r="A32" s="20"/>
      <c r="B32" s="166" t="s">
        <v>322</v>
      </c>
      <c r="C32" s="136">
        <v>64211</v>
      </c>
      <c r="D32" s="136">
        <v>2083</v>
      </c>
      <c r="E32" s="136">
        <v>1394</v>
      </c>
      <c r="F32" s="136">
        <v>22648</v>
      </c>
      <c r="G32" s="136">
        <v>52907</v>
      </c>
      <c r="H32" s="136">
        <v>30259</v>
      </c>
      <c r="I32" s="177" t="s">
        <v>748</v>
      </c>
    </row>
    <row r="33" spans="1:11" ht="11.25" customHeight="1" x14ac:dyDescent="0.4">
      <c r="A33" s="20"/>
      <c r="B33" s="166" t="s">
        <v>324</v>
      </c>
      <c r="C33" s="27">
        <v>8.5518929346515495</v>
      </c>
      <c r="D33" s="27">
        <v>137</v>
      </c>
      <c r="E33" s="27">
        <v>106</v>
      </c>
      <c r="F33" s="27">
        <v>56.384259259259302</v>
      </c>
      <c r="G33" s="27">
        <v>10.6969919895374</v>
      </c>
      <c r="H33" s="178">
        <v>-45.6872672697219</v>
      </c>
      <c r="I33" s="177" t="s">
        <v>749</v>
      </c>
    </row>
    <row r="34" spans="1:11" ht="11.25" customHeight="1" x14ac:dyDescent="0.4">
      <c r="A34" s="20"/>
      <c r="B34" s="166"/>
      <c r="C34" s="22"/>
      <c r="D34" s="22"/>
      <c r="E34" s="22"/>
      <c r="F34" s="22"/>
      <c r="G34" s="22"/>
      <c r="H34" s="171"/>
      <c r="I34" s="177"/>
    </row>
    <row r="35" spans="1:11" ht="11.25" customHeight="1" x14ac:dyDescent="0.35">
      <c r="A35" s="18" t="s">
        <v>325</v>
      </c>
      <c r="B35" s="109"/>
      <c r="C35" s="136"/>
      <c r="D35" s="136"/>
      <c r="E35" s="136"/>
      <c r="F35" s="136"/>
      <c r="G35" s="136"/>
      <c r="H35" s="136"/>
      <c r="I35" s="177"/>
      <c r="J35" s="109"/>
      <c r="K35" s="109"/>
    </row>
    <row r="36" spans="1:11" ht="11.25" customHeight="1" x14ac:dyDescent="0.35">
      <c r="A36" s="18"/>
      <c r="B36" s="166" t="s">
        <v>326</v>
      </c>
      <c r="C36" s="136">
        <v>270418</v>
      </c>
      <c r="D36" s="136">
        <v>2129</v>
      </c>
      <c r="E36" s="136">
        <v>1457</v>
      </c>
      <c r="F36" s="136">
        <v>31161</v>
      </c>
      <c r="G36" s="136">
        <v>182462</v>
      </c>
      <c r="H36" s="136">
        <v>151301</v>
      </c>
      <c r="I36" s="177" t="s">
        <v>750</v>
      </c>
      <c r="J36" s="109"/>
      <c r="K36" s="109"/>
    </row>
    <row r="37" spans="1:11" ht="11.25" customHeight="1" x14ac:dyDescent="0.35">
      <c r="A37" s="18"/>
      <c r="B37" s="166" t="s">
        <v>328</v>
      </c>
      <c r="C37" s="136">
        <v>47854</v>
      </c>
      <c r="D37" s="136">
        <v>7</v>
      </c>
      <c r="E37" s="136">
        <v>9</v>
      </c>
      <c r="F37" s="136">
        <v>857</v>
      </c>
      <c r="G37" s="136">
        <v>20094</v>
      </c>
      <c r="H37" s="136">
        <v>19237</v>
      </c>
      <c r="I37" s="177" t="s">
        <v>751</v>
      </c>
      <c r="J37" s="109"/>
      <c r="K37" s="109"/>
    </row>
    <row r="38" spans="1:11" ht="11.25" customHeight="1" x14ac:dyDescent="0.35">
      <c r="A38" s="18"/>
      <c r="B38" s="166" t="s">
        <v>330</v>
      </c>
      <c r="C38" s="136">
        <v>7526</v>
      </c>
      <c r="D38" s="136">
        <v>0</v>
      </c>
      <c r="E38" s="136">
        <v>3</v>
      </c>
      <c r="F38" s="136">
        <v>887</v>
      </c>
      <c r="G38" s="136">
        <v>6832</v>
      </c>
      <c r="H38" s="136">
        <v>5945</v>
      </c>
      <c r="I38" s="177" t="s">
        <v>752</v>
      </c>
      <c r="J38" s="109"/>
      <c r="K38" s="109"/>
    </row>
    <row r="39" spans="1:11" ht="11.25" customHeight="1" x14ac:dyDescent="0.35">
      <c r="A39" s="18"/>
      <c r="B39" s="166" t="s">
        <v>331</v>
      </c>
      <c r="C39" s="136">
        <v>1512</v>
      </c>
      <c r="D39" s="136">
        <v>0</v>
      </c>
      <c r="E39" s="136">
        <v>0</v>
      </c>
      <c r="F39" s="136">
        <v>210</v>
      </c>
      <c r="G39" s="136">
        <v>924</v>
      </c>
      <c r="H39" s="136">
        <v>714</v>
      </c>
      <c r="I39" s="177" t="s">
        <v>753</v>
      </c>
      <c r="J39" s="109"/>
      <c r="K39" s="109"/>
    </row>
    <row r="40" spans="1:11" ht="11.25" customHeight="1" x14ac:dyDescent="0.35">
      <c r="A40" s="18"/>
      <c r="B40" s="166"/>
      <c r="C40" s="136"/>
      <c r="D40" s="136"/>
      <c r="E40" s="136"/>
      <c r="F40" s="136"/>
      <c r="G40" s="136"/>
      <c r="H40" s="136"/>
      <c r="I40" s="177"/>
      <c r="J40" s="109"/>
      <c r="K40" s="109"/>
    </row>
    <row r="41" spans="1:11" ht="11.25" customHeight="1" x14ac:dyDescent="0.35">
      <c r="A41" s="18" t="s">
        <v>337</v>
      </c>
      <c r="B41" s="166"/>
      <c r="C41" s="136"/>
      <c r="D41" s="136"/>
      <c r="E41" s="136"/>
      <c r="F41" s="136"/>
      <c r="G41" s="136"/>
      <c r="H41" s="136"/>
      <c r="I41" s="177"/>
      <c r="J41" s="109"/>
      <c r="K41" s="109"/>
    </row>
    <row r="42" spans="1:11" ht="11.25" customHeight="1" x14ac:dyDescent="0.35">
      <c r="A42" s="18"/>
      <c r="B42" s="166" t="s">
        <v>350</v>
      </c>
      <c r="C42" s="136">
        <v>69878</v>
      </c>
      <c r="D42" s="136">
        <v>1179</v>
      </c>
      <c r="E42" s="136">
        <v>510</v>
      </c>
      <c r="F42" s="136">
        <v>12778</v>
      </c>
      <c r="G42" s="136">
        <v>74144</v>
      </c>
      <c r="H42" s="136">
        <v>61366</v>
      </c>
      <c r="I42" s="177" t="s">
        <v>754</v>
      </c>
      <c r="J42" s="109"/>
      <c r="K42" s="109"/>
    </row>
    <row r="43" spans="1:11" ht="11.25" customHeight="1" x14ac:dyDescent="0.35">
      <c r="A43" s="18"/>
      <c r="B43" s="166" t="s">
        <v>397</v>
      </c>
      <c r="C43" s="136">
        <v>65359</v>
      </c>
      <c r="D43" s="136">
        <v>813</v>
      </c>
      <c r="E43" s="136">
        <v>854</v>
      </c>
      <c r="F43" s="136">
        <v>10943</v>
      </c>
      <c r="G43" s="136">
        <v>44725</v>
      </c>
      <c r="H43" s="136">
        <v>33782</v>
      </c>
      <c r="I43" s="177" t="s">
        <v>755</v>
      </c>
      <c r="J43" s="109"/>
      <c r="K43" s="109"/>
    </row>
    <row r="44" spans="1:11" ht="11.25" customHeight="1" x14ac:dyDescent="0.35">
      <c r="A44" s="18"/>
      <c r="B44" s="166" t="s">
        <v>724</v>
      </c>
      <c r="C44" s="136">
        <v>24514</v>
      </c>
      <c r="D44" s="136">
        <v>0</v>
      </c>
      <c r="E44" s="136">
        <v>0</v>
      </c>
      <c r="F44" s="136">
        <v>4</v>
      </c>
      <c r="G44" s="136">
        <v>19880</v>
      </c>
      <c r="H44" s="136">
        <v>19876</v>
      </c>
      <c r="I44" s="177" t="s">
        <v>756</v>
      </c>
      <c r="J44" s="109"/>
      <c r="K44" s="109"/>
    </row>
    <row r="45" spans="1:11" ht="11.25" customHeight="1" x14ac:dyDescent="0.35">
      <c r="A45" s="18"/>
      <c r="B45" s="166" t="s">
        <v>338</v>
      </c>
      <c r="C45" s="136">
        <v>31632</v>
      </c>
      <c r="D45" s="136">
        <v>7</v>
      </c>
      <c r="E45" s="136">
        <v>8</v>
      </c>
      <c r="F45" s="136">
        <v>2302</v>
      </c>
      <c r="G45" s="136">
        <v>15191</v>
      </c>
      <c r="H45" s="136">
        <v>12889</v>
      </c>
      <c r="I45" s="177" t="s">
        <v>757</v>
      </c>
      <c r="J45" s="109"/>
      <c r="K45" s="109"/>
    </row>
    <row r="46" spans="1:11" ht="11.25" customHeight="1" x14ac:dyDescent="0.35">
      <c r="A46" s="18"/>
      <c r="B46" s="166" t="s">
        <v>354</v>
      </c>
      <c r="C46" s="136">
        <v>19009</v>
      </c>
      <c r="D46" s="136">
        <v>60</v>
      </c>
      <c r="E46" s="136">
        <v>33</v>
      </c>
      <c r="F46" s="136">
        <v>1583</v>
      </c>
      <c r="G46" s="136">
        <v>13719</v>
      </c>
      <c r="H46" s="136">
        <v>12136</v>
      </c>
      <c r="I46" s="177" t="s">
        <v>758</v>
      </c>
      <c r="J46" s="109"/>
      <c r="K46" s="109"/>
    </row>
    <row r="47" spans="1:11" ht="11.25" customHeight="1" x14ac:dyDescent="0.35">
      <c r="A47" s="18"/>
      <c r="B47" s="166" t="s">
        <v>339</v>
      </c>
      <c r="C47" s="136">
        <v>33704</v>
      </c>
      <c r="D47" s="136">
        <v>12</v>
      </c>
      <c r="E47" s="136">
        <v>14</v>
      </c>
      <c r="F47" s="136">
        <v>1795</v>
      </c>
      <c r="G47" s="136">
        <v>10295</v>
      </c>
      <c r="H47" s="136">
        <v>8500</v>
      </c>
      <c r="I47" s="177" t="s">
        <v>759</v>
      </c>
      <c r="J47" s="109"/>
      <c r="K47" s="109"/>
    </row>
    <row r="48" spans="1:11" ht="11.25" customHeight="1" x14ac:dyDescent="0.35">
      <c r="A48" s="18"/>
      <c r="B48" s="166" t="s">
        <v>728</v>
      </c>
      <c r="C48" s="136">
        <v>17710</v>
      </c>
      <c r="D48" s="136">
        <v>0</v>
      </c>
      <c r="E48" s="136">
        <v>0</v>
      </c>
      <c r="F48" s="136">
        <v>9</v>
      </c>
      <c r="G48" s="136">
        <v>9480</v>
      </c>
      <c r="H48" s="136">
        <v>9471</v>
      </c>
      <c r="I48" s="177" t="s">
        <v>760</v>
      </c>
      <c r="J48" s="109"/>
      <c r="K48" s="109"/>
    </row>
    <row r="49" spans="1:11" ht="11.25" customHeight="1" x14ac:dyDescent="0.35">
      <c r="A49" s="18"/>
      <c r="B49" s="166" t="s">
        <v>189</v>
      </c>
      <c r="C49" s="136">
        <v>7971</v>
      </c>
      <c r="D49" s="136">
        <v>20</v>
      </c>
      <c r="E49" s="136">
        <v>33</v>
      </c>
      <c r="F49" s="136">
        <v>400</v>
      </c>
      <c r="G49" s="136">
        <v>3214</v>
      </c>
      <c r="H49" s="136">
        <v>2814</v>
      </c>
      <c r="I49" s="177" t="s">
        <v>761</v>
      </c>
      <c r="J49" s="109"/>
      <c r="K49" s="109"/>
    </row>
    <row r="50" spans="1:11" ht="11.25" customHeight="1" x14ac:dyDescent="0.35">
      <c r="A50" s="18"/>
      <c r="B50" s="166" t="s">
        <v>341</v>
      </c>
      <c r="C50" s="136">
        <v>24235</v>
      </c>
      <c r="D50" s="136">
        <v>8</v>
      </c>
      <c r="E50" s="136">
        <v>5</v>
      </c>
      <c r="F50" s="136">
        <v>517</v>
      </c>
      <c r="G50" s="136">
        <v>3081</v>
      </c>
      <c r="H50" s="136">
        <v>2564</v>
      </c>
      <c r="I50" s="177" t="s">
        <v>762</v>
      </c>
      <c r="J50" s="109"/>
      <c r="K50" s="109"/>
    </row>
    <row r="51" spans="1:11" ht="11.25" customHeight="1" x14ac:dyDescent="0.35">
      <c r="A51" s="18"/>
      <c r="B51" s="166" t="s">
        <v>352</v>
      </c>
      <c r="C51" s="136">
        <v>3503</v>
      </c>
      <c r="D51" s="136">
        <v>1</v>
      </c>
      <c r="E51" s="136">
        <v>4</v>
      </c>
      <c r="F51" s="136">
        <v>964</v>
      </c>
      <c r="G51" s="136">
        <v>2915</v>
      </c>
      <c r="H51" s="136">
        <v>1951</v>
      </c>
      <c r="I51" s="177" t="s">
        <v>763</v>
      </c>
      <c r="J51" s="109"/>
      <c r="K51" s="109"/>
    </row>
    <row r="52" spans="1:11" ht="11.25" customHeight="1" x14ac:dyDescent="0.35">
      <c r="A52" s="18"/>
      <c r="B52" s="166"/>
      <c r="C52" s="136"/>
      <c r="D52" s="136"/>
      <c r="E52" s="136"/>
      <c r="F52" s="136"/>
      <c r="G52" s="136"/>
      <c r="H52" s="136"/>
      <c r="I52" s="177"/>
      <c r="J52" s="109"/>
      <c r="K52" s="109"/>
    </row>
    <row r="53" spans="1:11" ht="11.25" customHeight="1" x14ac:dyDescent="0.35">
      <c r="A53" s="18" t="s">
        <v>360</v>
      </c>
      <c r="B53" s="166"/>
      <c r="C53" s="136"/>
      <c r="D53" s="136"/>
      <c r="E53" s="136"/>
      <c r="F53" s="136"/>
      <c r="G53" s="136"/>
      <c r="H53" s="136"/>
      <c r="I53" s="177"/>
      <c r="J53" s="109"/>
      <c r="K53" s="109"/>
    </row>
    <row r="54" spans="1:11" ht="11.25" customHeight="1" x14ac:dyDescent="0.35">
      <c r="A54" s="18"/>
      <c r="B54" s="166" t="s">
        <v>175</v>
      </c>
      <c r="C54" s="136">
        <v>310491</v>
      </c>
      <c r="D54" s="136">
        <v>1727</v>
      </c>
      <c r="E54" s="136">
        <v>1220</v>
      </c>
      <c r="F54" s="136">
        <v>29038</v>
      </c>
      <c r="G54" s="136">
        <v>197341</v>
      </c>
      <c r="H54" s="136">
        <v>168303</v>
      </c>
      <c r="I54" s="177" t="s">
        <v>764</v>
      </c>
      <c r="J54" s="109"/>
      <c r="K54" s="109"/>
    </row>
    <row r="55" spans="1:11" ht="11.25" customHeight="1" x14ac:dyDescent="0.35">
      <c r="A55" s="18"/>
      <c r="B55" s="166" t="s">
        <v>361</v>
      </c>
      <c r="C55" s="136">
        <v>4778</v>
      </c>
      <c r="D55" s="136">
        <v>373</v>
      </c>
      <c r="E55" s="136">
        <v>190</v>
      </c>
      <c r="F55" s="136">
        <v>1260</v>
      </c>
      <c r="G55" s="136">
        <v>3069</v>
      </c>
      <c r="H55" s="136">
        <v>1809</v>
      </c>
      <c r="I55" s="177" t="s">
        <v>765</v>
      </c>
      <c r="J55" s="109"/>
      <c r="K55" s="109"/>
    </row>
    <row r="56" spans="1:11" ht="11.25" customHeight="1" x14ac:dyDescent="0.35">
      <c r="A56" s="18"/>
      <c r="B56" s="166" t="s">
        <v>354</v>
      </c>
      <c r="C56" s="136">
        <v>3737</v>
      </c>
      <c r="D56" s="136">
        <v>14</v>
      </c>
      <c r="E56" s="136">
        <v>9</v>
      </c>
      <c r="F56" s="136">
        <v>552</v>
      </c>
      <c r="G56" s="136">
        <v>2621</v>
      </c>
      <c r="H56" s="136">
        <v>2069</v>
      </c>
      <c r="I56" s="177" t="s">
        <v>766</v>
      </c>
      <c r="J56" s="109"/>
      <c r="K56" s="109"/>
    </row>
    <row r="57" spans="1:11" ht="11.25" customHeight="1" x14ac:dyDescent="0.35">
      <c r="A57" s="18"/>
      <c r="B57" s="166" t="s">
        <v>171</v>
      </c>
      <c r="C57" s="136">
        <v>1822</v>
      </c>
      <c r="D57" s="136">
        <v>7</v>
      </c>
      <c r="E57" s="136">
        <v>4</v>
      </c>
      <c r="F57" s="136">
        <v>289</v>
      </c>
      <c r="G57" s="136">
        <v>1380</v>
      </c>
      <c r="H57" s="136">
        <v>1091</v>
      </c>
      <c r="I57" s="177" t="s">
        <v>767</v>
      </c>
      <c r="J57" s="109"/>
      <c r="K57" s="109"/>
    </row>
    <row r="58" spans="1:11" ht="11.25" customHeight="1" x14ac:dyDescent="0.35">
      <c r="A58" s="26"/>
      <c r="B58" s="28"/>
      <c r="C58" s="28"/>
      <c r="D58" s="28"/>
      <c r="E58" s="28"/>
      <c r="F58" s="28"/>
      <c r="G58" s="28"/>
      <c r="H58" s="93"/>
      <c r="I58" s="99"/>
      <c r="J58" s="26"/>
      <c r="K58" s="109"/>
    </row>
    <row r="59" spans="1:11" ht="11.25" customHeight="1" x14ac:dyDescent="0.35">
      <c r="A59" s="18" t="s">
        <v>156</v>
      </c>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row r="66"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7"/>
  <dimension ref="A1:R56"/>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94" t="s">
        <v>768</v>
      </c>
    </row>
    <row r="2" spans="1:18" x14ac:dyDescent="0.35">
      <c r="C2" s="109"/>
      <c r="D2" s="109"/>
      <c r="E2" s="109"/>
      <c r="F2" s="109"/>
      <c r="G2" s="109"/>
      <c r="H2" s="136"/>
      <c r="I2" s="173"/>
      <c r="J2" s="149"/>
    </row>
    <row r="3" spans="1:18" ht="13.9" x14ac:dyDescent="0.4">
      <c r="A3" s="23" t="s">
        <v>769</v>
      </c>
      <c r="B3" s="23"/>
      <c r="C3" s="23"/>
      <c r="D3" s="23"/>
      <c r="E3" s="23"/>
      <c r="F3" s="23"/>
      <c r="G3" s="23"/>
      <c r="H3" s="90"/>
      <c r="I3" s="96"/>
      <c r="J3" s="23"/>
    </row>
    <row r="4" spans="1:18" ht="13.5" x14ac:dyDescent="0.35">
      <c r="A4" s="24" t="s">
        <v>162</v>
      </c>
      <c r="B4" s="24"/>
      <c r="C4" s="24"/>
      <c r="D4" s="24"/>
      <c r="E4" s="24"/>
      <c r="F4" s="24"/>
      <c r="G4" s="24"/>
      <c r="H4" s="91"/>
      <c r="I4" s="97"/>
      <c r="J4" s="24"/>
    </row>
    <row r="5" spans="1:18" ht="12" customHeight="1" x14ac:dyDescent="0.4">
      <c r="A5" s="7"/>
      <c r="B5" s="1"/>
      <c r="C5" s="1"/>
      <c r="D5" s="1"/>
      <c r="E5" s="1"/>
      <c r="F5" s="1"/>
      <c r="G5" s="1"/>
      <c r="H5" s="158"/>
      <c r="I5" s="174"/>
      <c r="J5" s="1"/>
    </row>
    <row r="6" spans="1:18" ht="11.25" customHeight="1" x14ac:dyDescent="0.35">
      <c r="A6" s="207"/>
      <c r="B6" s="208"/>
      <c r="C6" s="34"/>
      <c r="D6" s="35"/>
      <c r="E6" s="33" t="s">
        <v>163</v>
      </c>
      <c r="F6" s="35"/>
      <c r="G6" s="36"/>
      <c r="H6" s="159" t="s">
        <v>164</v>
      </c>
      <c r="I6" s="175" t="s">
        <v>165</v>
      </c>
      <c r="J6" s="130"/>
    </row>
    <row r="7" spans="1:18" ht="11.25" customHeight="1" x14ac:dyDescent="0.35">
      <c r="A7" s="209"/>
      <c r="B7" s="210"/>
      <c r="C7" s="131">
        <v>2020</v>
      </c>
      <c r="D7" s="131">
        <v>2021</v>
      </c>
      <c r="E7" s="131">
        <v>2022</v>
      </c>
      <c r="F7" s="132">
        <v>2023</v>
      </c>
      <c r="G7" s="132">
        <v>2024</v>
      </c>
      <c r="H7" s="161" t="s">
        <v>142</v>
      </c>
      <c r="I7" s="199" t="s">
        <v>143</v>
      </c>
      <c r="J7" s="200"/>
    </row>
    <row r="8" spans="1:18" ht="6.75" customHeight="1" x14ac:dyDescent="0.35"/>
    <row r="9" spans="1:18" ht="11.25" customHeight="1" x14ac:dyDescent="0.35">
      <c r="A9" s="211" t="s">
        <v>408</v>
      </c>
      <c r="B9" s="211"/>
      <c r="C9" s="9">
        <v>1466</v>
      </c>
      <c r="D9" s="9">
        <v>163</v>
      </c>
      <c r="E9" s="9">
        <v>135</v>
      </c>
      <c r="F9" s="9">
        <v>7264</v>
      </c>
      <c r="G9" s="9">
        <v>17277</v>
      </c>
      <c r="H9" s="9">
        <v>10013</v>
      </c>
      <c r="I9" s="98" t="s">
        <v>176</v>
      </c>
      <c r="J9" s="10"/>
    </row>
    <row r="10" spans="1:18" ht="6" customHeight="1" x14ac:dyDescent="0.35">
      <c r="A10" s="109"/>
      <c r="B10" s="109"/>
      <c r="C10" s="136"/>
      <c r="D10" s="136"/>
      <c r="E10" s="136"/>
      <c r="F10" s="136"/>
      <c r="G10" s="136"/>
      <c r="H10" s="136"/>
      <c r="I10" s="177"/>
      <c r="J10" s="138"/>
    </row>
    <row r="11" spans="1:18" ht="11.25" customHeight="1" x14ac:dyDescent="0.35">
      <c r="A11" s="109" t="s">
        <v>350</v>
      </c>
      <c r="B11" s="109"/>
      <c r="C11" s="136">
        <v>159</v>
      </c>
      <c r="D11" s="136">
        <v>8</v>
      </c>
      <c r="E11" s="136">
        <v>10</v>
      </c>
      <c r="F11" s="136">
        <v>931</v>
      </c>
      <c r="G11" s="136">
        <v>3816</v>
      </c>
      <c r="H11" s="136">
        <v>2885</v>
      </c>
      <c r="I11" s="177" t="s">
        <v>770</v>
      </c>
      <c r="J11" s="138"/>
    </row>
    <row r="12" spans="1:18" ht="11.25" customHeight="1" x14ac:dyDescent="0.35">
      <c r="A12" s="109" t="s">
        <v>724</v>
      </c>
      <c r="B12" s="109"/>
      <c r="C12" s="136">
        <v>171</v>
      </c>
      <c r="D12" s="136">
        <v>14</v>
      </c>
      <c r="E12" s="136">
        <v>12</v>
      </c>
      <c r="F12" s="136">
        <v>688</v>
      </c>
      <c r="G12" s="136">
        <v>2090</v>
      </c>
      <c r="H12" s="136">
        <v>1402</v>
      </c>
      <c r="I12" s="177" t="s">
        <v>771</v>
      </c>
      <c r="J12" s="138"/>
      <c r="N12" s="4"/>
      <c r="O12" s="4"/>
      <c r="P12" s="4"/>
      <c r="Q12" s="4"/>
      <c r="R12" s="4"/>
    </row>
    <row r="13" spans="1:18" ht="11.25" customHeight="1" x14ac:dyDescent="0.35">
      <c r="A13" s="109" t="s">
        <v>772</v>
      </c>
      <c r="B13" s="109"/>
      <c r="C13" s="136">
        <v>148</v>
      </c>
      <c r="D13" s="136">
        <v>2</v>
      </c>
      <c r="E13" s="136">
        <v>14</v>
      </c>
      <c r="F13" s="136">
        <v>1005</v>
      </c>
      <c r="G13" s="136">
        <v>2066</v>
      </c>
      <c r="H13" s="136">
        <v>1061</v>
      </c>
      <c r="I13" s="177" t="s">
        <v>644</v>
      </c>
      <c r="J13" s="138"/>
    </row>
    <row r="14" spans="1:18" ht="11.25" customHeight="1" x14ac:dyDescent="0.35">
      <c r="A14" s="109" t="s">
        <v>773</v>
      </c>
      <c r="B14" s="109"/>
      <c r="C14" s="136">
        <v>118</v>
      </c>
      <c r="D14" s="136">
        <v>4</v>
      </c>
      <c r="E14" s="136">
        <v>3</v>
      </c>
      <c r="F14" s="136">
        <v>465</v>
      </c>
      <c r="G14" s="136">
        <v>1398</v>
      </c>
      <c r="H14" s="136">
        <v>933</v>
      </c>
      <c r="I14" s="177" t="s">
        <v>774</v>
      </c>
      <c r="J14" s="138"/>
    </row>
    <row r="15" spans="1:18" ht="11.25" customHeight="1" x14ac:dyDescent="0.35">
      <c r="A15" s="109" t="s">
        <v>775</v>
      </c>
      <c r="B15" s="109"/>
      <c r="C15" s="136">
        <v>32</v>
      </c>
      <c r="D15" s="136">
        <v>1</v>
      </c>
      <c r="E15" s="136">
        <v>2</v>
      </c>
      <c r="F15" s="136">
        <v>331</v>
      </c>
      <c r="G15" s="136">
        <v>804</v>
      </c>
      <c r="H15" s="136">
        <v>473</v>
      </c>
      <c r="I15" s="177" t="s">
        <v>776</v>
      </c>
      <c r="J15" s="138"/>
    </row>
    <row r="16" spans="1:18" ht="11.25" customHeight="1" x14ac:dyDescent="0.35">
      <c r="A16" s="109" t="s">
        <v>777</v>
      </c>
      <c r="B16" s="109"/>
      <c r="C16" s="136">
        <v>22</v>
      </c>
      <c r="D16" s="136">
        <v>0</v>
      </c>
      <c r="E16" s="136">
        <v>0</v>
      </c>
      <c r="F16" s="136">
        <v>173</v>
      </c>
      <c r="G16" s="136">
        <v>604</v>
      </c>
      <c r="H16" s="136">
        <v>431</v>
      </c>
      <c r="I16" s="177" t="s">
        <v>778</v>
      </c>
      <c r="J16" s="138"/>
      <c r="N16" s="5"/>
      <c r="O16" s="5"/>
      <c r="P16" s="5"/>
      <c r="Q16" s="5"/>
      <c r="R16" s="5"/>
    </row>
    <row r="17" spans="1:10" ht="11.25" customHeight="1" x14ac:dyDescent="0.35">
      <c r="A17" s="109" t="s">
        <v>779</v>
      </c>
      <c r="B17" s="109"/>
      <c r="C17" s="136">
        <v>57</v>
      </c>
      <c r="D17" s="136">
        <v>18</v>
      </c>
      <c r="E17" s="136">
        <v>0</v>
      </c>
      <c r="F17" s="136">
        <v>337</v>
      </c>
      <c r="G17" s="136">
        <v>539</v>
      </c>
      <c r="H17" s="136">
        <v>202</v>
      </c>
      <c r="I17" s="177" t="s">
        <v>780</v>
      </c>
      <c r="J17" s="138"/>
    </row>
    <row r="18" spans="1:10" ht="11.25" customHeight="1" x14ac:dyDescent="0.35">
      <c r="A18" s="109" t="s">
        <v>781</v>
      </c>
      <c r="B18" s="109"/>
      <c r="C18" s="136">
        <v>72</v>
      </c>
      <c r="D18" s="136">
        <v>17</v>
      </c>
      <c r="E18" s="136">
        <v>4</v>
      </c>
      <c r="F18" s="136">
        <v>292</v>
      </c>
      <c r="G18" s="136">
        <v>532</v>
      </c>
      <c r="H18" s="136">
        <v>239</v>
      </c>
      <c r="I18" s="177" t="s">
        <v>782</v>
      </c>
      <c r="J18" s="138"/>
    </row>
    <row r="19" spans="1:10" ht="11.25" customHeight="1" x14ac:dyDescent="0.35">
      <c r="A19" s="109" t="s">
        <v>240</v>
      </c>
      <c r="B19" s="109"/>
      <c r="C19" s="136">
        <v>439</v>
      </c>
      <c r="D19" s="136">
        <v>75</v>
      </c>
      <c r="E19" s="136">
        <v>69</v>
      </c>
      <c r="F19" s="136">
        <v>1365</v>
      </c>
      <c r="G19" s="136">
        <v>2092</v>
      </c>
      <c r="H19" s="136">
        <v>726</v>
      </c>
      <c r="I19" s="177" t="s">
        <v>783</v>
      </c>
      <c r="J19" s="138"/>
    </row>
    <row r="20" spans="1:10" ht="11.25" customHeight="1" x14ac:dyDescent="0.35">
      <c r="A20" s="26"/>
      <c r="B20" s="180"/>
      <c r="C20" s="26"/>
      <c r="D20" s="26"/>
      <c r="E20" s="180"/>
      <c r="F20" s="180"/>
      <c r="G20" s="180"/>
      <c r="H20" s="181"/>
      <c r="I20" s="182"/>
      <c r="J20" s="183"/>
    </row>
    <row r="21" spans="1:10" ht="11.25" customHeight="1" x14ac:dyDescent="0.35">
      <c r="A21" s="115" t="s">
        <v>156</v>
      </c>
      <c r="J21" s="6"/>
    </row>
    <row r="22" spans="1:10" ht="11.25" customHeight="1" x14ac:dyDescent="0.35"/>
    <row r="23" spans="1:10" ht="11.25" customHeight="1" x14ac:dyDescent="0.35"/>
    <row r="24" spans="1:10" ht="11.25" customHeight="1" x14ac:dyDescent="0.35"/>
    <row r="25" spans="1:10" ht="11.25" customHeight="1" x14ac:dyDescent="0.35"/>
    <row r="26" spans="1:10" ht="11.25" customHeight="1" x14ac:dyDescent="0.35"/>
    <row r="27" spans="1:10" ht="11.25" customHeight="1" x14ac:dyDescent="0.35"/>
    <row r="28" spans="1:10" ht="11.25" customHeight="1" x14ac:dyDescent="0.35"/>
    <row r="29" spans="1:10" ht="11.25" customHeight="1" x14ac:dyDescent="0.35"/>
    <row r="30" spans="1:10" ht="11.25" customHeight="1" x14ac:dyDescent="0.35"/>
    <row r="31" spans="1:10" ht="11.25" customHeight="1" x14ac:dyDescent="0.35"/>
    <row r="32" spans="1:10" ht="11.25" customHeight="1" x14ac:dyDescent="0.35"/>
    <row r="33" ht="11.25" customHeight="1" x14ac:dyDescent="0.35"/>
    <row r="34" ht="11.25" customHeight="1" x14ac:dyDescent="0.35"/>
    <row r="35" ht="11.25" customHeight="1" x14ac:dyDescent="0.35"/>
    <row r="36" ht="11.25" customHeight="1" x14ac:dyDescent="0.35"/>
    <row r="37" ht="11.25" customHeight="1" x14ac:dyDescent="0.35"/>
    <row r="38" ht="11.25" customHeight="1" x14ac:dyDescent="0.35"/>
    <row r="39" ht="11.25" customHeight="1" x14ac:dyDescent="0.35"/>
    <row r="40" ht="11.25" customHeight="1" x14ac:dyDescent="0.35"/>
    <row r="41" ht="11.25" customHeight="1" x14ac:dyDescent="0.35"/>
    <row r="42" ht="11.25" customHeight="1" x14ac:dyDescent="0.35"/>
    <row r="43" ht="11.25" customHeight="1" x14ac:dyDescent="0.35"/>
    <row r="44" ht="11.25" customHeight="1" x14ac:dyDescent="0.35"/>
    <row r="45" ht="11.25" customHeight="1" x14ac:dyDescent="0.35"/>
    <row r="46" ht="11.25" customHeight="1" x14ac:dyDescent="0.35"/>
    <row r="47" ht="11.25" customHeight="1" x14ac:dyDescent="0.35"/>
    <row r="48" ht="11.25" customHeight="1" x14ac:dyDescent="0.35"/>
    <row r="49" ht="11.25" customHeight="1" x14ac:dyDescent="0.35"/>
    <row r="50" ht="11.25" customHeight="1" x14ac:dyDescent="0.35"/>
    <row r="51" ht="11.25" customHeight="1" x14ac:dyDescent="0.35"/>
    <row r="52" ht="11.25" customHeight="1" x14ac:dyDescent="0.35"/>
    <row r="53" ht="11.25" customHeight="1" x14ac:dyDescent="0.35"/>
    <row r="54" ht="11.25" customHeight="1" x14ac:dyDescent="0.35"/>
    <row r="55" ht="11.25" customHeight="1" x14ac:dyDescent="0.35"/>
    <row r="56" ht="11.25" customHeight="1" x14ac:dyDescent="0.35"/>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0"/>
  <dimension ref="A1:B32"/>
  <sheetViews>
    <sheetView zoomScaleNormal="100" workbookViewId="0"/>
  </sheetViews>
  <sheetFormatPr defaultRowHeight="12.75" x14ac:dyDescent="0.35"/>
  <cols>
    <col min="1" max="1" width="2.73046875" customWidth="1"/>
    <col min="2" max="2" width="85.3984375" customWidth="1"/>
  </cols>
  <sheetData>
    <row r="1" spans="1:2" ht="13.15" x14ac:dyDescent="0.4">
      <c r="A1" s="20" t="s">
        <v>14</v>
      </c>
    </row>
    <row r="3" spans="1:2" x14ac:dyDescent="0.35">
      <c r="B3" t="s">
        <v>15</v>
      </c>
    </row>
    <row r="4" spans="1:2" x14ac:dyDescent="0.35">
      <c r="B4" t="s">
        <v>16</v>
      </c>
    </row>
    <row r="5" spans="1:2" x14ac:dyDescent="0.35">
      <c r="B5" t="s">
        <v>17</v>
      </c>
    </row>
    <row r="6" spans="1:2" x14ac:dyDescent="0.35">
      <c r="B6" t="s">
        <v>18</v>
      </c>
    </row>
    <row r="8" spans="1:2" x14ac:dyDescent="0.35">
      <c r="B8" t="s">
        <v>19</v>
      </c>
    </row>
    <row r="9" spans="1:2" x14ac:dyDescent="0.35">
      <c r="B9" t="s">
        <v>20</v>
      </c>
    </row>
    <row r="10" spans="1:2" x14ac:dyDescent="0.35">
      <c r="B10" t="s">
        <v>21</v>
      </c>
    </row>
    <row r="12" spans="1:2" x14ac:dyDescent="0.35">
      <c r="B12" t="s">
        <v>22</v>
      </c>
    </row>
    <row r="13" spans="1:2" x14ac:dyDescent="0.35">
      <c r="B13" t="s">
        <v>23</v>
      </c>
    </row>
    <row r="15" spans="1:2" ht="13.15" x14ac:dyDescent="0.4">
      <c r="A15" s="20" t="s">
        <v>24</v>
      </c>
    </row>
    <row r="17" spans="1:2" ht="13.15" x14ac:dyDescent="0.4">
      <c r="B17" t="s">
        <v>25</v>
      </c>
    </row>
    <row r="19" spans="1:2" ht="13.15" x14ac:dyDescent="0.4">
      <c r="A19" s="46"/>
      <c r="B19" s="46" t="s">
        <v>26</v>
      </c>
    </row>
    <row r="20" spans="1:2" x14ac:dyDescent="0.35">
      <c r="A20" s="46"/>
      <c r="B20" s="46" t="s">
        <v>27</v>
      </c>
    </row>
    <row r="22" spans="1:2" ht="38.65" x14ac:dyDescent="0.35">
      <c r="A22" s="106"/>
      <c r="B22" s="114" t="s">
        <v>28</v>
      </c>
    </row>
    <row r="24" spans="1:2" ht="13.15" x14ac:dyDescent="0.4">
      <c r="A24" s="46"/>
      <c r="B24" s="46" t="s">
        <v>29</v>
      </c>
    </row>
    <row r="25" spans="1:2" x14ac:dyDescent="0.35">
      <c r="A25" s="46"/>
      <c r="B25" s="46"/>
    </row>
    <row r="26" spans="1:2" ht="38.65" x14ac:dyDescent="0.35">
      <c r="A26" s="106"/>
      <c r="B26" s="114" t="s">
        <v>30</v>
      </c>
    </row>
    <row r="28" spans="1:2" ht="76.900000000000006" x14ac:dyDescent="0.35">
      <c r="A28" s="106"/>
      <c r="B28" s="114" t="s">
        <v>31</v>
      </c>
    </row>
    <row r="30" spans="1:2" ht="13.15" x14ac:dyDescent="0.4">
      <c r="B30" t="s">
        <v>32</v>
      </c>
    </row>
    <row r="32" spans="1:2" ht="26.25" x14ac:dyDescent="0.4">
      <c r="A32" s="107"/>
      <c r="B32" s="107" t="s">
        <v>33</v>
      </c>
    </row>
  </sheetData>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8"/>
  <dimension ref="A1:R47"/>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67" t="s">
        <v>784</v>
      </c>
    </row>
    <row r="2" spans="1:18" x14ac:dyDescent="0.35">
      <c r="B2" s="109"/>
      <c r="C2" s="109"/>
      <c r="D2" s="109"/>
      <c r="E2" s="109"/>
      <c r="F2" s="109"/>
      <c r="G2" s="109"/>
      <c r="H2" s="136"/>
      <c r="I2" s="173"/>
      <c r="J2" s="149"/>
    </row>
    <row r="3" spans="1:18" ht="13.9" x14ac:dyDescent="0.4">
      <c r="A3" s="23" t="s">
        <v>769</v>
      </c>
      <c r="B3" s="23"/>
      <c r="C3" s="23"/>
      <c r="D3" s="23"/>
      <c r="E3" s="23"/>
      <c r="F3" s="23"/>
      <c r="G3" s="23"/>
      <c r="H3" s="90"/>
      <c r="I3" s="96"/>
      <c r="J3" s="23"/>
    </row>
    <row r="4" spans="1:18" ht="13.5" x14ac:dyDescent="0.35">
      <c r="A4" s="24" t="s">
        <v>245</v>
      </c>
      <c r="B4" s="24"/>
      <c r="C4" s="24"/>
      <c r="D4" s="24"/>
      <c r="E4" s="24"/>
      <c r="F4" s="24"/>
      <c r="G4" s="24"/>
      <c r="H4" s="91"/>
      <c r="I4" s="97"/>
      <c r="J4" s="24"/>
    </row>
    <row r="5" spans="1:18" ht="12" customHeight="1" x14ac:dyDescent="0.4">
      <c r="A5" s="7"/>
      <c r="B5" s="1"/>
      <c r="C5" s="1"/>
      <c r="D5" s="1"/>
      <c r="E5" s="1"/>
      <c r="F5" s="1"/>
      <c r="G5" s="1"/>
      <c r="H5" s="92"/>
      <c r="I5" s="174"/>
      <c r="J5" s="1"/>
    </row>
    <row r="6" spans="1:18" ht="11.25" customHeight="1" x14ac:dyDescent="0.35">
      <c r="A6" s="207"/>
      <c r="B6" s="208"/>
      <c r="C6" s="151"/>
      <c r="D6" s="130"/>
      <c r="E6" s="152" t="s">
        <v>159</v>
      </c>
      <c r="F6" s="130"/>
      <c r="G6" s="153"/>
      <c r="H6" s="159" t="s">
        <v>164</v>
      </c>
      <c r="I6" s="175" t="s">
        <v>165</v>
      </c>
      <c r="J6" s="130"/>
    </row>
    <row r="7" spans="1:18" ht="11.25" customHeight="1" x14ac:dyDescent="0.35">
      <c r="A7" s="209"/>
      <c r="B7" s="210"/>
      <c r="C7" s="131">
        <v>2020</v>
      </c>
      <c r="D7" s="131">
        <v>2021</v>
      </c>
      <c r="E7" s="131">
        <v>2022</v>
      </c>
      <c r="F7" s="132">
        <v>2023</v>
      </c>
      <c r="G7" s="132">
        <v>2024</v>
      </c>
      <c r="H7" s="161" t="s">
        <v>142</v>
      </c>
      <c r="I7" s="199" t="s">
        <v>143</v>
      </c>
      <c r="J7" s="200"/>
    </row>
    <row r="8" spans="1:18" ht="6.75" customHeight="1" x14ac:dyDescent="0.35"/>
    <row r="9" spans="1:18" ht="11.25" customHeight="1" x14ac:dyDescent="0.35">
      <c r="A9" s="211" t="s">
        <v>408</v>
      </c>
      <c r="B9" s="211"/>
      <c r="C9" s="9">
        <v>328145</v>
      </c>
      <c r="D9" s="9">
        <v>2155</v>
      </c>
      <c r="E9" s="9">
        <v>1470</v>
      </c>
      <c r="F9" s="9">
        <v>33168</v>
      </c>
      <c r="G9" s="9">
        <v>210636</v>
      </c>
      <c r="H9" s="9">
        <v>177468</v>
      </c>
      <c r="I9" s="98" t="s">
        <v>249</v>
      </c>
      <c r="J9" s="10"/>
    </row>
    <row r="10" spans="1:18" ht="6" customHeight="1" x14ac:dyDescent="0.35">
      <c r="A10" s="109"/>
      <c r="B10" s="109"/>
      <c r="C10" s="136"/>
      <c r="D10" s="136"/>
      <c r="E10" s="136"/>
      <c r="F10" s="136"/>
      <c r="G10" s="136"/>
      <c r="H10" s="136"/>
      <c r="I10" s="177"/>
      <c r="J10" s="138"/>
    </row>
    <row r="11" spans="1:18" ht="11.25" customHeight="1" x14ac:dyDescent="0.35">
      <c r="A11" s="109" t="s">
        <v>350</v>
      </c>
      <c r="B11" s="109"/>
      <c r="C11" s="136">
        <v>49606</v>
      </c>
      <c r="D11" s="136">
        <v>142</v>
      </c>
      <c r="E11" s="136">
        <v>150</v>
      </c>
      <c r="F11" s="136">
        <v>4849</v>
      </c>
      <c r="G11" s="136">
        <v>41252</v>
      </c>
      <c r="H11" s="136">
        <v>36404</v>
      </c>
      <c r="I11" s="177" t="s">
        <v>785</v>
      </c>
      <c r="J11" s="138"/>
    </row>
    <row r="12" spans="1:18" ht="11.25" customHeight="1" x14ac:dyDescent="0.35">
      <c r="A12" s="109" t="s">
        <v>772</v>
      </c>
      <c r="B12" s="109"/>
      <c r="C12" s="136">
        <v>51579</v>
      </c>
      <c r="D12" s="136">
        <v>157</v>
      </c>
      <c r="E12" s="136">
        <v>132</v>
      </c>
      <c r="F12" s="136">
        <v>3851</v>
      </c>
      <c r="G12" s="136">
        <v>32700</v>
      </c>
      <c r="H12" s="136">
        <v>28850</v>
      </c>
      <c r="I12" s="177" t="s">
        <v>786</v>
      </c>
      <c r="J12" s="138"/>
      <c r="N12" s="4"/>
      <c r="O12" s="4"/>
      <c r="P12" s="4"/>
      <c r="Q12" s="4"/>
      <c r="R12" s="4"/>
    </row>
    <row r="13" spans="1:18" ht="11.25" customHeight="1" x14ac:dyDescent="0.35">
      <c r="A13" s="109" t="s">
        <v>724</v>
      </c>
      <c r="B13" s="109"/>
      <c r="C13" s="136">
        <v>37124</v>
      </c>
      <c r="D13" s="136">
        <v>117</v>
      </c>
      <c r="E13" s="136">
        <v>143</v>
      </c>
      <c r="F13" s="136">
        <v>3233</v>
      </c>
      <c r="G13" s="136">
        <v>23352</v>
      </c>
      <c r="H13" s="136">
        <v>20119</v>
      </c>
      <c r="I13" s="177" t="s">
        <v>787</v>
      </c>
      <c r="J13" s="138"/>
    </row>
    <row r="14" spans="1:18" ht="11.25" customHeight="1" x14ac:dyDescent="0.35">
      <c r="A14" s="109" t="s">
        <v>773</v>
      </c>
      <c r="B14" s="109"/>
      <c r="C14" s="136">
        <v>18058</v>
      </c>
      <c r="D14" s="136">
        <v>66</v>
      </c>
      <c r="E14" s="136">
        <v>74</v>
      </c>
      <c r="F14" s="136">
        <v>2127</v>
      </c>
      <c r="G14" s="136">
        <v>13221</v>
      </c>
      <c r="H14" s="136">
        <v>11094</v>
      </c>
      <c r="I14" s="177" t="s">
        <v>788</v>
      </c>
      <c r="J14" s="138"/>
    </row>
    <row r="15" spans="1:18" ht="11.25" customHeight="1" x14ac:dyDescent="0.35">
      <c r="A15" s="109" t="s">
        <v>775</v>
      </c>
      <c r="B15" s="109"/>
      <c r="C15" s="136">
        <v>18257</v>
      </c>
      <c r="D15" s="136">
        <v>28</v>
      </c>
      <c r="E15" s="136">
        <v>38</v>
      </c>
      <c r="F15" s="136">
        <v>1131</v>
      </c>
      <c r="G15" s="136">
        <v>11325</v>
      </c>
      <c r="H15" s="136">
        <v>10194</v>
      </c>
      <c r="I15" s="177" t="s">
        <v>789</v>
      </c>
      <c r="J15" s="138"/>
    </row>
    <row r="16" spans="1:18" ht="11.25" customHeight="1" x14ac:dyDescent="0.35">
      <c r="A16" s="109" t="s">
        <v>781</v>
      </c>
      <c r="B16" s="109"/>
      <c r="C16" s="136">
        <v>9519</v>
      </c>
      <c r="D16" s="136">
        <v>47</v>
      </c>
      <c r="E16" s="136">
        <v>48</v>
      </c>
      <c r="F16" s="136">
        <v>1388</v>
      </c>
      <c r="G16" s="136">
        <v>6906</v>
      </c>
      <c r="H16" s="136">
        <v>5519</v>
      </c>
      <c r="I16" s="177" t="s">
        <v>790</v>
      </c>
      <c r="J16" s="138"/>
      <c r="N16" s="5"/>
      <c r="O16" s="5"/>
      <c r="P16" s="5"/>
      <c r="Q16" s="5"/>
      <c r="R16" s="5"/>
    </row>
    <row r="17" spans="1:10" ht="11.25" customHeight="1" x14ac:dyDescent="0.35">
      <c r="A17" s="109" t="s">
        <v>777</v>
      </c>
      <c r="B17" s="109"/>
      <c r="C17" s="136">
        <v>13978</v>
      </c>
      <c r="D17" s="136">
        <v>7</v>
      </c>
      <c r="E17" s="136">
        <v>26</v>
      </c>
      <c r="F17" s="136">
        <v>864</v>
      </c>
      <c r="G17" s="136">
        <v>5941</v>
      </c>
      <c r="H17" s="136">
        <v>5077</v>
      </c>
      <c r="I17" s="177" t="s">
        <v>791</v>
      </c>
      <c r="J17" s="138"/>
    </row>
    <row r="18" spans="1:10" ht="11.25" customHeight="1" x14ac:dyDescent="0.35">
      <c r="A18" s="109" t="s">
        <v>779</v>
      </c>
      <c r="B18" s="109"/>
      <c r="C18" s="136">
        <v>7759</v>
      </c>
      <c r="D18" s="136">
        <v>65</v>
      </c>
      <c r="E18" s="136">
        <v>39</v>
      </c>
      <c r="F18" s="136">
        <v>1497</v>
      </c>
      <c r="G18" s="136">
        <v>5687</v>
      </c>
      <c r="H18" s="136">
        <v>4190</v>
      </c>
      <c r="I18" s="177" t="s">
        <v>792</v>
      </c>
      <c r="J18" s="138"/>
    </row>
    <row r="19" spans="1:10" ht="11.25" customHeight="1" x14ac:dyDescent="0.35">
      <c r="A19" s="109" t="s">
        <v>793</v>
      </c>
      <c r="B19" s="109"/>
      <c r="C19" s="136">
        <v>6573</v>
      </c>
      <c r="D19" s="136">
        <v>35</v>
      </c>
      <c r="E19" s="136">
        <v>18</v>
      </c>
      <c r="F19" s="136">
        <v>660</v>
      </c>
      <c r="G19" s="136">
        <v>3963</v>
      </c>
      <c r="H19" s="136">
        <v>3303</v>
      </c>
      <c r="I19" s="177" t="s">
        <v>794</v>
      </c>
      <c r="J19" s="138"/>
    </row>
    <row r="20" spans="1:10" ht="11.25" customHeight="1" x14ac:dyDescent="0.35">
      <c r="A20" s="109" t="s">
        <v>795</v>
      </c>
      <c r="B20" s="109"/>
      <c r="C20" s="136">
        <v>5639</v>
      </c>
      <c r="D20" s="136">
        <v>44</v>
      </c>
      <c r="E20" s="136">
        <v>15</v>
      </c>
      <c r="F20" s="136">
        <v>537</v>
      </c>
      <c r="G20" s="136">
        <v>3399</v>
      </c>
      <c r="H20" s="136">
        <v>2862</v>
      </c>
      <c r="I20" s="177" t="s">
        <v>796</v>
      </c>
      <c r="J20" s="138"/>
    </row>
    <row r="21" spans="1:10" ht="11.25" customHeight="1" x14ac:dyDescent="0.35">
      <c r="A21" s="109" t="s">
        <v>797</v>
      </c>
      <c r="B21" s="109"/>
      <c r="C21" s="136">
        <v>4172</v>
      </c>
      <c r="D21" s="136">
        <v>25</v>
      </c>
      <c r="E21" s="136">
        <v>27</v>
      </c>
      <c r="F21" s="136">
        <v>817</v>
      </c>
      <c r="G21" s="136">
        <v>3351</v>
      </c>
      <c r="H21" s="136">
        <v>2534</v>
      </c>
      <c r="I21" s="177" t="s">
        <v>798</v>
      </c>
      <c r="J21" s="138"/>
    </row>
    <row r="22" spans="1:10" ht="11.25" customHeight="1" x14ac:dyDescent="0.35">
      <c r="A22" s="109" t="s">
        <v>799</v>
      </c>
      <c r="B22" s="109"/>
      <c r="C22" s="136">
        <v>5246</v>
      </c>
      <c r="D22" s="136">
        <v>24</v>
      </c>
      <c r="E22" s="136">
        <v>37</v>
      </c>
      <c r="F22" s="136">
        <v>675</v>
      </c>
      <c r="G22" s="136">
        <v>3336</v>
      </c>
      <c r="H22" s="136">
        <v>2661</v>
      </c>
      <c r="I22" s="177" t="s">
        <v>800</v>
      </c>
      <c r="J22" s="138"/>
    </row>
    <row r="23" spans="1:10" ht="11.25" customHeight="1" x14ac:dyDescent="0.35">
      <c r="A23" s="109" t="s">
        <v>801</v>
      </c>
      <c r="B23" s="109"/>
      <c r="C23" s="136">
        <v>4342</v>
      </c>
      <c r="D23" s="136">
        <v>21</v>
      </c>
      <c r="E23" s="136">
        <v>16</v>
      </c>
      <c r="F23" s="136">
        <v>733</v>
      </c>
      <c r="G23" s="136">
        <v>3172</v>
      </c>
      <c r="H23" s="136">
        <v>2439</v>
      </c>
      <c r="I23" s="177" t="s">
        <v>802</v>
      </c>
      <c r="J23" s="138"/>
    </row>
    <row r="24" spans="1:10" ht="11.25" customHeight="1" x14ac:dyDescent="0.35">
      <c r="A24" s="109" t="s">
        <v>803</v>
      </c>
      <c r="B24" s="109"/>
      <c r="C24" s="136">
        <v>3480</v>
      </c>
      <c r="D24" s="136">
        <v>11</v>
      </c>
      <c r="E24" s="136">
        <v>18</v>
      </c>
      <c r="F24" s="136">
        <v>470</v>
      </c>
      <c r="G24" s="136">
        <v>2655</v>
      </c>
      <c r="H24" s="136">
        <v>2185</v>
      </c>
      <c r="I24" s="177" t="s">
        <v>804</v>
      </c>
      <c r="J24" s="138"/>
    </row>
    <row r="25" spans="1:10" ht="11.25" customHeight="1" x14ac:dyDescent="0.35">
      <c r="A25" s="109" t="s">
        <v>805</v>
      </c>
      <c r="B25" s="109"/>
      <c r="C25" s="136">
        <v>3739</v>
      </c>
      <c r="D25" s="136">
        <v>3</v>
      </c>
      <c r="E25" s="136">
        <v>10</v>
      </c>
      <c r="F25" s="136">
        <v>263</v>
      </c>
      <c r="G25" s="136">
        <v>2179</v>
      </c>
      <c r="H25" s="136">
        <v>1916</v>
      </c>
      <c r="I25" s="177" t="s">
        <v>806</v>
      </c>
      <c r="J25" s="138"/>
    </row>
    <row r="26" spans="1:10" ht="11.25" customHeight="1" x14ac:dyDescent="0.35">
      <c r="A26" s="109" t="s">
        <v>807</v>
      </c>
      <c r="B26" s="109"/>
      <c r="C26" s="136">
        <v>4276</v>
      </c>
      <c r="D26" s="136">
        <v>6</v>
      </c>
      <c r="E26" s="136">
        <v>10</v>
      </c>
      <c r="F26" s="136">
        <v>350</v>
      </c>
      <c r="G26" s="136">
        <v>2178</v>
      </c>
      <c r="H26" s="136">
        <v>1828</v>
      </c>
      <c r="I26" s="177" t="s">
        <v>808</v>
      </c>
      <c r="J26" s="138"/>
    </row>
    <row r="27" spans="1:10" ht="11.25" customHeight="1" x14ac:dyDescent="0.35">
      <c r="A27" s="109" t="s">
        <v>809</v>
      </c>
      <c r="B27" s="109"/>
      <c r="C27" s="136">
        <v>2249</v>
      </c>
      <c r="D27" s="136">
        <v>16</v>
      </c>
      <c r="E27" s="136">
        <v>6</v>
      </c>
      <c r="F27" s="136">
        <v>575</v>
      </c>
      <c r="G27" s="136">
        <v>2115</v>
      </c>
      <c r="H27" s="136">
        <v>1541</v>
      </c>
      <c r="I27" s="177" t="s">
        <v>810</v>
      </c>
      <c r="J27" s="138"/>
    </row>
    <row r="28" spans="1:10" ht="11.25" customHeight="1" x14ac:dyDescent="0.35">
      <c r="A28" s="109" t="s">
        <v>811</v>
      </c>
      <c r="B28" s="109"/>
      <c r="C28" s="136">
        <v>3972</v>
      </c>
      <c r="D28" s="136">
        <v>4</v>
      </c>
      <c r="E28" s="136">
        <v>18</v>
      </c>
      <c r="F28" s="136">
        <v>506</v>
      </c>
      <c r="G28" s="136">
        <v>1864</v>
      </c>
      <c r="H28" s="136">
        <v>1358</v>
      </c>
      <c r="I28" s="177" t="s">
        <v>810</v>
      </c>
      <c r="J28" s="138"/>
    </row>
    <row r="29" spans="1:10" ht="11.25" customHeight="1" x14ac:dyDescent="0.35">
      <c r="A29" s="109" t="s">
        <v>812</v>
      </c>
      <c r="B29" s="109"/>
      <c r="C29" s="136">
        <v>1794</v>
      </c>
      <c r="D29" s="136">
        <v>12</v>
      </c>
      <c r="E29" s="136">
        <v>11</v>
      </c>
      <c r="F29" s="136">
        <v>389</v>
      </c>
      <c r="G29" s="136">
        <v>1563</v>
      </c>
      <c r="H29" s="136">
        <v>1174</v>
      </c>
      <c r="I29" s="177" t="s">
        <v>813</v>
      </c>
      <c r="J29" s="138"/>
    </row>
    <row r="30" spans="1:10" ht="11.25" customHeight="1" x14ac:dyDescent="0.35">
      <c r="A30" s="109" t="s">
        <v>814</v>
      </c>
      <c r="B30" s="109"/>
      <c r="C30" s="136">
        <v>3455</v>
      </c>
      <c r="D30" s="136">
        <v>1</v>
      </c>
      <c r="E30" s="136">
        <v>6</v>
      </c>
      <c r="F30" s="136">
        <v>265</v>
      </c>
      <c r="G30" s="136">
        <v>1423</v>
      </c>
      <c r="H30" s="136">
        <v>1158</v>
      </c>
      <c r="I30" s="177" t="s">
        <v>815</v>
      </c>
      <c r="J30" s="138"/>
    </row>
    <row r="31" spans="1:10" ht="11.25" customHeight="1" x14ac:dyDescent="0.35">
      <c r="A31" s="109" t="s">
        <v>816</v>
      </c>
      <c r="B31" s="109"/>
      <c r="C31" s="136">
        <v>2543</v>
      </c>
      <c r="D31" s="136">
        <v>12</v>
      </c>
      <c r="E31" s="136">
        <v>19</v>
      </c>
      <c r="F31" s="136">
        <v>582</v>
      </c>
      <c r="G31" s="136">
        <v>1421</v>
      </c>
      <c r="H31" s="136">
        <v>839</v>
      </c>
      <c r="I31" s="177" t="s">
        <v>817</v>
      </c>
      <c r="J31" s="138"/>
    </row>
    <row r="32" spans="1:10" ht="11.25" customHeight="1" x14ac:dyDescent="0.35">
      <c r="A32" s="109" t="s">
        <v>818</v>
      </c>
      <c r="B32" s="109"/>
      <c r="C32" s="136">
        <v>2247</v>
      </c>
      <c r="D32" s="136">
        <v>4</v>
      </c>
      <c r="E32" s="136">
        <v>6</v>
      </c>
      <c r="F32" s="136">
        <v>274</v>
      </c>
      <c r="G32" s="136">
        <v>1317</v>
      </c>
      <c r="H32" s="136">
        <v>1044</v>
      </c>
      <c r="I32" s="177" t="s">
        <v>819</v>
      </c>
      <c r="J32" s="138"/>
    </row>
    <row r="33" spans="1:10" ht="11.25" customHeight="1" x14ac:dyDescent="0.35">
      <c r="A33" s="109" t="s">
        <v>820</v>
      </c>
      <c r="B33" s="109"/>
      <c r="C33" s="136">
        <v>1996</v>
      </c>
      <c r="D33" s="136">
        <v>3</v>
      </c>
      <c r="E33" s="136">
        <v>4</v>
      </c>
      <c r="F33" s="136">
        <v>255</v>
      </c>
      <c r="G33" s="136">
        <v>1177</v>
      </c>
      <c r="H33" s="136">
        <v>921</v>
      </c>
      <c r="I33" s="177" t="s">
        <v>821</v>
      </c>
      <c r="J33" s="138"/>
    </row>
    <row r="34" spans="1:10" ht="11.25" customHeight="1" x14ac:dyDescent="0.35">
      <c r="A34" s="109" t="s">
        <v>822</v>
      </c>
      <c r="B34" s="109"/>
      <c r="C34" s="136">
        <v>1189</v>
      </c>
      <c r="D34" s="136">
        <v>0</v>
      </c>
      <c r="E34" s="136">
        <v>1</v>
      </c>
      <c r="F34" s="136">
        <v>228</v>
      </c>
      <c r="G34" s="136">
        <v>807</v>
      </c>
      <c r="H34" s="136">
        <v>579</v>
      </c>
      <c r="I34" s="177" t="s">
        <v>823</v>
      </c>
      <c r="J34" s="138"/>
    </row>
    <row r="35" spans="1:10" ht="11.25" customHeight="1" x14ac:dyDescent="0.35">
      <c r="A35" s="109" t="s">
        <v>824</v>
      </c>
      <c r="B35" s="109"/>
      <c r="C35" s="136">
        <v>1607</v>
      </c>
      <c r="D35" s="136">
        <v>1</v>
      </c>
      <c r="E35" s="136">
        <v>2</v>
      </c>
      <c r="F35" s="136">
        <v>103</v>
      </c>
      <c r="G35" s="136">
        <v>771</v>
      </c>
      <c r="H35" s="136">
        <v>667</v>
      </c>
      <c r="I35" s="177" t="s">
        <v>825</v>
      </c>
      <c r="J35" s="138"/>
    </row>
    <row r="36" spans="1:10" ht="11.25" customHeight="1" x14ac:dyDescent="0.35">
      <c r="A36" s="109" t="s">
        <v>826</v>
      </c>
      <c r="B36" s="109"/>
      <c r="C36" s="136">
        <v>1072</v>
      </c>
      <c r="D36" s="136">
        <v>14</v>
      </c>
      <c r="E36" s="136">
        <v>2</v>
      </c>
      <c r="F36" s="136">
        <v>128</v>
      </c>
      <c r="G36" s="136">
        <v>697</v>
      </c>
      <c r="H36" s="136">
        <v>569</v>
      </c>
      <c r="I36" s="177" t="s">
        <v>827</v>
      </c>
      <c r="J36" s="138"/>
    </row>
    <row r="37" spans="1:10" ht="11.25" customHeight="1" x14ac:dyDescent="0.35">
      <c r="A37" s="109" t="s">
        <v>828</v>
      </c>
      <c r="B37" s="109"/>
      <c r="C37" s="136">
        <v>1036</v>
      </c>
      <c r="D37" s="136">
        <v>8</v>
      </c>
      <c r="E37" s="136">
        <v>3</v>
      </c>
      <c r="F37" s="136">
        <v>114</v>
      </c>
      <c r="G37" s="136">
        <v>658</v>
      </c>
      <c r="H37" s="136">
        <v>544</v>
      </c>
      <c r="I37" s="177" t="s">
        <v>829</v>
      </c>
      <c r="J37" s="138"/>
    </row>
    <row r="38" spans="1:10" ht="11.25" customHeight="1" x14ac:dyDescent="0.35">
      <c r="A38" s="109" t="s">
        <v>830</v>
      </c>
      <c r="B38" s="109"/>
      <c r="C38" s="136">
        <v>1610</v>
      </c>
      <c r="D38" s="136">
        <v>2</v>
      </c>
      <c r="E38" s="136">
        <v>9</v>
      </c>
      <c r="F38" s="136">
        <v>32</v>
      </c>
      <c r="G38" s="136">
        <v>616</v>
      </c>
      <c r="H38" s="136">
        <v>584</v>
      </c>
      <c r="I38" s="177" t="s">
        <v>831</v>
      </c>
      <c r="J38" s="138"/>
    </row>
    <row r="39" spans="1:10" ht="11.25" customHeight="1" x14ac:dyDescent="0.35">
      <c r="A39" s="109" t="s">
        <v>240</v>
      </c>
      <c r="B39" s="109"/>
      <c r="C39" s="136">
        <v>58928</v>
      </c>
      <c r="D39" s="136">
        <v>1284</v>
      </c>
      <c r="E39" s="136">
        <v>581</v>
      </c>
      <c r="F39" s="136">
        <v>6140</v>
      </c>
      <c r="G39" s="136">
        <v>31042</v>
      </c>
      <c r="H39" s="136">
        <v>24902</v>
      </c>
      <c r="I39" s="177" t="s">
        <v>832</v>
      </c>
      <c r="J39" s="138"/>
    </row>
    <row r="40" spans="1:10" ht="11.25" customHeight="1" x14ac:dyDescent="0.35">
      <c r="A40" s="26"/>
      <c r="B40" s="180"/>
      <c r="C40" s="26"/>
      <c r="D40" s="26"/>
      <c r="E40" s="180"/>
      <c r="F40" s="180"/>
      <c r="G40" s="180"/>
      <c r="H40" s="181"/>
      <c r="I40" s="182"/>
      <c r="J40" s="183"/>
    </row>
    <row r="41" spans="1:10" ht="11.25" customHeight="1" x14ac:dyDescent="0.35">
      <c r="A41" s="115" t="s">
        <v>156</v>
      </c>
      <c r="J41" s="6"/>
    </row>
    <row r="42" spans="1:10" ht="11.25" customHeight="1" x14ac:dyDescent="0.35"/>
    <row r="43" spans="1:10" ht="11.25" customHeight="1" x14ac:dyDescent="0.35"/>
    <row r="44" spans="1:10" ht="11.25" customHeight="1" x14ac:dyDescent="0.35"/>
    <row r="45" spans="1:10" ht="11.25" customHeight="1" x14ac:dyDescent="0.35"/>
    <row r="46" spans="1:10" ht="11.25" customHeight="1" x14ac:dyDescent="0.35"/>
    <row r="47" spans="1:10" ht="11.25" customHeight="1" x14ac:dyDescent="0.35"/>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833</v>
      </c>
    </row>
    <row r="2" spans="1:11" ht="11.25" customHeight="1" x14ac:dyDescent="0.35">
      <c r="B2" s="109"/>
      <c r="C2" s="109"/>
      <c r="D2" s="109"/>
      <c r="E2" s="109"/>
      <c r="F2" s="109"/>
      <c r="G2" s="109"/>
      <c r="H2" s="136"/>
      <c r="I2" s="173"/>
      <c r="J2" s="66"/>
      <c r="K2" s="66"/>
    </row>
    <row r="3" spans="1:11" ht="13.9" x14ac:dyDescent="0.4">
      <c r="A3" s="23" t="s">
        <v>834</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8"/>
      <c r="I5" s="174"/>
      <c r="J5" s="1"/>
      <c r="K5" s="108"/>
    </row>
    <row r="6" spans="1:11" ht="11.25" customHeight="1" x14ac:dyDescent="0.35">
      <c r="A6" s="203" t="s">
        <v>286</v>
      </c>
      <c r="B6" s="204"/>
      <c r="C6" s="34"/>
      <c r="D6" s="35"/>
      <c r="E6" s="33" t="s">
        <v>163</v>
      </c>
      <c r="F6" s="35"/>
      <c r="G6" s="36"/>
      <c r="H6" s="159" t="s">
        <v>164</v>
      </c>
      <c r="I6" s="175" t="s">
        <v>165</v>
      </c>
      <c r="J6" s="130"/>
      <c r="K6" s="160"/>
    </row>
    <row r="7" spans="1:11" ht="11.25" customHeight="1" x14ac:dyDescent="0.35">
      <c r="A7" s="205"/>
      <c r="B7" s="206"/>
      <c r="C7" s="131">
        <v>2020</v>
      </c>
      <c r="D7" s="131">
        <v>2021</v>
      </c>
      <c r="E7" s="131">
        <v>2022</v>
      </c>
      <c r="F7" s="132">
        <v>2023</v>
      </c>
      <c r="G7" s="132">
        <v>2024</v>
      </c>
      <c r="H7" s="161" t="s">
        <v>142</v>
      </c>
      <c r="I7" s="199" t="s">
        <v>143</v>
      </c>
      <c r="J7" s="200"/>
      <c r="K7" s="162"/>
    </row>
    <row r="8" spans="1:11" ht="11.25" customHeight="1" x14ac:dyDescent="0.35">
      <c r="B8" s="109"/>
      <c r="C8" s="109"/>
      <c r="D8" s="109"/>
      <c r="E8" s="109"/>
      <c r="F8" s="163"/>
      <c r="G8" s="163"/>
      <c r="H8" s="164"/>
      <c r="I8" s="176"/>
    </row>
    <row r="9" spans="1:11" ht="11.25" customHeight="1" x14ac:dyDescent="0.35">
      <c r="A9" s="18" t="s">
        <v>408</v>
      </c>
      <c r="C9" s="9">
        <v>159</v>
      </c>
      <c r="D9" s="9">
        <v>8</v>
      </c>
      <c r="E9" s="9">
        <v>10</v>
      </c>
      <c r="F9" s="9">
        <v>931</v>
      </c>
      <c r="G9" s="9">
        <v>3816</v>
      </c>
      <c r="H9" s="9">
        <v>2885</v>
      </c>
      <c r="I9" s="98" t="s">
        <v>770</v>
      </c>
    </row>
    <row r="10" spans="1:11" ht="11.25" customHeight="1" x14ac:dyDescent="0.35">
      <c r="A10" s="18"/>
      <c r="C10" s="19"/>
      <c r="D10" s="19"/>
      <c r="E10" s="19"/>
      <c r="F10" s="19"/>
      <c r="G10" s="19"/>
      <c r="H10" s="9"/>
      <c r="I10" s="98"/>
    </row>
    <row r="11" spans="1:11" ht="11.25" customHeight="1" x14ac:dyDescent="0.35">
      <c r="A11" s="18" t="s">
        <v>287</v>
      </c>
      <c r="C11" s="136"/>
      <c r="D11" s="136"/>
      <c r="E11" s="136"/>
      <c r="F11" s="136"/>
      <c r="G11" s="136"/>
      <c r="H11" s="9"/>
      <c r="I11" s="98"/>
    </row>
    <row r="12" spans="1:11" ht="11.25" customHeight="1" x14ac:dyDescent="0.4">
      <c r="A12" s="20"/>
      <c r="B12" s="166" t="s">
        <v>288</v>
      </c>
      <c r="C12" s="136">
        <v>57</v>
      </c>
      <c r="D12" s="136">
        <v>0</v>
      </c>
      <c r="E12" s="136">
        <v>0</v>
      </c>
      <c r="F12" s="136">
        <v>390</v>
      </c>
      <c r="G12" s="136">
        <v>3170</v>
      </c>
      <c r="H12" s="136">
        <v>2779</v>
      </c>
      <c r="I12" s="177" t="s">
        <v>835</v>
      </c>
    </row>
    <row r="13" spans="1:11" ht="11.25" customHeight="1" x14ac:dyDescent="0.4">
      <c r="A13" s="20"/>
      <c r="B13" s="166" t="s">
        <v>290</v>
      </c>
      <c r="C13" s="136">
        <v>51</v>
      </c>
      <c r="D13" s="136">
        <v>4</v>
      </c>
      <c r="E13" s="136">
        <v>9</v>
      </c>
      <c r="F13" s="136">
        <v>302</v>
      </c>
      <c r="G13" s="136">
        <v>338</v>
      </c>
      <c r="H13" s="136">
        <v>36</v>
      </c>
      <c r="I13" s="177" t="s">
        <v>571</v>
      </c>
    </row>
    <row r="14" spans="1:11" ht="11.25" customHeight="1" x14ac:dyDescent="0.4">
      <c r="A14" s="20"/>
      <c r="B14" s="166" t="s">
        <v>292</v>
      </c>
      <c r="C14" s="136">
        <v>17</v>
      </c>
      <c r="D14" s="136">
        <v>0</v>
      </c>
      <c r="E14" s="136">
        <v>0</v>
      </c>
      <c r="F14" s="136">
        <v>153</v>
      </c>
      <c r="G14" s="136">
        <v>168</v>
      </c>
      <c r="H14" s="136">
        <v>14</v>
      </c>
      <c r="I14" s="177" t="s">
        <v>836</v>
      </c>
    </row>
    <row r="15" spans="1:11" ht="11.25" customHeight="1" x14ac:dyDescent="0.4">
      <c r="A15" s="20"/>
      <c r="B15" s="166" t="s">
        <v>294</v>
      </c>
      <c r="C15" s="136">
        <v>5</v>
      </c>
      <c r="D15" s="136">
        <v>3</v>
      </c>
      <c r="E15" s="136">
        <v>1</v>
      </c>
      <c r="F15" s="136">
        <v>50</v>
      </c>
      <c r="G15" s="136">
        <v>4</v>
      </c>
      <c r="H15" s="136">
        <v>-46</v>
      </c>
      <c r="I15" s="177" t="s">
        <v>837</v>
      </c>
    </row>
    <row r="16" spans="1:11" ht="11.25" customHeight="1" x14ac:dyDescent="0.4">
      <c r="A16" s="20"/>
      <c r="B16" s="166" t="s">
        <v>296</v>
      </c>
      <c r="C16" s="136">
        <v>6</v>
      </c>
      <c r="D16" s="136">
        <v>0</v>
      </c>
      <c r="E16" s="136">
        <v>0</v>
      </c>
      <c r="F16" s="136">
        <v>1</v>
      </c>
      <c r="G16" s="136">
        <v>7</v>
      </c>
      <c r="H16" s="136">
        <v>6</v>
      </c>
      <c r="I16" s="177" t="s">
        <v>838</v>
      </c>
    </row>
    <row r="17" spans="1:9" ht="11.25" customHeight="1" x14ac:dyDescent="0.4">
      <c r="A17" s="20"/>
      <c r="B17" s="166"/>
      <c r="C17" s="136"/>
      <c r="D17" s="136"/>
      <c r="E17" s="136"/>
      <c r="F17" s="136"/>
      <c r="G17" s="136"/>
      <c r="H17" s="136"/>
      <c r="I17" s="177"/>
    </row>
    <row r="18" spans="1:9" ht="11.25" customHeight="1" x14ac:dyDescent="0.35">
      <c r="A18" s="18" t="s">
        <v>298</v>
      </c>
      <c r="C18" s="136"/>
      <c r="D18" s="136"/>
      <c r="E18" s="136"/>
      <c r="F18" s="136"/>
      <c r="G18" s="136"/>
      <c r="H18" s="136"/>
      <c r="I18" s="177"/>
    </row>
    <row r="19" spans="1:9" ht="11.25" customHeight="1" x14ac:dyDescent="0.4">
      <c r="A19" s="20"/>
      <c r="B19" s="166" t="s">
        <v>299</v>
      </c>
      <c r="C19" s="136">
        <v>22</v>
      </c>
      <c r="D19" s="136">
        <v>0</v>
      </c>
      <c r="E19" s="136">
        <v>0</v>
      </c>
      <c r="F19" s="136">
        <v>33</v>
      </c>
      <c r="G19" s="136">
        <v>51</v>
      </c>
      <c r="H19" s="136">
        <v>18</v>
      </c>
      <c r="I19" s="177" t="s">
        <v>839</v>
      </c>
    </row>
    <row r="20" spans="1:9" ht="11.25" customHeight="1" x14ac:dyDescent="0.4">
      <c r="A20" s="20"/>
      <c r="B20" s="166" t="s">
        <v>301</v>
      </c>
      <c r="C20" s="136">
        <v>5</v>
      </c>
      <c r="D20" s="136">
        <v>1</v>
      </c>
      <c r="E20" s="136">
        <v>1</v>
      </c>
      <c r="F20" s="136">
        <v>68</v>
      </c>
      <c r="G20" s="136">
        <v>38</v>
      </c>
      <c r="H20" s="136">
        <v>-30</v>
      </c>
      <c r="I20" s="177" t="s">
        <v>840</v>
      </c>
    </row>
    <row r="21" spans="1:9" ht="11.25" customHeight="1" x14ac:dyDescent="0.4">
      <c r="A21" s="20"/>
      <c r="B21" s="166" t="s">
        <v>303</v>
      </c>
      <c r="C21" s="136">
        <v>11</v>
      </c>
      <c r="D21" s="136">
        <v>3</v>
      </c>
      <c r="E21" s="136">
        <v>2</v>
      </c>
      <c r="F21" s="136">
        <v>149</v>
      </c>
      <c r="G21" s="136">
        <v>877</v>
      </c>
      <c r="H21" s="136">
        <v>728</v>
      </c>
      <c r="I21" s="177" t="s">
        <v>841</v>
      </c>
    </row>
    <row r="22" spans="1:9" ht="11.25" customHeight="1" x14ac:dyDescent="0.4">
      <c r="A22" s="20"/>
      <c r="B22" s="166" t="s">
        <v>305</v>
      </c>
      <c r="C22" s="136">
        <v>42</v>
      </c>
      <c r="D22" s="136">
        <v>2</v>
      </c>
      <c r="E22" s="136">
        <v>4</v>
      </c>
      <c r="F22" s="136">
        <v>187</v>
      </c>
      <c r="G22" s="136">
        <v>508</v>
      </c>
      <c r="H22" s="136">
        <v>321</v>
      </c>
      <c r="I22" s="177" t="s">
        <v>842</v>
      </c>
    </row>
    <row r="23" spans="1:9" ht="11.25" customHeight="1" x14ac:dyDescent="0.4">
      <c r="A23" s="20"/>
      <c r="B23" s="166" t="s">
        <v>307</v>
      </c>
      <c r="C23" s="136">
        <v>28</v>
      </c>
      <c r="D23" s="136">
        <v>1</v>
      </c>
      <c r="E23" s="136">
        <v>0</v>
      </c>
      <c r="F23" s="136">
        <v>183</v>
      </c>
      <c r="G23" s="136">
        <v>467</v>
      </c>
      <c r="H23" s="136">
        <v>283</v>
      </c>
      <c r="I23" s="177" t="s">
        <v>843</v>
      </c>
    </row>
    <row r="24" spans="1:9" ht="11.25" customHeight="1" x14ac:dyDescent="0.4">
      <c r="A24" s="20"/>
      <c r="B24" s="166" t="s">
        <v>309</v>
      </c>
      <c r="C24" s="136">
        <v>34</v>
      </c>
      <c r="D24" s="136">
        <v>1</v>
      </c>
      <c r="E24" s="136">
        <v>3</v>
      </c>
      <c r="F24" s="136">
        <v>222</v>
      </c>
      <c r="G24" s="136">
        <v>1100</v>
      </c>
      <c r="H24" s="136">
        <v>877</v>
      </c>
      <c r="I24" s="177" t="s">
        <v>844</v>
      </c>
    </row>
    <row r="25" spans="1:9" ht="11.25" customHeight="1" x14ac:dyDescent="0.4">
      <c r="A25" s="20"/>
      <c r="B25" s="166" t="s">
        <v>311</v>
      </c>
      <c r="C25" s="136">
        <v>18</v>
      </c>
      <c r="D25" s="136">
        <v>0</v>
      </c>
      <c r="E25" s="136">
        <v>0</v>
      </c>
      <c r="F25" s="136">
        <v>87</v>
      </c>
      <c r="G25" s="136">
        <v>774</v>
      </c>
      <c r="H25" s="136">
        <v>687</v>
      </c>
      <c r="I25" s="177" t="s">
        <v>845</v>
      </c>
    </row>
    <row r="26" spans="1:9" ht="11.25" customHeight="1" x14ac:dyDescent="0.4">
      <c r="A26" s="20"/>
      <c r="B26" s="166"/>
      <c r="C26" s="136"/>
      <c r="D26" s="136"/>
      <c r="E26" s="136"/>
      <c r="F26" s="136"/>
      <c r="G26" s="136"/>
      <c r="H26" s="136"/>
      <c r="I26" s="177"/>
    </row>
    <row r="27" spans="1:9" ht="11.25" customHeight="1" x14ac:dyDescent="0.35">
      <c r="A27" s="18" t="s">
        <v>313</v>
      </c>
      <c r="C27" s="136"/>
      <c r="D27" s="136"/>
      <c r="E27" s="136"/>
      <c r="F27" s="136"/>
      <c r="G27" s="136"/>
      <c r="H27" s="136"/>
      <c r="I27" s="177"/>
    </row>
    <row r="28" spans="1:9" ht="11.25" customHeight="1" x14ac:dyDescent="0.4">
      <c r="A28" s="20"/>
      <c r="B28" s="168" t="s">
        <v>314</v>
      </c>
      <c r="C28" s="136">
        <v>29</v>
      </c>
      <c r="D28" s="136">
        <v>0</v>
      </c>
      <c r="E28" s="136">
        <v>0</v>
      </c>
      <c r="F28" s="136">
        <v>68</v>
      </c>
      <c r="G28" s="136">
        <v>195</v>
      </c>
      <c r="H28" s="136">
        <v>127</v>
      </c>
      <c r="I28" s="177" t="s">
        <v>846</v>
      </c>
    </row>
    <row r="29" spans="1:9" ht="11.25" customHeight="1" x14ac:dyDescent="0.4">
      <c r="A29" s="20"/>
      <c r="B29" s="169" t="s">
        <v>316</v>
      </c>
      <c r="C29" s="136">
        <v>27</v>
      </c>
      <c r="D29" s="136">
        <v>0</v>
      </c>
      <c r="E29" s="136">
        <v>0</v>
      </c>
      <c r="F29" s="136">
        <v>218</v>
      </c>
      <c r="G29" s="136">
        <v>755</v>
      </c>
      <c r="H29" s="136">
        <v>537</v>
      </c>
      <c r="I29" s="177" t="s">
        <v>847</v>
      </c>
    </row>
    <row r="30" spans="1:9" ht="11.25" customHeight="1" x14ac:dyDescent="0.4">
      <c r="A30" s="20"/>
      <c r="B30" s="166" t="s">
        <v>318</v>
      </c>
      <c r="C30" s="136">
        <v>7</v>
      </c>
      <c r="D30" s="136">
        <v>0</v>
      </c>
      <c r="E30" s="136">
        <v>0</v>
      </c>
      <c r="F30" s="136">
        <v>290</v>
      </c>
      <c r="G30" s="136">
        <v>2158</v>
      </c>
      <c r="H30" s="136">
        <v>1868</v>
      </c>
      <c r="I30" s="177" t="s">
        <v>848</v>
      </c>
    </row>
    <row r="31" spans="1:9" ht="11.25" customHeight="1" x14ac:dyDescent="0.4">
      <c r="A31" s="20"/>
      <c r="B31" s="169" t="s">
        <v>320</v>
      </c>
      <c r="C31" s="136">
        <v>9</v>
      </c>
      <c r="D31" s="136">
        <v>1</v>
      </c>
      <c r="E31" s="136">
        <v>0</v>
      </c>
      <c r="F31" s="136">
        <v>67</v>
      </c>
      <c r="G31" s="136">
        <v>278</v>
      </c>
      <c r="H31" s="136">
        <v>211</v>
      </c>
      <c r="I31" s="177" t="s">
        <v>849</v>
      </c>
    </row>
    <row r="32" spans="1:9" ht="11.25" customHeight="1" x14ac:dyDescent="0.4">
      <c r="A32" s="20"/>
      <c r="B32" s="166" t="s">
        <v>322</v>
      </c>
      <c r="C32" s="136">
        <v>87</v>
      </c>
      <c r="D32" s="136">
        <v>7</v>
      </c>
      <c r="E32" s="136">
        <v>10</v>
      </c>
      <c r="F32" s="136">
        <v>287</v>
      </c>
      <c r="G32" s="136">
        <v>429</v>
      </c>
      <c r="H32" s="136">
        <v>142</v>
      </c>
      <c r="I32" s="177" t="s">
        <v>371</v>
      </c>
    </row>
    <row r="33" spans="1:11" ht="11.25" customHeight="1" x14ac:dyDescent="0.4">
      <c r="A33" s="20"/>
      <c r="B33" s="166" t="s">
        <v>324</v>
      </c>
      <c r="C33" s="27">
        <v>16.537234005721899</v>
      </c>
      <c r="D33" s="27">
        <v>113.5</v>
      </c>
      <c r="E33" s="27">
        <v>77.25</v>
      </c>
      <c r="F33" s="27">
        <v>10.985288023486699</v>
      </c>
      <c r="G33" s="27">
        <v>9.6898672253637397</v>
      </c>
      <c r="H33" s="178">
        <v>-1.2954207981229899</v>
      </c>
      <c r="I33" s="177" t="s">
        <v>850</v>
      </c>
    </row>
    <row r="34" spans="1:11" ht="11.25" customHeight="1" x14ac:dyDescent="0.4">
      <c r="A34" s="20"/>
      <c r="B34" s="166"/>
      <c r="C34" s="22"/>
      <c r="D34" s="22"/>
      <c r="E34" s="22"/>
      <c r="F34" s="22"/>
      <c r="G34" s="22"/>
      <c r="H34" s="171"/>
      <c r="I34" s="177"/>
    </row>
    <row r="35" spans="1:11" ht="11.25" customHeight="1" x14ac:dyDescent="0.35">
      <c r="A35" s="18" t="s">
        <v>325</v>
      </c>
      <c r="B35" s="109"/>
      <c r="C35" s="136"/>
      <c r="D35" s="136"/>
      <c r="E35" s="136"/>
      <c r="F35" s="136"/>
      <c r="G35" s="136"/>
      <c r="H35" s="136"/>
      <c r="I35" s="177"/>
      <c r="J35" s="109"/>
      <c r="K35" s="109"/>
    </row>
    <row r="36" spans="1:11" ht="11.25" customHeight="1" x14ac:dyDescent="0.35">
      <c r="A36" s="18"/>
      <c r="B36" s="166" t="s">
        <v>326</v>
      </c>
      <c r="C36" s="136">
        <v>136</v>
      </c>
      <c r="D36" s="136">
        <v>7</v>
      </c>
      <c r="E36" s="136">
        <v>10</v>
      </c>
      <c r="F36" s="136">
        <v>895</v>
      </c>
      <c r="G36" s="136">
        <v>3122</v>
      </c>
      <c r="H36" s="136">
        <v>2227</v>
      </c>
      <c r="I36" s="177" t="s">
        <v>851</v>
      </c>
      <c r="J36" s="109"/>
      <c r="K36" s="109"/>
    </row>
    <row r="37" spans="1:11" ht="11.25" customHeight="1" x14ac:dyDescent="0.35">
      <c r="A37" s="18"/>
      <c r="B37" s="166" t="s">
        <v>328</v>
      </c>
      <c r="C37" s="136">
        <v>10</v>
      </c>
      <c r="D37" s="136">
        <v>1</v>
      </c>
      <c r="E37" s="136">
        <v>0</v>
      </c>
      <c r="F37" s="136">
        <v>18</v>
      </c>
      <c r="G37" s="136">
        <v>581</v>
      </c>
      <c r="H37" s="136">
        <v>562</v>
      </c>
      <c r="I37" s="177" t="s">
        <v>852</v>
      </c>
      <c r="J37" s="109"/>
      <c r="K37" s="109"/>
    </row>
    <row r="38" spans="1:11" ht="11.25" customHeight="1" x14ac:dyDescent="0.35">
      <c r="A38" s="18"/>
      <c r="B38" s="166"/>
      <c r="C38" s="136"/>
      <c r="D38" s="136"/>
      <c r="E38" s="136"/>
      <c r="F38" s="136"/>
      <c r="G38" s="136"/>
      <c r="H38" s="136"/>
      <c r="I38" s="177"/>
      <c r="J38" s="109"/>
      <c r="K38" s="109"/>
    </row>
    <row r="39" spans="1:11" ht="11.25" customHeight="1" x14ac:dyDescent="0.35">
      <c r="A39" s="18" t="s">
        <v>337</v>
      </c>
      <c r="B39" s="166"/>
      <c r="C39" s="136"/>
      <c r="D39" s="136"/>
      <c r="E39" s="136"/>
      <c r="F39" s="136"/>
      <c r="G39" s="136"/>
      <c r="H39" s="136"/>
      <c r="I39" s="177"/>
      <c r="J39" s="109"/>
      <c r="K39" s="109"/>
    </row>
    <row r="40" spans="1:11" ht="11.25" customHeight="1" x14ac:dyDescent="0.35">
      <c r="A40" s="18"/>
      <c r="B40" s="166" t="s">
        <v>350</v>
      </c>
      <c r="C40" s="136">
        <v>5</v>
      </c>
      <c r="D40" s="136">
        <v>7</v>
      </c>
      <c r="E40" s="136">
        <v>5</v>
      </c>
      <c r="F40" s="136">
        <v>742</v>
      </c>
      <c r="G40" s="136">
        <v>2681</v>
      </c>
      <c r="H40" s="136">
        <v>1940</v>
      </c>
      <c r="I40" s="177" t="s">
        <v>853</v>
      </c>
      <c r="J40" s="109"/>
      <c r="K40" s="109"/>
    </row>
    <row r="41" spans="1:11" ht="11.25" customHeight="1" x14ac:dyDescent="0.35">
      <c r="A41" s="18"/>
      <c r="B41" s="166"/>
      <c r="C41" s="136"/>
      <c r="D41" s="136"/>
      <c r="E41" s="136"/>
      <c r="F41" s="136"/>
      <c r="G41" s="136"/>
      <c r="H41" s="136"/>
      <c r="I41" s="177"/>
      <c r="J41" s="109"/>
      <c r="K41" s="109"/>
    </row>
    <row r="42" spans="1:11" ht="11.25" customHeight="1" x14ac:dyDescent="0.35">
      <c r="A42" s="18" t="s">
        <v>360</v>
      </c>
      <c r="B42" s="166"/>
      <c r="C42" s="136"/>
      <c r="D42" s="136"/>
      <c r="E42" s="136"/>
      <c r="F42" s="136"/>
      <c r="G42" s="136"/>
      <c r="H42" s="136"/>
      <c r="I42" s="177"/>
      <c r="J42" s="109"/>
      <c r="K42" s="109"/>
    </row>
    <row r="43" spans="1:11" ht="11.25" customHeight="1" x14ac:dyDescent="0.35">
      <c r="A43" s="18"/>
      <c r="B43" s="166" t="s">
        <v>175</v>
      </c>
      <c r="C43" s="136">
        <v>97</v>
      </c>
      <c r="D43" s="136">
        <v>4</v>
      </c>
      <c r="E43" s="136">
        <v>4</v>
      </c>
      <c r="F43" s="136">
        <v>812</v>
      </c>
      <c r="G43" s="136">
        <v>3620</v>
      </c>
      <c r="H43" s="136">
        <v>2808</v>
      </c>
      <c r="I43" s="177" t="s">
        <v>854</v>
      </c>
      <c r="J43" s="109"/>
      <c r="K43" s="109"/>
    </row>
    <row r="44" spans="1:11" ht="11.25" customHeight="1" x14ac:dyDescent="0.35">
      <c r="A44" s="26"/>
      <c r="B44" s="28"/>
      <c r="C44" s="28"/>
      <c r="D44" s="28"/>
      <c r="E44" s="28"/>
      <c r="F44" s="28"/>
      <c r="G44" s="28"/>
      <c r="H44" s="93"/>
      <c r="I44" s="99"/>
      <c r="J44" s="26"/>
      <c r="K44" s="109"/>
    </row>
    <row r="45" spans="1:11" ht="11.25" customHeight="1" x14ac:dyDescent="0.35">
      <c r="A45" s="18" t="s">
        <v>156</v>
      </c>
      <c r="K45" s="109"/>
    </row>
    <row r="46" spans="1:11" ht="11.25" customHeight="1" x14ac:dyDescent="0.35">
      <c r="K46" s="109"/>
    </row>
    <row r="47" spans="1:11" ht="11.25" customHeight="1" x14ac:dyDescent="0.35">
      <c r="K47" s="109"/>
    </row>
    <row r="48" spans="1:11" ht="11.25" customHeight="1" x14ac:dyDescent="0.35">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67"/>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855</v>
      </c>
    </row>
    <row r="2" spans="1:11" ht="11.25" customHeight="1" x14ac:dyDescent="0.35">
      <c r="B2" s="109"/>
      <c r="C2" s="109"/>
      <c r="D2" s="109"/>
      <c r="E2" s="109"/>
      <c r="F2" s="109"/>
      <c r="G2" s="109"/>
      <c r="H2" s="136"/>
      <c r="I2" s="173"/>
      <c r="J2" s="66"/>
      <c r="K2" s="66"/>
    </row>
    <row r="3" spans="1:11" ht="15" customHeight="1" x14ac:dyDescent="0.4">
      <c r="A3" s="23" t="s">
        <v>834</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3" t="s">
        <v>286</v>
      </c>
      <c r="B6" s="204"/>
      <c r="C6" s="151"/>
      <c r="D6" s="130"/>
      <c r="E6" s="152" t="s">
        <v>159</v>
      </c>
      <c r="F6" s="130"/>
      <c r="G6" s="153"/>
      <c r="H6" s="159" t="s">
        <v>164</v>
      </c>
      <c r="I6" s="175" t="s">
        <v>165</v>
      </c>
      <c r="J6" s="130"/>
      <c r="K6" s="160"/>
    </row>
    <row r="7" spans="1:11" ht="11.25" customHeight="1" x14ac:dyDescent="0.35">
      <c r="A7" s="205"/>
      <c r="B7" s="206"/>
      <c r="C7" s="131">
        <v>2020</v>
      </c>
      <c r="D7" s="131">
        <v>2021</v>
      </c>
      <c r="E7" s="131">
        <v>2022</v>
      </c>
      <c r="F7" s="132">
        <v>2023</v>
      </c>
      <c r="G7" s="132">
        <v>2024</v>
      </c>
      <c r="H7" s="161" t="s">
        <v>142</v>
      </c>
      <c r="I7" s="199" t="s">
        <v>143</v>
      </c>
      <c r="J7" s="200"/>
      <c r="K7" s="162"/>
    </row>
    <row r="8" spans="1:11" ht="11.25" customHeight="1" x14ac:dyDescent="0.35">
      <c r="B8" s="109"/>
      <c r="C8" s="109"/>
      <c r="D8" s="109"/>
      <c r="E8" s="109"/>
      <c r="F8" s="163"/>
      <c r="G8" s="163"/>
      <c r="H8" s="164"/>
      <c r="I8" s="176"/>
    </row>
    <row r="9" spans="1:11" ht="11.25" customHeight="1" x14ac:dyDescent="0.35">
      <c r="A9" s="18" t="s">
        <v>408</v>
      </c>
      <c r="C9" s="9">
        <v>49606</v>
      </c>
      <c r="D9" s="9">
        <v>142</v>
      </c>
      <c r="E9" s="9">
        <v>150</v>
      </c>
      <c r="F9" s="9">
        <v>4849</v>
      </c>
      <c r="G9" s="9">
        <v>41252</v>
      </c>
      <c r="H9" s="9">
        <v>36404</v>
      </c>
      <c r="I9" s="98" t="s">
        <v>785</v>
      </c>
    </row>
    <row r="10" spans="1:11" ht="11.25" customHeight="1" x14ac:dyDescent="0.35">
      <c r="A10" s="18"/>
      <c r="C10" s="19"/>
      <c r="D10" s="19"/>
      <c r="E10" s="19"/>
      <c r="F10" s="19"/>
      <c r="G10" s="19"/>
      <c r="H10" s="9"/>
      <c r="I10" s="98"/>
    </row>
    <row r="11" spans="1:11" ht="11.25" customHeight="1" x14ac:dyDescent="0.35">
      <c r="A11" s="18" t="s">
        <v>287</v>
      </c>
      <c r="C11" s="136"/>
      <c r="D11" s="136"/>
      <c r="E11" s="136"/>
      <c r="F11" s="136"/>
      <c r="G11" s="136"/>
      <c r="H11" s="9"/>
      <c r="I11" s="98"/>
    </row>
    <row r="12" spans="1:11" ht="11.25" customHeight="1" x14ac:dyDescent="0.4">
      <c r="A12" s="20"/>
      <c r="B12" s="166" t="s">
        <v>288</v>
      </c>
      <c r="C12" s="136">
        <v>40510</v>
      </c>
      <c r="D12" s="136">
        <v>4</v>
      </c>
      <c r="E12" s="136">
        <v>14</v>
      </c>
      <c r="F12" s="136">
        <v>1524</v>
      </c>
      <c r="G12" s="136">
        <v>32751</v>
      </c>
      <c r="H12" s="136">
        <v>31226</v>
      </c>
      <c r="I12" s="177" t="s">
        <v>856</v>
      </c>
    </row>
    <row r="13" spans="1:11" ht="11.25" customHeight="1" x14ac:dyDescent="0.4">
      <c r="A13" s="20"/>
      <c r="B13" s="166" t="s">
        <v>290</v>
      </c>
      <c r="C13" s="136">
        <v>4520</v>
      </c>
      <c r="D13" s="136">
        <v>84</v>
      </c>
      <c r="E13" s="136">
        <v>97</v>
      </c>
      <c r="F13" s="136">
        <v>2110</v>
      </c>
      <c r="G13" s="136">
        <v>3923</v>
      </c>
      <c r="H13" s="136">
        <v>1813</v>
      </c>
      <c r="I13" s="177" t="s">
        <v>857</v>
      </c>
    </row>
    <row r="14" spans="1:11" ht="11.25" customHeight="1" x14ac:dyDescent="0.4">
      <c r="A14" s="20"/>
      <c r="B14" s="166" t="s">
        <v>292</v>
      </c>
      <c r="C14" s="136">
        <v>1739</v>
      </c>
      <c r="D14" s="136">
        <v>13</v>
      </c>
      <c r="E14" s="136">
        <v>12</v>
      </c>
      <c r="F14" s="136">
        <v>384</v>
      </c>
      <c r="G14" s="136">
        <v>1422</v>
      </c>
      <c r="H14" s="136">
        <v>1037</v>
      </c>
      <c r="I14" s="177" t="s">
        <v>858</v>
      </c>
    </row>
    <row r="15" spans="1:11" ht="11.25" customHeight="1" x14ac:dyDescent="0.4">
      <c r="A15" s="20"/>
      <c r="B15" s="166" t="s">
        <v>294</v>
      </c>
      <c r="C15" s="136">
        <v>921</v>
      </c>
      <c r="D15" s="136">
        <v>4</v>
      </c>
      <c r="E15" s="136">
        <v>8</v>
      </c>
      <c r="F15" s="136">
        <v>236</v>
      </c>
      <c r="G15" s="136">
        <v>600</v>
      </c>
      <c r="H15" s="136">
        <v>364</v>
      </c>
      <c r="I15" s="177" t="s">
        <v>859</v>
      </c>
    </row>
    <row r="16" spans="1:11" ht="11.25" customHeight="1" x14ac:dyDescent="0.4">
      <c r="A16" s="20"/>
      <c r="B16" s="166" t="s">
        <v>296</v>
      </c>
      <c r="C16" s="136">
        <v>455</v>
      </c>
      <c r="D16" s="136">
        <v>0</v>
      </c>
      <c r="E16" s="136">
        <v>0</v>
      </c>
      <c r="F16" s="136">
        <v>43</v>
      </c>
      <c r="G16" s="136">
        <v>995</v>
      </c>
      <c r="H16" s="136">
        <v>952</v>
      </c>
      <c r="I16" s="177" t="s">
        <v>860</v>
      </c>
    </row>
    <row r="17" spans="1:9" ht="11.25" customHeight="1" x14ac:dyDescent="0.4">
      <c r="A17" s="20"/>
      <c r="B17" s="166"/>
      <c r="C17" s="136"/>
      <c r="D17" s="136"/>
      <c r="E17" s="136"/>
      <c r="F17" s="136"/>
      <c r="G17" s="136"/>
      <c r="H17" s="136"/>
      <c r="I17" s="177"/>
    </row>
    <row r="18" spans="1:9" ht="11.25" customHeight="1" x14ac:dyDescent="0.35">
      <c r="A18" s="18" t="s">
        <v>298</v>
      </c>
      <c r="C18" s="136"/>
      <c r="D18" s="136"/>
      <c r="E18" s="136"/>
      <c r="F18" s="136"/>
      <c r="G18" s="136"/>
      <c r="H18" s="136"/>
      <c r="I18" s="177"/>
    </row>
    <row r="19" spans="1:9" ht="11.25" customHeight="1" x14ac:dyDescent="0.4">
      <c r="A19" s="20"/>
      <c r="B19" s="166" t="s">
        <v>299</v>
      </c>
      <c r="C19" s="136">
        <v>5054</v>
      </c>
      <c r="D19" s="136">
        <v>13</v>
      </c>
      <c r="E19" s="136">
        <v>7</v>
      </c>
      <c r="F19" s="136">
        <v>364</v>
      </c>
      <c r="G19" s="136">
        <v>3319</v>
      </c>
      <c r="H19" s="136">
        <v>2956</v>
      </c>
      <c r="I19" s="177" t="s">
        <v>861</v>
      </c>
    </row>
    <row r="20" spans="1:9" ht="11.25" customHeight="1" x14ac:dyDescent="0.4">
      <c r="A20" s="20"/>
      <c r="B20" s="166" t="s">
        <v>301</v>
      </c>
      <c r="C20" s="136">
        <v>2085</v>
      </c>
      <c r="D20" s="136">
        <v>4</v>
      </c>
      <c r="E20" s="136">
        <v>8</v>
      </c>
      <c r="F20" s="136">
        <v>396</v>
      </c>
      <c r="G20" s="136">
        <v>1562</v>
      </c>
      <c r="H20" s="136">
        <v>1167</v>
      </c>
      <c r="I20" s="177" t="s">
        <v>862</v>
      </c>
    </row>
    <row r="21" spans="1:9" ht="11.25" customHeight="1" x14ac:dyDescent="0.4">
      <c r="A21" s="20"/>
      <c r="B21" s="166" t="s">
        <v>303</v>
      </c>
      <c r="C21" s="136">
        <v>10213</v>
      </c>
      <c r="D21" s="136">
        <v>15</v>
      </c>
      <c r="E21" s="136">
        <v>18</v>
      </c>
      <c r="F21" s="136">
        <v>581</v>
      </c>
      <c r="G21" s="136">
        <v>10094</v>
      </c>
      <c r="H21" s="136">
        <v>9513</v>
      </c>
      <c r="I21" s="177" t="s">
        <v>863</v>
      </c>
    </row>
    <row r="22" spans="1:9" ht="11.25" customHeight="1" x14ac:dyDescent="0.4">
      <c r="A22" s="20"/>
      <c r="B22" s="166" t="s">
        <v>305</v>
      </c>
      <c r="C22" s="136">
        <v>9968</v>
      </c>
      <c r="D22" s="136">
        <v>37</v>
      </c>
      <c r="E22" s="136">
        <v>34</v>
      </c>
      <c r="F22" s="136">
        <v>890</v>
      </c>
      <c r="G22" s="136">
        <v>8483</v>
      </c>
      <c r="H22" s="136">
        <v>7593</v>
      </c>
      <c r="I22" s="177" t="s">
        <v>864</v>
      </c>
    </row>
    <row r="23" spans="1:9" ht="11.25" customHeight="1" x14ac:dyDescent="0.4">
      <c r="A23" s="20"/>
      <c r="B23" s="166" t="s">
        <v>307</v>
      </c>
      <c r="C23" s="136">
        <v>6801</v>
      </c>
      <c r="D23" s="136">
        <v>29</v>
      </c>
      <c r="E23" s="136">
        <v>19</v>
      </c>
      <c r="F23" s="136">
        <v>853</v>
      </c>
      <c r="G23" s="136">
        <v>5531</v>
      </c>
      <c r="H23" s="136">
        <v>4678</v>
      </c>
      <c r="I23" s="177" t="s">
        <v>865</v>
      </c>
    </row>
    <row r="24" spans="1:9" ht="11.25" customHeight="1" x14ac:dyDescent="0.4">
      <c r="A24" s="20"/>
      <c r="B24" s="166" t="s">
        <v>309</v>
      </c>
      <c r="C24" s="136">
        <v>9737</v>
      </c>
      <c r="D24" s="136">
        <v>25</v>
      </c>
      <c r="E24" s="136">
        <v>34</v>
      </c>
      <c r="F24" s="136">
        <v>1058</v>
      </c>
      <c r="G24" s="136">
        <v>6702</v>
      </c>
      <c r="H24" s="136">
        <v>5645</v>
      </c>
      <c r="I24" s="177" t="s">
        <v>866</v>
      </c>
    </row>
    <row r="25" spans="1:9" ht="11.25" customHeight="1" x14ac:dyDescent="0.4">
      <c r="A25" s="20"/>
      <c r="B25" s="166" t="s">
        <v>311</v>
      </c>
      <c r="C25" s="136">
        <v>5748</v>
      </c>
      <c r="D25" s="136">
        <v>19</v>
      </c>
      <c r="E25" s="136">
        <v>29</v>
      </c>
      <c r="F25" s="136">
        <v>707</v>
      </c>
      <c r="G25" s="136">
        <v>5560</v>
      </c>
      <c r="H25" s="136">
        <v>4853</v>
      </c>
      <c r="I25" s="177" t="s">
        <v>867</v>
      </c>
    </row>
    <row r="26" spans="1:9" ht="11.25" customHeight="1" x14ac:dyDescent="0.4">
      <c r="A26" s="20"/>
      <c r="B26" s="166"/>
      <c r="C26" s="136"/>
      <c r="D26" s="136"/>
      <c r="E26" s="136"/>
      <c r="F26" s="136"/>
      <c r="G26" s="136"/>
      <c r="H26" s="136"/>
      <c r="I26" s="177"/>
    </row>
    <row r="27" spans="1:9" ht="11.25" customHeight="1" x14ac:dyDescent="0.35">
      <c r="A27" s="18" t="s">
        <v>313</v>
      </c>
      <c r="C27" s="136"/>
      <c r="D27" s="136"/>
      <c r="E27" s="136"/>
      <c r="F27" s="136"/>
      <c r="G27" s="136"/>
      <c r="H27" s="136"/>
      <c r="I27" s="177"/>
    </row>
    <row r="28" spans="1:9" ht="11.25" customHeight="1" x14ac:dyDescent="0.4">
      <c r="A28" s="20"/>
      <c r="B28" s="168" t="s">
        <v>314</v>
      </c>
      <c r="C28" s="136">
        <v>4276</v>
      </c>
      <c r="D28" s="136">
        <v>0</v>
      </c>
      <c r="E28" s="136">
        <v>2</v>
      </c>
      <c r="F28" s="136">
        <v>592</v>
      </c>
      <c r="G28" s="136">
        <v>1883</v>
      </c>
      <c r="H28" s="136">
        <v>1290</v>
      </c>
      <c r="I28" s="177" t="s">
        <v>868</v>
      </c>
    </row>
    <row r="29" spans="1:9" ht="11.25" customHeight="1" x14ac:dyDescent="0.4">
      <c r="A29" s="20"/>
      <c r="B29" s="169" t="s">
        <v>316</v>
      </c>
      <c r="C29" s="136">
        <v>10566</v>
      </c>
      <c r="D29" s="136">
        <v>1</v>
      </c>
      <c r="E29" s="136">
        <v>4</v>
      </c>
      <c r="F29" s="136">
        <v>685</v>
      </c>
      <c r="G29" s="136">
        <v>8695</v>
      </c>
      <c r="H29" s="136">
        <v>8010</v>
      </c>
      <c r="I29" s="177" t="s">
        <v>869</v>
      </c>
    </row>
    <row r="30" spans="1:9" ht="11.25" customHeight="1" x14ac:dyDescent="0.4">
      <c r="A30" s="20"/>
      <c r="B30" s="166" t="s">
        <v>318</v>
      </c>
      <c r="C30" s="136">
        <v>24003</v>
      </c>
      <c r="D30" s="136">
        <v>1</v>
      </c>
      <c r="E30" s="136">
        <v>0</v>
      </c>
      <c r="F30" s="136">
        <v>806</v>
      </c>
      <c r="G30" s="136">
        <v>22778</v>
      </c>
      <c r="H30" s="136">
        <v>21972</v>
      </c>
      <c r="I30" s="177" t="s">
        <v>870</v>
      </c>
    </row>
    <row r="31" spans="1:9" ht="11.25" customHeight="1" x14ac:dyDescent="0.4">
      <c r="A31" s="20"/>
      <c r="B31" s="169" t="s">
        <v>320</v>
      </c>
      <c r="C31" s="136">
        <v>4614</v>
      </c>
      <c r="D31" s="136">
        <v>4</v>
      </c>
      <c r="E31" s="136">
        <v>7</v>
      </c>
      <c r="F31" s="136">
        <v>399</v>
      </c>
      <c r="G31" s="136">
        <v>2923</v>
      </c>
      <c r="H31" s="136">
        <v>2524</v>
      </c>
      <c r="I31" s="177" t="s">
        <v>871</v>
      </c>
    </row>
    <row r="32" spans="1:9" ht="11.25" customHeight="1" x14ac:dyDescent="0.4">
      <c r="A32" s="20"/>
      <c r="B32" s="166" t="s">
        <v>322</v>
      </c>
      <c r="C32" s="136">
        <v>6146</v>
      </c>
      <c r="D32" s="136">
        <v>136</v>
      </c>
      <c r="E32" s="136">
        <v>137</v>
      </c>
      <c r="F32" s="136">
        <v>2367</v>
      </c>
      <c r="G32" s="136">
        <v>4974</v>
      </c>
      <c r="H32" s="136">
        <v>2607</v>
      </c>
      <c r="I32" s="177" t="s">
        <v>872</v>
      </c>
    </row>
    <row r="33" spans="1:11" ht="11.25" customHeight="1" x14ac:dyDescent="0.4">
      <c r="A33" s="20"/>
      <c r="B33" s="166" t="s">
        <v>324</v>
      </c>
      <c r="C33" s="27">
        <v>9.6302963716785399</v>
      </c>
      <c r="D33" s="27">
        <v>96.145833373069806</v>
      </c>
      <c r="E33" s="27">
        <v>89.346153736114502</v>
      </c>
      <c r="F33" s="27">
        <v>19.780330755002499</v>
      </c>
      <c r="G33" s="27">
        <v>9.6391461014457995</v>
      </c>
      <c r="H33" s="178">
        <v>-10.141184653556699</v>
      </c>
      <c r="I33" s="177" t="s">
        <v>873</v>
      </c>
    </row>
    <row r="34" spans="1:11" ht="11.25" customHeight="1" x14ac:dyDescent="0.4">
      <c r="A34" s="20"/>
      <c r="B34" s="166"/>
      <c r="C34" s="22"/>
      <c r="D34" s="22"/>
      <c r="E34" s="22"/>
      <c r="F34" s="22"/>
      <c r="G34" s="22"/>
      <c r="H34" s="171"/>
      <c r="I34" s="177"/>
    </row>
    <row r="35" spans="1:11" ht="11.25" customHeight="1" x14ac:dyDescent="0.35">
      <c r="A35" s="18" t="s">
        <v>325</v>
      </c>
      <c r="B35" s="109"/>
      <c r="C35" s="136"/>
      <c r="D35" s="136"/>
      <c r="E35" s="136"/>
      <c r="F35" s="136"/>
      <c r="G35" s="136"/>
      <c r="H35" s="136"/>
      <c r="I35" s="177"/>
      <c r="J35" s="109"/>
      <c r="K35" s="109"/>
    </row>
    <row r="36" spans="1:11" ht="11.25" customHeight="1" x14ac:dyDescent="0.35">
      <c r="A36" s="18"/>
      <c r="B36" s="166" t="s">
        <v>326</v>
      </c>
      <c r="C36" s="136">
        <v>41068</v>
      </c>
      <c r="D36" s="136">
        <v>141</v>
      </c>
      <c r="E36" s="136">
        <v>148</v>
      </c>
      <c r="F36" s="136">
        <v>4523</v>
      </c>
      <c r="G36" s="136">
        <v>36795</v>
      </c>
      <c r="H36" s="136">
        <v>32272</v>
      </c>
      <c r="I36" s="177" t="s">
        <v>874</v>
      </c>
      <c r="J36" s="109"/>
      <c r="K36" s="109"/>
    </row>
    <row r="37" spans="1:11" ht="11.25" customHeight="1" x14ac:dyDescent="0.35">
      <c r="A37" s="18"/>
      <c r="B37" s="166" t="s">
        <v>328</v>
      </c>
      <c r="C37" s="136">
        <v>6936</v>
      </c>
      <c r="D37" s="136">
        <v>1</v>
      </c>
      <c r="E37" s="136">
        <v>0</v>
      </c>
      <c r="F37" s="136">
        <v>144</v>
      </c>
      <c r="G37" s="136">
        <v>3312</v>
      </c>
      <c r="H37" s="136">
        <v>3168</v>
      </c>
      <c r="I37" s="177" t="s">
        <v>875</v>
      </c>
      <c r="J37" s="109"/>
      <c r="K37" s="109"/>
    </row>
    <row r="38" spans="1:11" ht="11.25" customHeight="1" x14ac:dyDescent="0.35">
      <c r="A38" s="18"/>
      <c r="B38" s="166" t="s">
        <v>330</v>
      </c>
      <c r="C38" s="136">
        <v>1318</v>
      </c>
      <c r="D38" s="136">
        <v>0</v>
      </c>
      <c r="E38" s="136">
        <v>2</v>
      </c>
      <c r="F38" s="136">
        <v>157</v>
      </c>
      <c r="G38" s="136">
        <v>998</v>
      </c>
      <c r="H38" s="136">
        <v>841</v>
      </c>
      <c r="I38" s="177" t="s">
        <v>876</v>
      </c>
      <c r="J38" s="109"/>
      <c r="K38" s="109"/>
    </row>
    <row r="39" spans="1:11" ht="11.25" customHeight="1" x14ac:dyDescent="0.35">
      <c r="A39" s="18"/>
      <c r="B39" s="166"/>
      <c r="C39" s="136"/>
      <c r="D39" s="136"/>
      <c r="E39" s="136"/>
      <c r="F39" s="136"/>
      <c r="G39" s="136"/>
      <c r="H39" s="136"/>
      <c r="I39" s="177"/>
      <c r="J39" s="109"/>
      <c r="K39" s="109"/>
    </row>
    <row r="40" spans="1:11" ht="11.25" customHeight="1" x14ac:dyDescent="0.35">
      <c r="A40" s="18" t="s">
        <v>337</v>
      </c>
      <c r="B40" s="166"/>
      <c r="C40" s="136"/>
      <c r="D40" s="136"/>
      <c r="E40" s="136"/>
      <c r="F40" s="136"/>
      <c r="G40" s="136"/>
      <c r="H40" s="136"/>
      <c r="I40" s="177"/>
      <c r="J40" s="109"/>
      <c r="K40" s="109"/>
    </row>
    <row r="41" spans="1:11" ht="11.25" customHeight="1" x14ac:dyDescent="0.35">
      <c r="A41" s="18"/>
      <c r="B41" s="166" t="s">
        <v>350</v>
      </c>
      <c r="C41" s="136">
        <v>29959</v>
      </c>
      <c r="D41" s="136">
        <v>120</v>
      </c>
      <c r="E41" s="136">
        <v>117</v>
      </c>
      <c r="F41" s="136">
        <v>3031</v>
      </c>
      <c r="G41" s="136">
        <v>30247</v>
      </c>
      <c r="H41" s="136">
        <v>27216</v>
      </c>
      <c r="I41" s="177" t="s">
        <v>877</v>
      </c>
      <c r="J41" s="109"/>
      <c r="K41" s="109"/>
    </row>
    <row r="42" spans="1:11" ht="11.25" customHeight="1" x14ac:dyDescent="0.35">
      <c r="A42" s="18"/>
      <c r="B42" s="166" t="s">
        <v>397</v>
      </c>
      <c r="C42" s="136">
        <v>3885</v>
      </c>
      <c r="D42" s="136">
        <v>7</v>
      </c>
      <c r="E42" s="136">
        <v>22</v>
      </c>
      <c r="F42" s="136">
        <v>63</v>
      </c>
      <c r="G42" s="136">
        <v>2437</v>
      </c>
      <c r="H42" s="136">
        <v>2375</v>
      </c>
      <c r="I42" s="177" t="s">
        <v>878</v>
      </c>
      <c r="J42" s="109"/>
      <c r="K42" s="109"/>
    </row>
    <row r="43" spans="1:11" ht="11.25" customHeight="1" x14ac:dyDescent="0.35">
      <c r="A43" s="18"/>
      <c r="B43" s="166" t="s">
        <v>338</v>
      </c>
      <c r="C43" s="136">
        <v>3974</v>
      </c>
      <c r="D43" s="136">
        <v>0</v>
      </c>
      <c r="E43" s="136">
        <v>1</v>
      </c>
      <c r="F43" s="136">
        <v>512</v>
      </c>
      <c r="G43" s="136">
        <v>2322</v>
      </c>
      <c r="H43" s="136">
        <v>1811</v>
      </c>
      <c r="I43" s="177" t="s">
        <v>879</v>
      </c>
      <c r="J43" s="109"/>
      <c r="K43" s="109"/>
    </row>
    <row r="44" spans="1:11" ht="11.25" customHeight="1" x14ac:dyDescent="0.35">
      <c r="A44" s="18"/>
      <c r="B44" s="166" t="s">
        <v>339</v>
      </c>
      <c r="C44" s="136">
        <v>3449</v>
      </c>
      <c r="D44" s="136">
        <v>1</v>
      </c>
      <c r="E44" s="136">
        <v>4</v>
      </c>
      <c r="F44" s="136">
        <v>472</v>
      </c>
      <c r="G44" s="136">
        <v>1573</v>
      </c>
      <c r="H44" s="136">
        <v>1100</v>
      </c>
      <c r="I44" s="177" t="s">
        <v>880</v>
      </c>
      <c r="J44" s="109"/>
      <c r="K44" s="109"/>
    </row>
    <row r="45" spans="1:11" ht="11.25" customHeight="1" x14ac:dyDescent="0.35">
      <c r="A45" s="18"/>
      <c r="B45" s="166" t="s">
        <v>354</v>
      </c>
      <c r="C45" s="136">
        <v>1575</v>
      </c>
      <c r="D45" s="136">
        <v>2</v>
      </c>
      <c r="E45" s="136">
        <v>0</v>
      </c>
      <c r="F45" s="136">
        <v>133</v>
      </c>
      <c r="G45" s="136">
        <v>1152</v>
      </c>
      <c r="H45" s="136">
        <v>1019</v>
      </c>
      <c r="I45" s="177" t="s">
        <v>881</v>
      </c>
      <c r="J45" s="109"/>
      <c r="K45" s="109"/>
    </row>
    <row r="46" spans="1:11" ht="11.25" customHeight="1" x14ac:dyDescent="0.35">
      <c r="A46" s="18"/>
      <c r="B46" s="166" t="s">
        <v>189</v>
      </c>
      <c r="C46" s="136">
        <v>1612</v>
      </c>
      <c r="D46" s="136">
        <v>3</v>
      </c>
      <c r="E46" s="136">
        <v>1</v>
      </c>
      <c r="F46" s="136">
        <v>86</v>
      </c>
      <c r="G46" s="136">
        <v>585</v>
      </c>
      <c r="H46" s="136">
        <v>499</v>
      </c>
      <c r="I46" s="177" t="s">
        <v>882</v>
      </c>
      <c r="J46" s="109"/>
      <c r="K46" s="109"/>
    </row>
    <row r="47" spans="1:11" ht="11.25" customHeight="1" x14ac:dyDescent="0.35">
      <c r="A47" s="18"/>
      <c r="B47" s="166"/>
      <c r="C47" s="136"/>
      <c r="D47" s="136"/>
      <c r="E47" s="136"/>
      <c r="F47" s="136"/>
      <c r="G47" s="136"/>
      <c r="H47" s="136"/>
      <c r="I47" s="177"/>
      <c r="J47" s="109"/>
      <c r="K47" s="109"/>
    </row>
    <row r="48" spans="1:11" ht="11.25" customHeight="1" x14ac:dyDescent="0.35">
      <c r="A48" s="18" t="s">
        <v>360</v>
      </c>
      <c r="B48" s="166"/>
      <c r="C48" s="136"/>
      <c r="D48" s="136"/>
      <c r="E48" s="136"/>
      <c r="F48" s="136"/>
      <c r="G48" s="136"/>
      <c r="H48" s="136"/>
      <c r="I48" s="177"/>
      <c r="J48" s="109"/>
      <c r="K48" s="109"/>
    </row>
    <row r="49" spans="1:11" ht="11.25" customHeight="1" x14ac:dyDescent="0.35">
      <c r="A49" s="18"/>
      <c r="B49" s="166" t="s">
        <v>175</v>
      </c>
      <c r="C49" s="136">
        <v>45602</v>
      </c>
      <c r="D49" s="136">
        <v>102</v>
      </c>
      <c r="E49" s="136">
        <v>101</v>
      </c>
      <c r="F49" s="136">
        <v>3684</v>
      </c>
      <c r="G49" s="136">
        <v>38949</v>
      </c>
      <c r="H49" s="136">
        <v>35265</v>
      </c>
      <c r="I49" s="177" t="s">
        <v>883</v>
      </c>
      <c r="J49" s="109"/>
      <c r="K49" s="109"/>
    </row>
    <row r="50" spans="1:11" ht="11.25" customHeight="1" x14ac:dyDescent="0.35">
      <c r="A50" s="18"/>
      <c r="B50" s="166" t="s">
        <v>361</v>
      </c>
      <c r="C50" s="136">
        <v>820</v>
      </c>
      <c r="D50" s="136">
        <v>33</v>
      </c>
      <c r="E50" s="136">
        <v>39</v>
      </c>
      <c r="F50" s="136">
        <v>406</v>
      </c>
      <c r="G50" s="136">
        <v>517</v>
      </c>
      <c r="H50" s="136">
        <v>111</v>
      </c>
      <c r="I50" s="177" t="s">
        <v>884</v>
      </c>
      <c r="J50" s="109"/>
      <c r="K50" s="109"/>
    </row>
    <row r="51" spans="1:11" ht="11.25" customHeight="1" x14ac:dyDescent="0.35">
      <c r="A51" s="26"/>
      <c r="B51" s="28"/>
      <c r="C51" s="28"/>
      <c r="D51" s="28"/>
      <c r="E51" s="28"/>
      <c r="F51" s="28"/>
      <c r="G51" s="28"/>
      <c r="H51" s="93"/>
      <c r="I51" s="99"/>
      <c r="J51" s="26"/>
      <c r="K51" s="109"/>
    </row>
    <row r="52" spans="1:11" ht="11.25" customHeight="1" x14ac:dyDescent="0.35">
      <c r="A52" s="18" t="s">
        <v>156</v>
      </c>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row r="66" ht="11.25" customHeight="1" x14ac:dyDescent="0.35"/>
    <row r="67"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885</v>
      </c>
    </row>
    <row r="2" spans="1:11" ht="11.25" customHeight="1" x14ac:dyDescent="0.35">
      <c r="B2" s="109"/>
      <c r="C2" s="109"/>
      <c r="D2" s="109"/>
      <c r="E2" s="109"/>
      <c r="F2" s="109"/>
      <c r="G2" s="109"/>
      <c r="H2" s="136"/>
      <c r="I2" s="173"/>
      <c r="J2" s="66"/>
      <c r="K2" s="66"/>
    </row>
    <row r="3" spans="1:11" ht="13.9" x14ac:dyDescent="0.4">
      <c r="A3" s="23" t="s">
        <v>886</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8"/>
      <c r="I5" s="174"/>
      <c r="J5" s="1"/>
      <c r="K5" s="108"/>
    </row>
    <row r="6" spans="1:11" ht="11.25" customHeight="1" x14ac:dyDescent="0.35">
      <c r="A6" s="203" t="s">
        <v>286</v>
      </c>
      <c r="B6" s="204"/>
      <c r="C6" s="34"/>
      <c r="D6" s="35"/>
      <c r="E6" s="33" t="s">
        <v>163</v>
      </c>
      <c r="F6" s="35"/>
      <c r="G6" s="36"/>
      <c r="H6" s="159" t="s">
        <v>164</v>
      </c>
      <c r="I6" s="175" t="s">
        <v>165</v>
      </c>
      <c r="J6" s="130"/>
      <c r="K6" s="160"/>
    </row>
    <row r="7" spans="1:11" ht="11.25" customHeight="1" x14ac:dyDescent="0.35">
      <c r="A7" s="205"/>
      <c r="B7" s="206"/>
      <c r="C7" s="131">
        <v>2020</v>
      </c>
      <c r="D7" s="131">
        <v>2021</v>
      </c>
      <c r="E7" s="131">
        <v>2022</v>
      </c>
      <c r="F7" s="132">
        <v>2023</v>
      </c>
      <c r="G7" s="132">
        <v>2024</v>
      </c>
      <c r="H7" s="161" t="s">
        <v>142</v>
      </c>
      <c r="I7" s="199" t="s">
        <v>143</v>
      </c>
      <c r="J7" s="200"/>
      <c r="K7" s="162"/>
    </row>
    <row r="8" spans="1:11" ht="11.25" customHeight="1" x14ac:dyDescent="0.35">
      <c r="B8" s="109"/>
      <c r="C8" s="109"/>
      <c r="D8" s="109"/>
      <c r="E8" s="109"/>
      <c r="F8" s="163"/>
      <c r="G8" s="163"/>
      <c r="H8" s="164"/>
      <c r="I8" s="176"/>
    </row>
    <row r="9" spans="1:11" ht="11.25" customHeight="1" x14ac:dyDescent="0.35">
      <c r="A9" s="18" t="s">
        <v>408</v>
      </c>
      <c r="C9" s="9">
        <v>148</v>
      </c>
      <c r="D9" s="9">
        <v>2</v>
      </c>
      <c r="E9" s="9">
        <v>14</v>
      </c>
      <c r="F9" s="9">
        <v>1005</v>
      </c>
      <c r="G9" s="9">
        <v>2066</v>
      </c>
      <c r="H9" s="9">
        <v>1061</v>
      </c>
      <c r="I9" s="98" t="s">
        <v>644</v>
      </c>
    </row>
    <row r="10" spans="1:11" ht="11.25" customHeight="1" x14ac:dyDescent="0.35">
      <c r="A10" s="18"/>
      <c r="C10" s="19"/>
      <c r="D10" s="19"/>
      <c r="E10" s="19"/>
      <c r="F10" s="19"/>
      <c r="G10" s="19"/>
      <c r="H10" s="9"/>
      <c r="I10" s="98"/>
    </row>
    <row r="11" spans="1:11" ht="11.25" customHeight="1" x14ac:dyDescent="0.35">
      <c r="A11" s="18" t="s">
        <v>287</v>
      </c>
      <c r="C11" s="136"/>
      <c r="D11" s="136"/>
      <c r="E11" s="136"/>
      <c r="F11" s="136"/>
      <c r="G11" s="136"/>
      <c r="H11" s="9"/>
      <c r="I11" s="98"/>
    </row>
    <row r="12" spans="1:11" ht="11.25" customHeight="1" x14ac:dyDescent="0.4">
      <c r="A12" s="20"/>
      <c r="B12" s="166" t="s">
        <v>288</v>
      </c>
      <c r="C12" s="136">
        <v>34</v>
      </c>
      <c r="D12" s="136">
        <v>0</v>
      </c>
      <c r="E12" s="136">
        <v>1</v>
      </c>
      <c r="F12" s="136">
        <v>377</v>
      </c>
      <c r="G12" s="136">
        <v>1329</v>
      </c>
      <c r="H12" s="136">
        <v>952</v>
      </c>
      <c r="I12" s="177" t="s">
        <v>887</v>
      </c>
    </row>
    <row r="13" spans="1:11" ht="11.25" customHeight="1" x14ac:dyDescent="0.4">
      <c r="A13" s="20"/>
      <c r="B13" s="166" t="s">
        <v>290</v>
      </c>
      <c r="C13" s="136">
        <v>55</v>
      </c>
      <c r="D13" s="136">
        <v>1</v>
      </c>
      <c r="E13" s="136">
        <v>7</v>
      </c>
      <c r="F13" s="136">
        <v>457</v>
      </c>
      <c r="G13" s="136">
        <v>490</v>
      </c>
      <c r="H13" s="136">
        <v>33</v>
      </c>
      <c r="I13" s="177" t="s">
        <v>488</v>
      </c>
    </row>
    <row r="14" spans="1:11" ht="11.25" customHeight="1" x14ac:dyDescent="0.4">
      <c r="A14" s="20"/>
      <c r="B14" s="166" t="s">
        <v>292</v>
      </c>
      <c r="C14" s="136">
        <v>9</v>
      </c>
      <c r="D14" s="136">
        <v>0</v>
      </c>
      <c r="E14" s="136">
        <v>0</v>
      </c>
      <c r="F14" s="136">
        <v>51</v>
      </c>
      <c r="G14" s="136">
        <v>96</v>
      </c>
      <c r="H14" s="136">
        <v>45</v>
      </c>
      <c r="I14" s="177" t="s">
        <v>888</v>
      </c>
    </row>
    <row r="15" spans="1:11" ht="11.25" customHeight="1" x14ac:dyDescent="0.4">
      <c r="A15" s="20"/>
      <c r="B15" s="166" t="s">
        <v>294</v>
      </c>
      <c r="C15" s="136">
        <v>21</v>
      </c>
      <c r="D15" s="136">
        <v>0</v>
      </c>
      <c r="E15" s="136">
        <v>4</v>
      </c>
      <c r="F15" s="136">
        <v>50</v>
      </c>
      <c r="G15" s="136">
        <v>37</v>
      </c>
      <c r="H15" s="136">
        <v>-14</v>
      </c>
      <c r="I15" s="177" t="s">
        <v>889</v>
      </c>
    </row>
    <row r="16" spans="1:11" ht="11.25" customHeight="1" x14ac:dyDescent="0.4">
      <c r="A16" s="20"/>
      <c r="B16" s="166" t="s">
        <v>296</v>
      </c>
      <c r="C16" s="136">
        <v>0</v>
      </c>
      <c r="D16" s="136">
        <v>0</v>
      </c>
      <c r="E16" s="136">
        <v>0</v>
      </c>
      <c r="F16" s="136">
        <v>0</v>
      </c>
      <c r="G16" s="136">
        <v>3</v>
      </c>
      <c r="H16" s="136">
        <v>3</v>
      </c>
      <c r="I16" s="177" t="s">
        <v>386</v>
      </c>
    </row>
    <row r="17" spans="1:9" ht="11.25" customHeight="1" x14ac:dyDescent="0.4">
      <c r="A17" s="20"/>
      <c r="B17" s="166"/>
      <c r="C17" s="136"/>
      <c r="D17" s="136"/>
      <c r="E17" s="136"/>
      <c r="F17" s="136"/>
      <c r="G17" s="136"/>
      <c r="H17" s="136"/>
      <c r="I17" s="177"/>
    </row>
    <row r="18" spans="1:9" ht="11.25" customHeight="1" x14ac:dyDescent="0.35">
      <c r="A18" s="18" t="s">
        <v>298</v>
      </c>
      <c r="C18" s="136"/>
      <c r="D18" s="136"/>
      <c r="E18" s="136"/>
      <c r="F18" s="136"/>
      <c r="G18" s="136"/>
      <c r="H18" s="136"/>
      <c r="I18" s="177"/>
    </row>
    <row r="19" spans="1:9" ht="11.25" customHeight="1" x14ac:dyDescent="0.4">
      <c r="A19" s="20"/>
      <c r="B19" s="166" t="s">
        <v>299</v>
      </c>
      <c r="C19" s="136">
        <v>5</v>
      </c>
      <c r="D19" s="136">
        <v>1</v>
      </c>
      <c r="E19" s="136">
        <v>0</v>
      </c>
      <c r="F19" s="136">
        <v>1</v>
      </c>
      <c r="G19" s="136">
        <v>65</v>
      </c>
      <c r="H19" s="136">
        <v>64</v>
      </c>
      <c r="I19" s="177" t="s">
        <v>890</v>
      </c>
    </row>
    <row r="20" spans="1:9" ht="11.25" customHeight="1" x14ac:dyDescent="0.4">
      <c r="A20" s="20"/>
      <c r="B20" s="166" t="s">
        <v>301</v>
      </c>
      <c r="C20" s="136">
        <v>35</v>
      </c>
      <c r="D20" s="136">
        <v>0</v>
      </c>
      <c r="E20" s="136">
        <v>3</v>
      </c>
      <c r="F20" s="136">
        <v>34</v>
      </c>
      <c r="G20" s="136">
        <v>94</v>
      </c>
      <c r="H20" s="136">
        <v>60</v>
      </c>
      <c r="I20" s="177" t="s">
        <v>891</v>
      </c>
    </row>
    <row r="21" spans="1:9" ht="11.25" customHeight="1" x14ac:dyDescent="0.4">
      <c r="A21" s="20"/>
      <c r="B21" s="166" t="s">
        <v>303</v>
      </c>
      <c r="C21" s="136">
        <v>17</v>
      </c>
      <c r="D21" s="136">
        <v>0</v>
      </c>
      <c r="E21" s="136">
        <v>2</v>
      </c>
      <c r="F21" s="136">
        <v>155</v>
      </c>
      <c r="G21" s="136">
        <v>321</v>
      </c>
      <c r="H21" s="136">
        <v>165</v>
      </c>
      <c r="I21" s="177" t="s">
        <v>283</v>
      </c>
    </row>
    <row r="22" spans="1:9" ht="11.25" customHeight="1" x14ac:dyDescent="0.4">
      <c r="A22" s="20"/>
      <c r="B22" s="166" t="s">
        <v>305</v>
      </c>
      <c r="C22" s="136">
        <v>20</v>
      </c>
      <c r="D22" s="136">
        <v>0</v>
      </c>
      <c r="E22" s="136">
        <v>2</v>
      </c>
      <c r="F22" s="136">
        <v>104</v>
      </c>
      <c r="G22" s="136">
        <v>287</v>
      </c>
      <c r="H22" s="136">
        <v>183</v>
      </c>
      <c r="I22" s="177" t="s">
        <v>891</v>
      </c>
    </row>
    <row r="23" spans="1:9" ht="11.25" customHeight="1" x14ac:dyDescent="0.4">
      <c r="A23" s="20"/>
      <c r="B23" s="166" t="s">
        <v>307</v>
      </c>
      <c r="C23" s="136">
        <v>14</v>
      </c>
      <c r="D23" s="136">
        <v>0</v>
      </c>
      <c r="E23" s="136">
        <v>1</v>
      </c>
      <c r="F23" s="136">
        <v>236</v>
      </c>
      <c r="G23" s="136">
        <v>354</v>
      </c>
      <c r="H23" s="136">
        <v>118</v>
      </c>
      <c r="I23" s="177" t="s">
        <v>892</v>
      </c>
    </row>
    <row r="24" spans="1:9" ht="11.25" customHeight="1" x14ac:dyDescent="0.4">
      <c r="A24" s="20"/>
      <c r="B24" s="166" t="s">
        <v>309</v>
      </c>
      <c r="C24" s="136">
        <v>24</v>
      </c>
      <c r="D24" s="136">
        <v>0</v>
      </c>
      <c r="E24" s="136">
        <v>5</v>
      </c>
      <c r="F24" s="136">
        <v>272</v>
      </c>
      <c r="G24" s="136">
        <v>594</v>
      </c>
      <c r="H24" s="136">
        <v>322</v>
      </c>
      <c r="I24" s="177" t="s">
        <v>893</v>
      </c>
    </row>
    <row r="25" spans="1:9" ht="11.25" customHeight="1" x14ac:dyDescent="0.4">
      <c r="A25" s="20"/>
      <c r="B25" s="166" t="s">
        <v>311</v>
      </c>
      <c r="C25" s="136">
        <v>34</v>
      </c>
      <c r="D25" s="136">
        <v>1</v>
      </c>
      <c r="E25" s="136">
        <v>1</v>
      </c>
      <c r="F25" s="136">
        <v>203</v>
      </c>
      <c r="G25" s="136">
        <v>351</v>
      </c>
      <c r="H25" s="136">
        <v>149</v>
      </c>
      <c r="I25" s="177" t="s">
        <v>894</v>
      </c>
    </row>
    <row r="26" spans="1:9" ht="11.25" customHeight="1" x14ac:dyDescent="0.4">
      <c r="A26" s="20"/>
      <c r="B26" s="166"/>
      <c r="C26" s="136"/>
      <c r="D26" s="136"/>
      <c r="E26" s="136"/>
      <c r="F26" s="136"/>
      <c r="G26" s="136"/>
      <c r="H26" s="136"/>
      <c r="I26" s="177"/>
    </row>
    <row r="27" spans="1:9" ht="11.25" customHeight="1" x14ac:dyDescent="0.35">
      <c r="A27" s="18" t="s">
        <v>313</v>
      </c>
      <c r="C27" s="136"/>
      <c r="D27" s="136"/>
      <c r="E27" s="136"/>
      <c r="F27" s="136"/>
      <c r="G27" s="136"/>
      <c r="H27" s="136"/>
      <c r="I27" s="177"/>
    </row>
    <row r="28" spans="1:9" ht="11.25" customHeight="1" x14ac:dyDescent="0.4">
      <c r="A28" s="20"/>
      <c r="B28" s="168" t="s">
        <v>314</v>
      </c>
      <c r="C28" s="136">
        <v>10</v>
      </c>
      <c r="D28" s="136">
        <v>0</v>
      </c>
      <c r="E28" s="136">
        <v>0</v>
      </c>
      <c r="F28" s="136">
        <v>1</v>
      </c>
      <c r="G28" s="136">
        <v>309</v>
      </c>
      <c r="H28" s="136">
        <v>308</v>
      </c>
      <c r="I28" s="177" t="s">
        <v>895</v>
      </c>
    </row>
    <row r="29" spans="1:9" ht="11.25" customHeight="1" x14ac:dyDescent="0.4">
      <c r="A29" s="20"/>
      <c r="B29" s="169" t="s">
        <v>316</v>
      </c>
      <c r="C29" s="136">
        <v>14</v>
      </c>
      <c r="D29" s="136">
        <v>0</v>
      </c>
      <c r="E29" s="136">
        <v>1</v>
      </c>
      <c r="F29" s="136">
        <v>136</v>
      </c>
      <c r="G29" s="136">
        <v>480</v>
      </c>
      <c r="H29" s="136">
        <v>344</v>
      </c>
      <c r="I29" s="177" t="s">
        <v>896</v>
      </c>
    </row>
    <row r="30" spans="1:9" ht="11.25" customHeight="1" x14ac:dyDescent="0.4">
      <c r="A30" s="20"/>
      <c r="B30" s="166" t="s">
        <v>318</v>
      </c>
      <c r="C30" s="136">
        <v>8</v>
      </c>
      <c r="D30" s="136">
        <v>0</v>
      </c>
      <c r="E30" s="136">
        <v>0</v>
      </c>
      <c r="F30" s="136">
        <v>250</v>
      </c>
      <c r="G30" s="136">
        <v>583</v>
      </c>
      <c r="H30" s="136">
        <v>333</v>
      </c>
      <c r="I30" s="177" t="s">
        <v>897</v>
      </c>
    </row>
    <row r="31" spans="1:9" ht="11.25" customHeight="1" x14ac:dyDescent="0.4">
      <c r="A31" s="20"/>
      <c r="B31" s="169" t="s">
        <v>320</v>
      </c>
      <c r="C31" s="136">
        <v>1</v>
      </c>
      <c r="D31" s="136">
        <v>1</v>
      </c>
      <c r="E31" s="136">
        <v>0</v>
      </c>
      <c r="F31" s="136">
        <v>69</v>
      </c>
      <c r="G31" s="136">
        <v>296</v>
      </c>
      <c r="H31" s="136">
        <v>227</v>
      </c>
      <c r="I31" s="177" t="s">
        <v>898</v>
      </c>
    </row>
    <row r="32" spans="1:9" ht="11.25" customHeight="1" x14ac:dyDescent="0.4">
      <c r="A32" s="20"/>
      <c r="B32" s="166" t="s">
        <v>322</v>
      </c>
      <c r="C32" s="136">
        <v>115</v>
      </c>
      <c r="D32" s="136">
        <v>1</v>
      </c>
      <c r="E32" s="136">
        <v>13</v>
      </c>
      <c r="F32" s="136">
        <v>549</v>
      </c>
      <c r="G32" s="136">
        <v>398</v>
      </c>
      <c r="H32" s="136">
        <v>-151</v>
      </c>
      <c r="I32" s="177" t="s">
        <v>899</v>
      </c>
    </row>
    <row r="33" spans="1:11" ht="11.25" customHeight="1" x14ac:dyDescent="0.4">
      <c r="A33" s="20"/>
      <c r="B33" s="166" t="s">
        <v>324</v>
      </c>
      <c r="C33" s="27">
        <v>95.643617069440594</v>
      </c>
      <c r="D33" s="27">
        <v>16</v>
      </c>
      <c r="E33" s="27">
        <v>139.75</v>
      </c>
      <c r="F33" s="27">
        <v>24.0303159686645</v>
      </c>
      <c r="G33" s="27">
        <v>9.5528269287561702</v>
      </c>
      <c r="H33" s="178">
        <v>-14.477489039908299</v>
      </c>
      <c r="I33" s="177" t="s">
        <v>900</v>
      </c>
    </row>
    <row r="34" spans="1:11" ht="11.25" customHeight="1" x14ac:dyDescent="0.4">
      <c r="A34" s="20"/>
      <c r="B34" s="166"/>
      <c r="C34" s="22"/>
      <c r="D34" s="22"/>
      <c r="E34" s="22"/>
      <c r="F34" s="22"/>
      <c r="G34" s="22"/>
      <c r="H34" s="171"/>
      <c r="I34" s="177"/>
    </row>
    <row r="35" spans="1:11" ht="11.25" customHeight="1" x14ac:dyDescent="0.35">
      <c r="A35" s="18" t="s">
        <v>325</v>
      </c>
      <c r="B35" s="109"/>
      <c r="C35" s="136"/>
      <c r="D35" s="136"/>
      <c r="E35" s="136"/>
      <c r="F35" s="136"/>
      <c r="G35" s="136"/>
      <c r="H35" s="136"/>
      <c r="I35" s="177"/>
      <c r="J35" s="109"/>
      <c r="K35" s="109"/>
    </row>
    <row r="36" spans="1:11" ht="11.25" customHeight="1" x14ac:dyDescent="0.35">
      <c r="A36" s="18"/>
      <c r="B36" s="166" t="s">
        <v>326</v>
      </c>
      <c r="C36" s="136">
        <v>136</v>
      </c>
      <c r="D36" s="136">
        <v>2</v>
      </c>
      <c r="E36" s="136">
        <v>14</v>
      </c>
      <c r="F36" s="136">
        <v>954</v>
      </c>
      <c r="G36" s="136">
        <v>1907</v>
      </c>
      <c r="H36" s="136">
        <v>954</v>
      </c>
      <c r="I36" s="177" t="s">
        <v>901</v>
      </c>
      <c r="J36" s="109"/>
      <c r="K36" s="109"/>
    </row>
    <row r="37" spans="1:11" ht="11.25" customHeight="1" x14ac:dyDescent="0.35">
      <c r="A37" s="18"/>
      <c r="B37" s="166"/>
      <c r="C37" s="136"/>
      <c r="D37" s="136"/>
      <c r="E37" s="136"/>
      <c r="F37" s="136"/>
      <c r="G37" s="136"/>
      <c r="H37" s="136"/>
      <c r="I37" s="177"/>
      <c r="J37" s="109"/>
      <c r="K37" s="109"/>
    </row>
    <row r="38" spans="1:11" ht="11.25" customHeight="1" x14ac:dyDescent="0.35">
      <c r="A38" s="18" t="s">
        <v>337</v>
      </c>
      <c r="B38" s="166"/>
      <c r="C38" s="136"/>
      <c r="D38" s="136"/>
      <c r="E38" s="136"/>
      <c r="F38" s="136"/>
      <c r="G38" s="136"/>
      <c r="H38" s="136"/>
      <c r="I38" s="177"/>
      <c r="J38" s="109"/>
      <c r="K38" s="109"/>
    </row>
    <row r="39" spans="1:11" ht="11.25" customHeight="1" x14ac:dyDescent="0.35">
      <c r="A39" s="18"/>
      <c r="B39" s="166" t="s">
        <v>397</v>
      </c>
      <c r="C39" s="136">
        <v>28</v>
      </c>
      <c r="D39" s="136">
        <v>2</v>
      </c>
      <c r="E39" s="136">
        <v>13</v>
      </c>
      <c r="F39" s="136">
        <v>581</v>
      </c>
      <c r="G39" s="136">
        <v>925</v>
      </c>
      <c r="H39" s="136">
        <v>344</v>
      </c>
      <c r="I39" s="177" t="s">
        <v>902</v>
      </c>
      <c r="J39" s="109"/>
      <c r="K39" s="109"/>
    </row>
    <row r="40" spans="1:11" ht="11.25" customHeight="1" x14ac:dyDescent="0.35">
      <c r="A40" s="18"/>
      <c r="B40" s="166"/>
      <c r="C40" s="136"/>
      <c r="D40" s="136"/>
      <c r="E40" s="136"/>
      <c r="F40" s="136"/>
      <c r="G40" s="136"/>
      <c r="H40" s="136"/>
      <c r="I40" s="177"/>
      <c r="J40" s="109"/>
      <c r="K40" s="109"/>
    </row>
    <row r="41" spans="1:11" ht="11.25" customHeight="1" x14ac:dyDescent="0.35">
      <c r="A41" s="18" t="s">
        <v>360</v>
      </c>
      <c r="B41" s="166"/>
      <c r="C41" s="136"/>
      <c r="D41" s="136"/>
      <c r="E41" s="136"/>
      <c r="F41" s="136"/>
      <c r="G41" s="136"/>
      <c r="H41" s="136"/>
      <c r="I41" s="177"/>
      <c r="J41" s="109"/>
      <c r="K41" s="109"/>
    </row>
    <row r="42" spans="1:11" ht="11.25" customHeight="1" x14ac:dyDescent="0.35">
      <c r="A42" s="18"/>
      <c r="B42" s="166" t="s">
        <v>175</v>
      </c>
      <c r="C42" s="136">
        <v>119</v>
      </c>
      <c r="D42" s="136">
        <v>1</v>
      </c>
      <c r="E42" s="136">
        <v>12</v>
      </c>
      <c r="F42" s="136">
        <v>938</v>
      </c>
      <c r="G42" s="136">
        <v>2007</v>
      </c>
      <c r="H42" s="136">
        <v>1069</v>
      </c>
      <c r="I42" s="177" t="s">
        <v>903</v>
      </c>
      <c r="J42" s="109"/>
      <c r="K42" s="109"/>
    </row>
    <row r="43" spans="1:11" ht="11.25" customHeight="1" x14ac:dyDescent="0.35">
      <c r="A43" s="26"/>
      <c r="B43" s="28"/>
      <c r="C43" s="28"/>
      <c r="D43" s="28"/>
      <c r="E43" s="28"/>
      <c r="F43" s="28"/>
      <c r="G43" s="28"/>
      <c r="H43" s="93"/>
      <c r="I43" s="99"/>
      <c r="J43" s="26"/>
      <c r="K43" s="109"/>
    </row>
    <row r="44" spans="1:11" ht="11.25" customHeight="1" x14ac:dyDescent="0.35">
      <c r="A44" s="122" t="s">
        <v>405</v>
      </c>
      <c r="K44" s="109"/>
    </row>
    <row r="45" spans="1:11" ht="11.25" customHeight="1" x14ac:dyDescent="0.35">
      <c r="A45" s="122" t="s">
        <v>156</v>
      </c>
      <c r="K45" s="109"/>
    </row>
    <row r="46" spans="1:11" ht="11.25" customHeight="1" x14ac:dyDescent="0.35">
      <c r="K46" s="109"/>
    </row>
    <row r="47" spans="1:11" ht="11.25" customHeight="1" x14ac:dyDescent="0.35">
      <c r="K47" s="109"/>
    </row>
    <row r="48" spans="1:11" ht="11.25" customHeight="1" x14ac:dyDescent="0.35">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K67"/>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904</v>
      </c>
    </row>
    <row r="2" spans="1:11" ht="11.25" customHeight="1" x14ac:dyDescent="0.35">
      <c r="B2" s="109"/>
      <c r="C2" s="109"/>
      <c r="D2" s="109"/>
      <c r="E2" s="109"/>
      <c r="F2" s="109"/>
      <c r="G2" s="109"/>
      <c r="H2" s="136"/>
      <c r="I2" s="173"/>
      <c r="J2" s="66"/>
      <c r="K2" s="66"/>
    </row>
    <row r="3" spans="1:11" ht="15" customHeight="1" x14ac:dyDescent="0.4">
      <c r="A3" s="23" t="s">
        <v>886</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3" t="s">
        <v>286</v>
      </c>
      <c r="B6" s="204"/>
      <c r="C6" s="151"/>
      <c r="D6" s="130"/>
      <c r="E6" s="152" t="s">
        <v>159</v>
      </c>
      <c r="F6" s="130"/>
      <c r="G6" s="153"/>
      <c r="H6" s="159" t="s">
        <v>164</v>
      </c>
      <c r="I6" s="175" t="s">
        <v>165</v>
      </c>
      <c r="J6" s="130"/>
      <c r="K6" s="160"/>
    </row>
    <row r="7" spans="1:11" ht="11.25" customHeight="1" x14ac:dyDescent="0.35">
      <c r="A7" s="205"/>
      <c r="B7" s="206"/>
      <c r="C7" s="131">
        <v>2020</v>
      </c>
      <c r="D7" s="131">
        <v>2021</v>
      </c>
      <c r="E7" s="131">
        <v>2022</v>
      </c>
      <c r="F7" s="132">
        <v>2023</v>
      </c>
      <c r="G7" s="132">
        <v>2024</v>
      </c>
      <c r="H7" s="161" t="s">
        <v>142</v>
      </c>
      <c r="I7" s="199" t="s">
        <v>143</v>
      </c>
      <c r="J7" s="200"/>
      <c r="K7" s="162"/>
    </row>
    <row r="8" spans="1:11" ht="11.25" customHeight="1" x14ac:dyDescent="0.35">
      <c r="B8" s="109"/>
      <c r="C8" s="109"/>
      <c r="D8" s="109"/>
      <c r="E8" s="109"/>
      <c r="F8" s="163"/>
      <c r="G8" s="163"/>
      <c r="H8" s="164"/>
      <c r="I8" s="176"/>
    </row>
    <row r="9" spans="1:11" ht="11.25" customHeight="1" x14ac:dyDescent="0.35">
      <c r="A9" s="18" t="s">
        <v>408</v>
      </c>
      <c r="C9" s="9">
        <v>51579</v>
      </c>
      <c r="D9" s="9">
        <v>157</v>
      </c>
      <c r="E9" s="9">
        <v>132</v>
      </c>
      <c r="F9" s="9">
        <v>3851</v>
      </c>
      <c r="G9" s="9">
        <v>32700</v>
      </c>
      <c r="H9" s="9">
        <v>28850</v>
      </c>
      <c r="I9" s="98" t="s">
        <v>786</v>
      </c>
    </row>
    <row r="10" spans="1:11" ht="11.25" customHeight="1" x14ac:dyDescent="0.35">
      <c r="A10" s="18"/>
      <c r="C10" s="19"/>
      <c r="D10" s="19"/>
      <c r="E10" s="19"/>
      <c r="F10" s="19"/>
      <c r="G10" s="19"/>
      <c r="H10" s="9"/>
      <c r="I10" s="98"/>
    </row>
    <row r="11" spans="1:11" ht="11.25" customHeight="1" x14ac:dyDescent="0.35">
      <c r="A11" s="18" t="s">
        <v>287</v>
      </c>
      <c r="C11" s="136"/>
      <c r="D11" s="136"/>
      <c r="E11" s="136"/>
      <c r="F11" s="136"/>
      <c r="G11" s="136"/>
      <c r="H11" s="9"/>
      <c r="I11" s="98"/>
    </row>
    <row r="12" spans="1:11" ht="11.25" customHeight="1" x14ac:dyDescent="0.4">
      <c r="A12" s="20"/>
      <c r="B12" s="166" t="s">
        <v>288</v>
      </c>
      <c r="C12" s="136">
        <v>40212</v>
      </c>
      <c r="D12" s="136">
        <v>19</v>
      </c>
      <c r="E12" s="136">
        <v>3</v>
      </c>
      <c r="F12" s="136">
        <v>1108</v>
      </c>
      <c r="G12" s="136">
        <v>22872</v>
      </c>
      <c r="H12" s="136">
        <v>21765</v>
      </c>
      <c r="I12" s="177" t="s">
        <v>905</v>
      </c>
    </row>
    <row r="13" spans="1:11" ht="11.25" customHeight="1" x14ac:dyDescent="0.4">
      <c r="A13" s="20"/>
      <c r="B13" s="166" t="s">
        <v>290</v>
      </c>
      <c r="C13" s="136">
        <v>6322</v>
      </c>
      <c r="D13" s="136">
        <v>89</v>
      </c>
      <c r="E13" s="136">
        <v>69</v>
      </c>
      <c r="F13" s="136">
        <v>1825</v>
      </c>
      <c r="G13" s="136">
        <v>5578</v>
      </c>
      <c r="H13" s="136">
        <v>3753</v>
      </c>
      <c r="I13" s="177" t="s">
        <v>906</v>
      </c>
    </row>
    <row r="14" spans="1:11" ht="11.25" customHeight="1" x14ac:dyDescent="0.4">
      <c r="A14" s="20"/>
      <c r="B14" s="166" t="s">
        <v>292</v>
      </c>
      <c r="C14" s="136">
        <v>1642</v>
      </c>
      <c r="D14" s="136">
        <v>5</v>
      </c>
      <c r="E14" s="136">
        <v>4</v>
      </c>
      <c r="F14" s="136">
        <v>231</v>
      </c>
      <c r="G14" s="136">
        <v>1035</v>
      </c>
      <c r="H14" s="136">
        <v>803</v>
      </c>
      <c r="I14" s="177" t="s">
        <v>907</v>
      </c>
    </row>
    <row r="15" spans="1:11" ht="11.25" customHeight="1" x14ac:dyDescent="0.4">
      <c r="A15" s="20"/>
      <c r="B15" s="166" t="s">
        <v>294</v>
      </c>
      <c r="C15" s="136">
        <v>1270</v>
      </c>
      <c r="D15" s="136">
        <v>12</v>
      </c>
      <c r="E15" s="136">
        <v>28</v>
      </c>
      <c r="F15" s="136">
        <v>296</v>
      </c>
      <c r="G15" s="136">
        <v>717</v>
      </c>
      <c r="H15" s="136">
        <v>421</v>
      </c>
      <c r="I15" s="177" t="s">
        <v>908</v>
      </c>
    </row>
    <row r="16" spans="1:11" ht="11.25" customHeight="1" x14ac:dyDescent="0.4">
      <c r="A16" s="20"/>
      <c r="B16" s="166" t="s">
        <v>296</v>
      </c>
      <c r="C16" s="136">
        <v>510</v>
      </c>
      <c r="D16" s="136">
        <v>0</v>
      </c>
      <c r="E16" s="136">
        <v>0</v>
      </c>
      <c r="F16" s="136">
        <v>10</v>
      </c>
      <c r="G16" s="136">
        <v>1089</v>
      </c>
      <c r="H16" s="136">
        <v>1079</v>
      </c>
      <c r="I16" s="177" t="s">
        <v>909</v>
      </c>
    </row>
    <row r="17" spans="1:9" ht="11.25" customHeight="1" x14ac:dyDescent="0.4">
      <c r="A17" s="20"/>
      <c r="B17" s="166"/>
      <c r="C17" s="136"/>
      <c r="D17" s="136"/>
      <c r="E17" s="136"/>
      <c r="F17" s="136"/>
      <c r="G17" s="136"/>
      <c r="H17" s="136"/>
      <c r="I17" s="177"/>
    </row>
    <row r="18" spans="1:9" ht="11.25" customHeight="1" x14ac:dyDescent="0.35">
      <c r="A18" s="18" t="s">
        <v>298</v>
      </c>
      <c r="C18" s="136"/>
      <c r="D18" s="136"/>
      <c r="E18" s="136"/>
      <c r="F18" s="136"/>
      <c r="G18" s="136"/>
      <c r="H18" s="136"/>
      <c r="I18" s="177"/>
    </row>
    <row r="19" spans="1:9" ht="11.25" customHeight="1" x14ac:dyDescent="0.4">
      <c r="A19" s="20"/>
      <c r="B19" s="166" t="s">
        <v>299</v>
      </c>
      <c r="C19" s="136">
        <v>5239</v>
      </c>
      <c r="D19" s="136">
        <v>3</v>
      </c>
      <c r="E19" s="136">
        <v>3</v>
      </c>
      <c r="F19" s="136">
        <v>123</v>
      </c>
      <c r="G19" s="136">
        <v>3087</v>
      </c>
      <c r="H19" s="136">
        <v>2964</v>
      </c>
      <c r="I19" s="177" t="s">
        <v>910</v>
      </c>
    </row>
    <row r="20" spans="1:9" ht="11.25" customHeight="1" x14ac:dyDescent="0.4">
      <c r="A20" s="20"/>
      <c r="B20" s="166" t="s">
        <v>301</v>
      </c>
      <c r="C20" s="136">
        <v>3094</v>
      </c>
      <c r="D20" s="136">
        <v>10</v>
      </c>
      <c r="E20" s="136">
        <v>20</v>
      </c>
      <c r="F20" s="136">
        <v>377</v>
      </c>
      <c r="G20" s="136">
        <v>1887</v>
      </c>
      <c r="H20" s="136">
        <v>1511</v>
      </c>
      <c r="I20" s="177" t="s">
        <v>911</v>
      </c>
    </row>
    <row r="21" spans="1:9" ht="11.25" customHeight="1" x14ac:dyDescent="0.4">
      <c r="A21" s="20"/>
      <c r="B21" s="166" t="s">
        <v>303</v>
      </c>
      <c r="C21" s="136">
        <v>9415</v>
      </c>
      <c r="D21" s="136">
        <v>34</v>
      </c>
      <c r="E21" s="136">
        <v>19</v>
      </c>
      <c r="F21" s="136">
        <v>584</v>
      </c>
      <c r="G21" s="136">
        <v>6717</v>
      </c>
      <c r="H21" s="136">
        <v>6133</v>
      </c>
      <c r="I21" s="177" t="s">
        <v>912</v>
      </c>
    </row>
    <row r="22" spans="1:9" ht="11.25" customHeight="1" x14ac:dyDescent="0.4">
      <c r="A22" s="20"/>
      <c r="B22" s="166" t="s">
        <v>305</v>
      </c>
      <c r="C22" s="136">
        <v>9048</v>
      </c>
      <c r="D22" s="136">
        <v>32</v>
      </c>
      <c r="E22" s="136">
        <v>19</v>
      </c>
      <c r="F22" s="136">
        <v>409</v>
      </c>
      <c r="G22" s="136">
        <v>5518</v>
      </c>
      <c r="H22" s="136">
        <v>5109</v>
      </c>
      <c r="I22" s="177" t="s">
        <v>913</v>
      </c>
    </row>
    <row r="23" spans="1:9" ht="11.25" customHeight="1" x14ac:dyDescent="0.4">
      <c r="A23" s="20"/>
      <c r="B23" s="166" t="s">
        <v>307</v>
      </c>
      <c r="C23" s="136">
        <v>9962</v>
      </c>
      <c r="D23" s="136">
        <v>17</v>
      </c>
      <c r="E23" s="136">
        <v>16</v>
      </c>
      <c r="F23" s="136">
        <v>705</v>
      </c>
      <c r="G23" s="136">
        <v>5673</v>
      </c>
      <c r="H23" s="136">
        <v>4968</v>
      </c>
      <c r="I23" s="177" t="s">
        <v>914</v>
      </c>
    </row>
    <row r="24" spans="1:9" ht="11.25" customHeight="1" x14ac:dyDescent="0.4">
      <c r="A24" s="20"/>
      <c r="B24" s="166" t="s">
        <v>309</v>
      </c>
      <c r="C24" s="136">
        <v>10200</v>
      </c>
      <c r="D24" s="136">
        <v>25</v>
      </c>
      <c r="E24" s="136">
        <v>32</v>
      </c>
      <c r="F24" s="136">
        <v>1070</v>
      </c>
      <c r="G24" s="136">
        <v>5845</v>
      </c>
      <c r="H24" s="136">
        <v>4775</v>
      </c>
      <c r="I24" s="177" t="s">
        <v>915</v>
      </c>
    </row>
    <row r="25" spans="1:9" ht="11.25" customHeight="1" x14ac:dyDescent="0.4">
      <c r="A25" s="20"/>
      <c r="B25" s="166" t="s">
        <v>311</v>
      </c>
      <c r="C25" s="136">
        <v>4621</v>
      </c>
      <c r="D25" s="136">
        <v>36</v>
      </c>
      <c r="E25" s="136">
        <v>24</v>
      </c>
      <c r="F25" s="136">
        <v>584</v>
      </c>
      <c r="G25" s="136">
        <v>3974</v>
      </c>
      <c r="H25" s="136">
        <v>3390</v>
      </c>
      <c r="I25" s="177" t="s">
        <v>916</v>
      </c>
    </row>
    <row r="26" spans="1:9" ht="11.25" customHeight="1" x14ac:dyDescent="0.4">
      <c r="A26" s="20"/>
      <c r="B26" s="166"/>
      <c r="C26" s="136"/>
      <c r="D26" s="136"/>
      <c r="E26" s="136"/>
      <c r="F26" s="136"/>
      <c r="G26" s="136"/>
      <c r="H26" s="136"/>
      <c r="I26" s="177"/>
    </row>
    <row r="27" spans="1:9" ht="11.25" customHeight="1" x14ac:dyDescent="0.35">
      <c r="A27" s="18" t="s">
        <v>313</v>
      </c>
      <c r="C27" s="136"/>
      <c r="D27" s="136"/>
      <c r="E27" s="136"/>
      <c r="F27" s="136"/>
      <c r="G27" s="136"/>
      <c r="H27" s="136"/>
      <c r="I27" s="177"/>
    </row>
    <row r="28" spans="1:9" ht="11.25" customHeight="1" x14ac:dyDescent="0.4">
      <c r="A28" s="20"/>
      <c r="B28" s="168" t="s">
        <v>314</v>
      </c>
      <c r="C28" s="136">
        <v>5729</v>
      </c>
      <c r="D28" s="136">
        <v>0</v>
      </c>
      <c r="E28" s="136">
        <v>0</v>
      </c>
      <c r="F28" s="136">
        <v>246</v>
      </c>
      <c r="G28" s="136">
        <v>1855</v>
      </c>
      <c r="H28" s="136">
        <v>1610</v>
      </c>
      <c r="I28" s="177" t="s">
        <v>917</v>
      </c>
    </row>
    <row r="29" spans="1:9" ht="11.25" customHeight="1" x14ac:dyDescent="0.4">
      <c r="A29" s="20"/>
      <c r="B29" s="169" t="s">
        <v>316</v>
      </c>
      <c r="C29" s="136">
        <v>16494</v>
      </c>
      <c r="D29" s="136">
        <v>0</v>
      </c>
      <c r="E29" s="136">
        <v>1</v>
      </c>
      <c r="F29" s="136">
        <v>442</v>
      </c>
      <c r="G29" s="136">
        <v>9174</v>
      </c>
      <c r="H29" s="136">
        <v>8733</v>
      </c>
      <c r="I29" s="177" t="s">
        <v>918</v>
      </c>
    </row>
    <row r="30" spans="1:9" ht="11.25" customHeight="1" x14ac:dyDescent="0.4">
      <c r="A30" s="20"/>
      <c r="B30" s="166" t="s">
        <v>318</v>
      </c>
      <c r="C30" s="136">
        <v>17844</v>
      </c>
      <c r="D30" s="136">
        <v>0</v>
      </c>
      <c r="E30" s="136">
        <v>0</v>
      </c>
      <c r="F30" s="136">
        <v>567</v>
      </c>
      <c r="G30" s="136">
        <v>12409</v>
      </c>
      <c r="H30" s="136">
        <v>11842</v>
      </c>
      <c r="I30" s="177" t="s">
        <v>919</v>
      </c>
    </row>
    <row r="31" spans="1:9" ht="11.25" customHeight="1" x14ac:dyDescent="0.4">
      <c r="A31" s="20"/>
      <c r="B31" s="169" t="s">
        <v>320</v>
      </c>
      <c r="C31" s="136">
        <v>3760</v>
      </c>
      <c r="D31" s="136">
        <v>9</v>
      </c>
      <c r="E31" s="136">
        <v>2</v>
      </c>
      <c r="F31" s="136">
        <v>270</v>
      </c>
      <c r="G31" s="136">
        <v>2786</v>
      </c>
      <c r="H31" s="136">
        <v>2516</v>
      </c>
      <c r="I31" s="177" t="s">
        <v>920</v>
      </c>
    </row>
    <row r="32" spans="1:9" ht="11.25" customHeight="1" x14ac:dyDescent="0.4">
      <c r="A32" s="20"/>
      <c r="B32" s="166" t="s">
        <v>322</v>
      </c>
      <c r="C32" s="136">
        <v>7751</v>
      </c>
      <c r="D32" s="136">
        <v>148</v>
      </c>
      <c r="E32" s="136">
        <v>129</v>
      </c>
      <c r="F32" s="136">
        <v>2326</v>
      </c>
      <c r="G32" s="136">
        <v>6475</v>
      </c>
      <c r="H32" s="136">
        <v>4150</v>
      </c>
      <c r="I32" s="177" t="s">
        <v>921</v>
      </c>
    </row>
    <row r="33" spans="1:11" ht="11.25" customHeight="1" x14ac:dyDescent="0.4">
      <c r="A33" s="20"/>
      <c r="B33" s="166" t="s">
        <v>324</v>
      </c>
      <c r="C33" s="27">
        <v>8.5085827152540094</v>
      </c>
      <c r="D33" s="27">
        <v>76.923076923076906</v>
      </c>
      <c r="E33" s="27">
        <v>115.634615421295</v>
      </c>
      <c r="F33" s="27">
        <v>35.238890501595399</v>
      </c>
      <c r="G33" s="27">
        <v>9.9243628249354305</v>
      </c>
      <c r="H33" s="178">
        <v>-25.3145276766599</v>
      </c>
      <c r="I33" s="177" t="s">
        <v>922</v>
      </c>
    </row>
    <row r="34" spans="1:11" ht="11.25" customHeight="1" x14ac:dyDescent="0.4">
      <c r="A34" s="20"/>
      <c r="B34" s="166"/>
      <c r="C34" s="22"/>
      <c r="D34" s="22"/>
      <c r="E34" s="22"/>
      <c r="F34" s="22"/>
      <c r="G34" s="22"/>
      <c r="H34" s="171"/>
      <c r="I34" s="177"/>
    </row>
    <row r="35" spans="1:11" ht="11.25" customHeight="1" x14ac:dyDescent="0.35">
      <c r="A35" s="18" t="s">
        <v>325</v>
      </c>
      <c r="B35" s="109"/>
      <c r="C35" s="136"/>
      <c r="D35" s="136"/>
      <c r="E35" s="136"/>
      <c r="F35" s="136"/>
      <c r="G35" s="136"/>
      <c r="H35" s="136"/>
      <c r="I35" s="177"/>
      <c r="J35" s="109"/>
      <c r="K35" s="109"/>
    </row>
    <row r="36" spans="1:11" ht="11.25" customHeight="1" x14ac:dyDescent="0.35">
      <c r="A36" s="18"/>
      <c r="B36" s="166" t="s">
        <v>326</v>
      </c>
      <c r="C36" s="136">
        <v>36426</v>
      </c>
      <c r="D36" s="136">
        <v>156</v>
      </c>
      <c r="E36" s="136">
        <v>131</v>
      </c>
      <c r="F36" s="136">
        <v>3535</v>
      </c>
      <c r="G36" s="136">
        <v>26809</v>
      </c>
      <c r="H36" s="136">
        <v>23274</v>
      </c>
      <c r="I36" s="177" t="s">
        <v>923</v>
      </c>
      <c r="J36" s="109"/>
      <c r="K36" s="109"/>
    </row>
    <row r="37" spans="1:11" ht="11.25" customHeight="1" x14ac:dyDescent="0.35">
      <c r="A37" s="18"/>
      <c r="B37" s="166" t="s">
        <v>328</v>
      </c>
      <c r="C37" s="136">
        <v>13076</v>
      </c>
      <c r="D37" s="136">
        <v>1</v>
      </c>
      <c r="E37" s="136">
        <v>1</v>
      </c>
      <c r="F37" s="136">
        <v>176</v>
      </c>
      <c r="G37" s="136">
        <v>4620</v>
      </c>
      <c r="H37" s="136">
        <v>4444</v>
      </c>
      <c r="I37" s="177" t="s">
        <v>924</v>
      </c>
      <c r="J37" s="109"/>
      <c r="K37" s="109"/>
    </row>
    <row r="38" spans="1:11" ht="11.25" customHeight="1" x14ac:dyDescent="0.35">
      <c r="A38" s="18"/>
      <c r="B38" s="166" t="s">
        <v>330</v>
      </c>
      <c r="C38" s="136">
        <v>1723</v>
      </c>
      <c r="D38" s="136">
        <v>0</v>
      </c>
      <c r="E38" s="136">
        <v>0</v>
      </c>
      <c r="F38" s="136">
        <v>111</v>
      </c>
      <c r="G38" s="136">
        <v>1175</v>
      </c>
      <c r="H38" s="136">
        <v>1064</v>
      </c>
      <c r="I38" s="177" t="s">
        <v>925</v>
      </c>
      <c r="J38" s="109"/>
      <c r="K38" s="109"/>
    </row>
    <row r="39" spans="1:11" ht="11.25" customHeight="1" x14ac:dyDescent="0.35">
      <c r="A39" s="18"/>
      <c r="B39" s="166"/>
      <c r="C39" s="136"/>
      <c r="D39" s="136"/>
      <c r="E39" s="136"/>
      <c r="F39" s="136"/>
      <c r="G39" s="136"/>
      <c r="H39" s="136"/>
      <c r="I39" s="177"/>
      <c r="J39" s="109"/>
      <c r="K39" s="109"/>
    </row>
    <row r="40" spans="1:11" ht="11.25" customHeight="1" x14ac:dyDescent="0.35">
      <c r="A40" s="18" t="s">
        <v>337</v>
      </c>
      <c r="B40" s="166"/>
      <c r="C40" s="136"/>
      <c r="D40" s="136"/>
      <c r="E40" s="136"/>
      <c r="F40" s="136"/>
      <c r="G40" s="136"/>
      <c r="H40" s="136"/>
      <c r="I40" s="177"/>
      <c r="J40" s="109"/>
      <c r="K40" s="109"/>
    </row>
    <row r="41" spans="1:11" ht="11.25" customHeight="1" x14ac:dyDescent="0.35">
      <c r="A41" s="18"/>
      <c r="B41" s="166" t="s">
        <v>397</v>
      </c>
      <c r="C41" s="136">
        <v>22365</v>
      </c>
      <c r="D41" s="136">
        <v>102</v>
      </c>
      <c r="E41" s="136">
        <v>120</v>
      </c>
      <c r="F41" s="136">
        <v>2212</v>
      </c>
      <c r="G41" s="136">
        <v>15744</v>
      </c>
      <c r="H41" s="136">
        <v>13532</v>
      </c>
      <c r="I41" s="177" t="s">
        <v>926</v>
      </c>
      <c r="J41" s="109"/>
      <c r="K41" s="109"/>
    </row>
    <row r="42" spans="1:11" ht="11.25" customHeight="1" x14ac:dyDescent="0.35">
      <c r="A42" s="18"/>
      <c r="B42" s="166" t="s">
        <v>354</v>
      </c>
      <c r="C42" s="136">
        <v>5552</v>
      </c>
      <c r="D42" s="136">
        <v>4</v>
      </c>
      <c r="E42" s="136">
        <v>6</v>
      </c>
      <c r="F42" s="136">
        <v>273</v>
      </c>
      <c r="G42" s="136">
        <v>4428</v>
      </c>
      <c r="H42" s="136">
        <v>4154</v>
      </c>
      <c r="I42" s="177" t="s">
        <v>927</v>
      </c>
      <c r="J42" s="109"/>
      <c r="K42" s="109"/>
    </row>
    <row r="43" spans="1:11" ht="11.25" customHeight="1" x14ac:dyDescent="0.35">
      <c r="A43" s="18"/>
      <c r="B43" s="166" t="s">
        <v>728</v>
      </c>
      <c r="C43" s="136">
        <v>7906</v>
      </c>
      <c r="D43" s="136">
        <v>0</v>
      </c>
      <c r="E43" s="136">
        <v>0</v>
      </c>
      <c r="F43" s="136">
        <v>0</v>
      </c>
      <c r="G43" s="136">
        <v>3516</v>
      </c>
      <c r="H43" s="136">
        <v>3516</v>
      </c>
      <c r="I43" s="177" t="s">
        <v>386</v>
      </c>
      <c r="J43" s="109"/>
      <c r="K43" s="109"/>
    </row>
    <row r="44" spans="1:11" ht="11.25" customHeight="1" x14ac:dyDescent="0.35">
      <c r="A44" s="18"/>
      <c r="B44" s="166" t="s">
        <v>338</v>
      </c>
      <c r="C44" s="136">
        <v>4551</v>
      </c>
      <c r="D44" s="136">
        <v>0</v>
      </c>
      <c r="E44" s="136">
        <v>0</v>
      </c>
      <c r="F44" s="136">
        <v>350</v>
      </c>
      <c r="G44" s="136">
        <v>2402</v>
      </c>
      <c r="H44" s="136">
        <v>2052</v>
      </c>
      <c r="I44" s="177" t="s">
        <v>928</v>
      </c>
      <c r="J44" s="109"/>
      <c r="K44" s="109"/>
    </row>
    <row r="45" spans="1:11" ht="11.25" customHeight="1" x14ac:dyDescent="0.35">
      <c r="A45" s="18"/>
      <c r="B45" s="166" t="s">
        <v>350</v>
      </c>
      <c r="C45" s="136">
        <v>757</v>
      </c>
      <c r="D45" s="136">
        <v>36</v>
      </c>
      <c r="E45" s="136">
        <v>3</v>
      </c>
      <c r="F45" s="136">
        <v>409</v>
      </c>
      <c r="G45" s="136">
        <v>1786</v>
      </c>
      <c r="H45" s="136">
        <v>1377</v>
      </c>
      <c r="I45" s="177" t="s">
        <v>929</v>
      </c>
      <c r="J45" s="109"/>
      <c r="K45" s="109"/>
    </row>
    <row r="46" spans="1:11" ht="11.25" customHeight="1" x14ac:dyDescent="0.35">
      <c r="A46" s="18"/>
      <c r="B46" s="166" t="s">
        <v>339</v>
      </c>
      <c r="C46" s="136">
        <v>3965</v>
      </c>
      <c r="D46" s="136">
        <v>3</v>
      </c>
      <c r="E46" s="136">
        <v>0</v>
      </c>
      <c r="F46" s="136">
        <v>212</v>
      </c>
      <c r="G46" s="136">
        <v>1514</v>
      </c>
      <c r="H46" s="136">
        <v>1302</v>
      </c>
      <c r="I46" s="177" t="s">
        <v>930</v>
      </c>
      <c r="J46" s="109"/>
      <c r="K46" s="109"/>
    </row>
    <row r="47" spans="1:11" ht="11.25" customHeight="1" x14ac:dyDescent="0.35">
      <c r="A47" s="18"/>
      <c r="B47" s="166" t="s">
        <v>724</v>
      </c>
      <c r="C47" s="136">
        <v>73</v>
      </c>
      <c r="D47" s="136">
        <v>0</v>
      </c>
      <c r="E47" s="136">
        <v>0</v>
      </c>
      <c r="F47" s="136">
        <v>0</v>
      </c>
      <c r="G47" s="136">
        <v>694</v>
      </c>
      <c r="H47" s="136">
        <v>694</v>
      </c>
      <c r="I47" s="177" t="s">
        <v>386</v>
      </c>
      <c r="J47" s="109"/>
      <c r="K47" s="109"/>
    </row>
    <row r="48" spans="1:11" ht="11.25" customHeight="1" x14ac:dyDescent="0.35">
      <c r="A48" s="18"/>
      <c r="B48" s="166" t="s">
        <v>189</v>
      </c>
      <c r="C48" s="136">
        <v>1659</v>
      </c>
      <c r="D48" s="136">
        <v>9</v>
      </c>
      <c r="E48" s="136">
        <v>2</v>
      </c>
      <c r="F48" s="136">
        <v>62</v>
      </c>
      <c r="G48" s="136">
        <v>582</v>
      </c>
      <c r="H48" s="136">
        <v>520</v>
      </c>
      <c r="I48" s="177" t="s">
        <v>931</v>
      </c>
      <c r="J48" s="109"/>
      <c r="K48" s="109"/>
    </row>
    <row r="49" spans="1:11" ht="11.25" customHeight="1" x14ac:dyDescent="0.35">
      <c r="A49" s="18"/>
      <c r="B49" s="166" t="s">
        <v>352</v>
      </c>
      <c r="C49" s="136">
        <v>362</v>
      </c>
      <c r="D49" s="136">
        <v>0</v>
      </c>
      <c r="E49" s="136">
        <v>0</v>
      </c>
      <c r="F49" s="136">
        <v>68</v>
      </c>
      <c r="G49" s="136">
        <v>502</v>
      </c>
      <c r="H49" s="136">
        <v>434</v>
      </c>
      <c r="I49" s="177" t="s">
        <v>932</v>
      </c>
      <c r="J49" s="109"/>
      <c r="K49" s="109"/>
    </row>
    <row r="50" spans="1:11" ht="11.25" customHeight="1" x14ac:dyDescent="0.35">
      <c r="A50" s="18"/>
      <c r="B50" s="166"/>
      <c r="C50" s="136"/>
      <c r="D50" s="136"/>
      <c r="E50" s="136"/>
      <c r="F50" s="136"/>
      <c r="G50" s="136"/>
      <c r="H50" s="136"/>
      <c r="I50" s="177"/>
      <c r="J50" s="109"/>
      <c r="K50" s="109"/>
    </row>
    <row r="51" spans="1:11" ht="11.25" customHeight="1" x14ac:dyDescent="0.35">
      <c r="A51" s="18" t="s">
        <v>360</v>
      </c>
      <c r="B51" s="166"/>
      <c r="C51" s="136"/>
      <c r="D51" s="136"/>
      <c r="E51" s="136"/>
      <c r="F51" s="136"/>
      <c r="G51" s="136"/>
      <c r="H51" s="136"/>
      <c r="I51" s="177"/>
      <c r="J51" s="109"/>
      <c r="K51" s="109"/>
    </row>
    <row r="52" spans="1:11" ht="11.25" customHeight="1" x14ac:dyDescent="0.35">
      <c r="A52" s="18"/>
      <c r="B52" s="166" t="s">
        <v>175</v>
      </c>
      <c r="C52" s="136">
        <v>48467</v>
      </c>
      <c r="D52" s="136">
        <v>123</v>
      </c>
      <c r="E52" s="136">
        <v>111</v>
      </c>
      <c r="F52" s="136">
        <v>3462</v>
      </c>
      <c r="G52" s="136">
        <v>30498</v>
      </c>
      <c r="H52" s="136">
        <v>27036</v>
      </c>
      <c r="I52" s="177" t="s">
        <v>933</v>
      </c>
      <c r="J52" s="109"/>
      <c r="K52" s="109"/>
    </row>
    <row r="53" spans="1:11" ht="11.25" customHeight="1" x14ac:dyDescent="0.35">
      <c r="A53" s="18"/>
      <c r="B53" s="166" t="s">
        <v>354</v>
      </c>
      <c r="C53" s="136">
        <v>1040</v>
      </c>
      <c r="D53" s="136">
        <v>0</v>
      </c>
      <c r="E53" s="136">
        <v>1</v>
      </c>
      <c r="F53" s="136">
        <v>92</v>
      </c>
      <c r="G53" s="136">
        <v>1008</v>
      </c>
      <c r="H53" s="136">
        <v>916</v>
      </c>
      <c r="I53" s="177" t="s">
        <v>934</v>
      </c>
      <c r="J53" s="109"/>
      <c r="K53" s="109"/>
    </row>
    <row r="54" spans="1:11" ht="11.25" customHeight="1" x14ac:dyDescent="0.35">
      <c r="A54" s="26"/>
      <c r="B54" s="28"/>
      <c r="C54" s="28"/>
      <c r="D54" s="28"/>
      <c r="E54" s="28"/>
      <c r="F54" s="28"/>
      <c r="G54" s="28"/>
      <c r="H54" s="93"/>
      <c r="I54" s="99"/>
      <c r="J54" s="26"/>
      <c r="K54" s="109"/>
    </row>
    <row r="55" spans="1:11" ht="11.25" customHeight="1" x14ac:dyDescent="0.35">
      <c r="A55" s="122" t="s">
        <v>405</v>
      </c>
      <c r="K55" s="109"/>
    </row>
    <row r="56" spans="1:11" ht="11.25" customHeight="1" x14ac:dyDescent="0.35">
      <c r="A56" s="122" t="s">
        <v>156</v>
      </c>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row r="66" ht="11.25" customHeight="1" x14ac:dyDescent="0.35"/>
    <row r="67"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935</v>
      </c>
    </row>
    <row r="2" spans="1:11" ht="11.25" customHeight="1" x14ac:dyDescent="0.35">
      <c r="B2" s="109"/>
      <c r="C2" s="109"/>
      <c r="D2" s="109"/>
      <c r="E2" s="109"/>
      <c r="F2" s="109"/>
      <c r="G2" s="109"/>
      <c r="H2" s="136"/>
      <c r="I2" s="173"/>
      <c r="J2" s="66"/>
      <c r="K2" s="66"/>
    </row>
    <row r="3" spans="1:11" ht="13.9" x14ac:dyDescent="0.4">
      <c r="A3" s="23" t="s">
        <v>936</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8"/>
      <c r="I5" s="174"/>
      <c r="J5" s="1"/>
      <c r="K5" s="108"/>
    </row>
    <row r="6" spans="1:11" ht="11.25" customHeight="1" x14ac:dyDescent="0.35">
      <c r="A6" s="203" t="s">
        <v>286</v>
      </c>
      <c r="B6" s="204"/>
      <c r="C6" s="34"/>
      <c r="D6" s="35"/>
      <c r="E6" s="33" t="s">
        <v>163</v>
      </c>
      <c r="F6" s="35"/>
      <c r="G6" s="36"/>
      <c r="H6" s="159" t="s">
        <v>164</v>
      </c>
      <c r="I6" s="175" t="s">
        <v>165</v>
      </c>
      <c r="J6" s="130"/>
      <c r="K6" s="160"/>
    </row>
    <row r="7" spans="1:11" ht="11.25" customHeight="1" x14ac:dyDescent="0.35">
      <c r="A7" s="205"/>
      <c r="B7" s="206"/>
      <c r="C7" s="131">
        <v>2020</v>
      </c>
      <c r="D7" s="131">
        <v>2021</v>
      </c>
      <c r="E7" s="131">
        <v>2022</v>
      </c>
      <c r="F7" s="132">
        <v>2023</v>
      </c>
      <c r="G7" s="132">
        <v>2024</v>
      </c>
      <c r="H7" s="161" t="s">
        <v>142</v>
      </c>
      <c r="I7" s="199" t="s">
        <v>143</v>
      </c>
      <c r="J7" s="200"/>
      <c r="K7" s="162"/>
    </row>
    <row r="8" spans="1:11" ht="11.25" customHeight="1" x14ac:dyDescent="0.35">
      <c r="B8" s="109"/>
      <c r="C8" s="109"/>
      <c r="D8" s="109"/>
      <c r="E8" s="109"/>
      <c r="F8" s="163"/>
      <c r="G8" s="163"/>
      <c r="H8" s="164"/>
      <c r="I8" s="176"/>
    </row>
    <row r="9" spans="1:11" ht="11.25" customHeight="1" x14ac:dyDescent="0.35">
      <c r="A9" s="18" t="s">
        <v>408</v>
      </c>
      <c r="C9" s="9">
        <v>171</v>
      </c>
      <c r="D9" s="9">
        <v>14</v>
      </c>
      <c r="E9" s="9">
        <v>12</v>
      </c>
      <c r="F9" s="9">
        <v>688</v>
      </c>
      <c r="G9" s="9">
        <v>2090</v>
      </c>
      <c r="H9" s="9">
        <v>1402</v>
      </c>
      <c r="I9" s="98" t="s">
        <v>771</v>
      </c>
    </row>
    <row r="10" spans="1:11" ht="11.25" customHeight="1" x14ac:dyDescent="0.35">
      <c r="A10" s="18"/>
      <c r="C10" s="19"/>
      <c r="D10" s="19"/>
      <c r="E10" s="19"/>
      <c r="F10" s="19"/>
      <c r="G10" s="19"/>
      <c r="H10" s="9"/>
      <c r="I10" s="98"/>
    </row>
    <row r="11" spans="1:11" ht="11.25" customHeight="1" x14ac:dyDescent="0.35">
      <c r="A11" s="18" t="s">
        <v>287</v>
      </c>
      <c r="C11" s="136"/>
      <c r="D11" s="136"/>
      <c r="E11" s="136"/>
      <c r="F11" s="136"/>
      <c r="G11" s="136"/>
      <c r="H11" s="9"/>
      <c r="I11" s="98"/>
    </row>
    <row r="12" spans="1:11" ht="11.25" customHeight="1" x14ac:dyDescent="0.4">
      <c r="A12" s="20"/>
      <c r="B12" s="166" t="s">
        <v>288</v>
      </c>
      <c r="C12" s="136">
        <v>60</v>
      </c>
      <c r="D12" s="136">
        <v>2</v>
      </c>
      <c r="E12" s="136">
        <v>0</v>
      </c>
      <c r="F12" s="136">
        <v>234</v>
      </c>
      <c r="G12" s="136">
        <v>1441</v>
      </c>
      <c r="H12" s="136">
        <v>1207</v>
      </c>
      <c r="I12" s="177" t="s">
        <v>937</v>
      </c>
    </row>
    <row r="13" spans="1:11" ht="11.25" customHeight="1" x14ac:dyDescent="0.4">
      <c r="A13" s="20"/>
      <c r="B13" s="166" t="s">
        <v>290</v>
      </c>
      <c r="C13" s="136">
        <v>74</v>
      </c>
      <c r="D13" s="136">
        <v>9</v>
      </c>
      <c r="E13" s="136">
        <v>4</v>
      </c>
      <c r="F13" s="136">
        <v>205</v>
      </c>
      <c r="G13" s="136">
        <v>326</v>
      </c>
      <c r="H13" s="136">
        <v>121</v>
      </c>
      <c r="I13" s="177" t="s">
        <v>938</v>
      </c>
    </row>
    <row r="14" spans="1:11" ht="11.25" customHeight="1" x14ac:dyDescent="0.4">
      <c r="A14" s="20"/>
      <c r="B14" s="166" t="s">
        <v>292</v>
      </c>
      <c r="C14" s="136">
        <v>2</v>
      </c>
      <c r="D14" s="136">
        <v>0</v>
      </c>
      <c r="E14" s="136">
        <v>0</v>
      </c>
      <c r="F14" s="136">
        <v>148</v>
      </c>
      <c r="G14" s="136">
        <v>121</v>
      </c>
      <c r="H14" s="136">
        <v>-27</v>
      </c>
      <c r="I14" s="177" t="s">
        <v>939</v>
      </c>
    </row>
    <row r="15" spans="1:11" ht="11.25" customHeight="1" x14ac:dyDescent="0.4">
      <c r="A15" s="20"/>
      <c r="B15" s="166" t="s">
        <v>294</v>
      </c>
      <c r="C15" s="136">
        <v>30</v>
      </c>
      <c r="D15" s="136">
        <v>0</v>
      </c>
      <c r="E15" s="136">
        <v>4</v>
      </c>
      <c r="F15" s="136">
        <v>0</v>
      </c>
      <c r="G15" s="136">
        <v>20</v>
      </c>
      <c r="H15" s="136">
        <v>20</v>
      </c>
      <c r="I15" s="177" t="s">
        <v>386</v>
      </c>
    </row>
    <row r="16" spans="1:11" ht="11.25" customHeight="1" x14ac:dyDescent="0.4">
      <c r="A16" s="20"/>
      <c r="B16" s="166" t="s">
        <v>296</v>
      </c>
      <c r="C16" s="136">
        <v>0</v>
      </c>
      <c r="D16" s="136">
        <v>0</v>
      </c>
      <c r="E16" s="136">
        <v>0</v>
      </c>
      <c r="F16" s="136">
        <v>0</v>
      </c>
      <c r="G16" s="136">
        <v>41</v>
      </c>
      <c r="H16" s="136">
        <v>41</v>
      </c>
      <c r="I16" s="177" t="s">
        <v>386</v>
      </c>
    </row>
    <row r="17" spans="1:9" ht="11.25" customHeight="1" x14ac:dyDescent="0.4">
      <c r="A17" s="20"/>
      <c r="B17" s="166"/>
      <c r="C17" s="136"/>
      <c r="D17" s="136"/>
      <c r="E17" s="136"/>
      <c r="F17" s="136"/>
      <c r="G17" s="136"/>
      <c r="H17" s="136"/>
      <c r="I17" s="177"/>
    </row>
    <row r="18" spans="1:9" ht="11.25" customHeight="1" x14ac:dyDescent="0.35">
      <c r="A18" s="18" t="s">
        <v>298</v>
      </c>
      <c r="C18" s="136"/>
      <c r="D18" s="136"/>
      <c r="E18" s="136"/>
      <c r="F18" s="136"/>
      <c r="G18" s="136"/>
      <c r="H18" s="136"/>
      <c r="I18" s="177"/>
    </row>
    <row r="19" spans="1:9" ht="11.25" customHeight="1" x14ac:dyDescent="0.4">
      <c r="A19" s="20"/>
      <c r="B19" s="166" t="s">
        <v>299</v>
      </c>
      <c r="C19" s="136">
        <v>17</v>
      </c>
      <c r="D19" s="136">
        <v>1</v>
      </c>
      <c r="E19" s="136">
        <v>1</v>
      </c>
      <c r="F19" s="136">
        <v>0</v>
      </c>
      <c r="G19" s="136">
        <v>97</v>
      </c>
      <c r="H19" s="136">
        <v>97</v>
      </c>
      <c r="I19" s="177" t="s">
        <v>386</v>
      </c>
    </row>
    <row r="20" spans="1:9" ht="11.25" customHeight="1" x14ac:dyDescent="0.4">
      <c r="A20" s="20"/>
      <c r="B20" s="166" t="s">
        <v>301</v>
      </c>
      <c r="C20" s="136">
        <v>11</v>
      </c>
      <c r="D20" s="136">
        <v>1</v>
      </c>
      <c r="E20" s="136">
        <v>3</v>
      </c>
      <c r="F20" s="136">
        <v>16</v>
      </c>
      <c r="G20" s="136">
        <v>84</v>
      </c>
      <c r="H20" s="136">
        <v>67</v>
      </c>
      <c r="I20" s="177" t="s">
        <v>940</v>
      </c>
    </row>
    <row r="21" spans="1:9" ht="11.25" customHeight="1" x14ac:dyDescent="0.4">
      <c r="A21" s="20"/>
      <c r="B21" s="166" t="s">
        <v>303</v>
      </c>
      <c r="C21" s="136">
        <v>23</v>
      </c>
      <c r="D21" s="136">
        <v>0</v>
      </c>
      <c r="E21" s="136">
        <v>1</v>
      </c>
      <c r="F21" s="136">
        <v>299</v>
      </c>
      <c r="G21" s="136">
        <v>553</v>
      </c>
      <c r="H21" s="136">
        <v>254</v>
      </c>
      <c r="I21" s="177" t="s">
        <v>941</v>
      </c>
    </row>
    <row r="22" spans="1:9" ht="11.25" customHeight="1" x14ac:dyDescent="0.4">
      <c r="A22" s="20"/>
      <c r="B22" s="166" t="s">
        <v>305</v>
      </c>
      <c r="C22" s="136">
        <v>17</v>
      </c>
      <c r="D22" s="136">
        <v>1</v>
      </c>
      <c r="E22" s="136">
        <v>4</v>
      </c>
      <c r="F22" s="136">
        <v>50</v>
      </c>
      <c r="G22" s="136">
        <v>318</v>
      </c>
      <c r="H22" s="136">
        <v>268</v>
      </c>
      <c r="I22" s="177" t="s">
        <v>942</v>
      </c>
    </row>
    <row r="23" spans="1:9" ht="11.25" customHeight="1" x14ac:dyDescent="0.4">
      <c r="A23" s="20"/>
      <c r="B23" s="166" t="s">
        <v>307</v>
      </c>
      <c r="C23" s="136">
        <v>38</v>
      </c>
      <c r="D23" s="136">
        <v>4</v>
      </c>
      <c r="E23" s="136">
        <v>1</v>
      </c>
      <c r="F23" s="136">
        <v>148</v>
      </c>
      <c r="G23" s="136">
        <v>144</v>
      </c>
      <c r="H23" s="136">
        <v>-5</v>
      </c>
      <c r="I23" s="177" t="s">
        <v>556</v>
      </c>
    </row>
    <row r="24" spans="1:9" ht="11.25" customHeight="1" x14ac:dyDescent="0.4">
      <c r="A24" s="20"/>
      <c r="B24" s="166" t="s">
        <v>309</v>
      </c>
      <c r="C24" s="136">
        <v>35</v>
      </c>
      <c r="D24" s="136">
        <v>5</v>
      </c>
      <c r="E24" s="136">
        <v>0</v>
      </c>
      <c r="F24" s="136">
        <v>84</v>
      </c>
      <c r="G24" s="136">
        <v>406</v>
      </c>
      <c r="H24" s="136">
        <v>321</v>
      </c>
      <c r="I24" s="177" t="s">
        <v>943</v>
      </c>
    </row>
    <row r="25" spans="1:9" ht="11.25" customHeight="1" x14ac:dyDescent="0.4">
      <c r="A25" s="20"/>
      <c r="B25" s="166" t="s">
        <v>311</v>
      </c>
      <c r="C25" s="136">
        <v>31</v>
      </c>
      <c r="D25" s="136">
        <v>2</v>
      </c>
      <c r="E25" s="136">
        <v>2</v>
      </c>
      <c r="F25" s="136">
        <v>89</v>
      </c>
      <c r="G25" s="136">
        <v>488</v>
      </c>
      <c r="H25" s="136">
        <v>399</v>
      </c>
      <c r="I25" s="177" t="s">
        <v>944</v>
      </c>
    </row>
    <row r="26" spans="1:9" ht="11.25" customHeight="1" x14ac:dyDescent="0.4">
      <c r="A26" s="20"/>
      <c r="B26" s="166"/>
      <c r="C26" s="136"/>
      <c r="D26" s="136"/>
      <c r="E26" s="136"/>
      <c r="F26" s="136"/>
      <c r="G26" s="136"/>
      <c r="H26" s="136"/>
      <c r="I26" s="177"/>
    </row>
    <row r="27" spans="1:9" ht="11.25" customHeight="1" x14ac:dyDescent="0.35">
      <c r="A27" s="18" t="s">
        <v>313</v>
      </c>
      <c r="C27" s="136"/>
      <c r="D27" s="136"/>
      <c r="E27" s="136"/>
      <c r="F27" s="136"/>
      <c r="G27" s="136"/>
      <c r="H27" s="136"/>
      <c r="I27" s="177"/>
    </row>
    <row r="28" spans="1:9" ht="11.25" customHeight="1" x14ac:dyDescent="0.4">
      <c r="A28" s="20"/>
      <c r="B28" s="168" t="s">
        <v>314</v>
      </c>
      <c r="C28" s="136">
        <v>5</v>
      </c>
      <c r="D28" s="136">
        <v>0</v>
      </c>
      <c r="E28" s="136">
        <v>1</v>
      </c>
      <c r="F28" s="136">
        <v>16</v>
      </c>
      <c r="G28" s="136">
        <v>195</v>
      </c>
      <c r="H28" s="136">
        <v>179</v>
      </c>
      <c r="I28" s="177" t="s">
        <v>945</v>
      </c>
    </row>
    <row r="29" spans="1:9" ht="11.25" customHeight="1" x14ac:dyDescent="0.4">
      <c r="A29" s="20"/>
      <c r="B29" s="169" t="s">
        <v>316</v>
      </c>
      <c r="C29" s="136">
        <v>2</v>
      </c>
      <c r="D29" s="136">
        <v>0</v>
      </c>
      <c r="E29" s="136">
        <v>0</v>
      </c>
      <c r="F29" s="136">
        <v>264</v>
      </c>
      <c r="G29" s="136">
        <v>368</v>
      </c>
      <c r="H29" s="136">
        <v>105</v>
      </c>
      <c r="I29" s="177" t="s">
        <v>946</v>
      </c>
    </row>
    <row r="30" spans="1:9" ht="11.25" customHeight="1" x14ac:dyDescent="0.4">
      <c r="A30" s="20"/>
      <c r="B30" s="166" t="s">
        <v>318</v>
      </c>
      <c r="C30" s="136">
        <v>22</v>
      </c>
      <c r="D30" s="136">
        <v>0</v>
      </c>
      <c r="E30" s="136">
        <v>0</v>
      </c>
      <c r="F30" s="136">
        <v>198</v>
      </c>
      <c r="G30" s="136">
        <v>926</v>
      </c>
      <c r="H30" s="136">
        <v>728</v>
      </c>
      <c r="I30" s="177" t="s">
        <v>947</v>
      </c>
    </row>
    <row r="31" spans="1:9" ht="11.25" customHeight="1" x14ac:dyDescent="0.4">
      <c r="A31" s="20"/>
      <c r="B31" s="169" t="s">
        <v>320</v>
      </c>
      <c r="C31" s="136">
        <v>0</v>
      </c>
      <c r="D31" s="136">
        <v>2</v>
      </c>
      <c r="E31" s="136">
        <v>3</v>
      </c>
      <c r="F31" s="136">
        <v>17</v>
      </c>
      <c r="G31" s="136">
        <v>218</v>
      </c>
      <c r="H31" s="136">
        <v>201</v>
      </c>
      <c r="I31" s="177" t="s">
        <v>948</v>
      </c>
    </row>
    <row r="32" spans="1:9" ht="11.25" customHeight="1" x14ac:dyDescent="0.4">
      <c r="A32" s="20"/>
      <c r="B32" s="166" t="s">
        <v>322</v>
      </c>
      <c r="C32" s="136">
        <v>142</v>
      </c>
      <c r="D32" s="136">
        <v>12</v>
      </c>
      <c r="E32" s="136">
        <v>8</v>
      </c>
      <c r="F32" s="136">
        <v>192</v>
      </c>
      <c r="G32" s="136">
        <v>383</v>
      </c>
      <c r="H32" s="136">
        <v>191</v>
      </c>
      <c r="I32" s="177" t="s">
        <v>949</v>
      </c>
    </row>
    <row r="33" spans="1:11" ht="11.25" customHeight="1" x14ac:dyDescent="0.4">
      <c r="A33" s="20"/>
      <c r="B33" s="166" t="s">
        <v>324</v>
      </c>
      <c r="C33" s="27">
        <v>148.5</v>
      </c>
      <c r="D33" s="27">
        <v>75</v>
      </c>
      <c r="E33" s="27">
        <v>20.5</v>
      </c>
      <c r="F33" s="27">
        <v>8.8106319373289903</v>
      </c>
      <c r="G33" s="27">
        <v>10.3694724326329</v>
      </c>
      <c r="H33" s="178">
        <v>1.5588404953038999</v>
      </c>
      <c r="I33" s="177" t="s">
        <v>466</v>
      </c>
    </row>
    <row r="34" spans="1:11" ht="11.25" customHeight="1" x14ac:dyDescent="0.4">
      <c r="A34" s="20"/>
      <c r="B34" s="166"/>
      <c r="C34" s="22"/>
      <c r="D34" s="22"/>
      <c r="E34" s="22"/>
      <c r="F34" s="22"/>
      <c r="G34" s="22"/>
      <c r="H34" s="171"/>
      <c r="I34" s="177"/>
    </row>
    <row r="35" spans="1:11" ht="11.25" customHeight="1" x14ac:dyDescent="0.35">
      <c r="A35" s="18" t="s">
        <v>325</v>
      </c>
      <c r="B35" s="109"/>
      <c r="C35" s="136"/>
      <c r="D35" s="136"/>
      <c r="E35" s="136"/>
      <c r="F35" s="136"/>
      <c r="G35" s="136"/>
      <c r="H35" s="136"/>
      <c r="I35" s="177"/>
      <c r="J35" s="109"/>
      <c r="K35" s="109"/>
    </row>
    <row r="36" spans="1:11" ht="11.25" customHeight="1" x14ac:dyDescent="0.35">
      <c r="A36" s="18"/>
      <c r="B36" s="166" t="s">
        <v>326</v>
      </c>
      <c r="C36" s="136">
        <v>148</v>
      </c>
      <c r="D36" s="136">
        <v>14</v>
      </c>
      <c r="E36" s="136">
        <v>12</v>
      </c>
      <c r="F36" s="136">
        <v>688</v>
      </c>
      <c r="G36" s="136">
        <v>1787</v>
      </c>
      <c r="H36" s="136">
        <v>1099</v>
      </c>
      <c r="I36" s="177" t="s">
        <v>950</v>
      </c>
      <c r="J36" s="109"/>
      <c r="K36" s="109"/>
    </row>
    <row r="37" spans="1:11" ht="11.25" customHeight="1" x14ac:dyDescent="0.35">
      <c r="A37" s="18"/>
      <c r="B37" s="166"/>
      <c r="C37" s="136"/>
      <c r="D37" s="136"/>
      <c r="E37" s="136"/>
      <c r="F37" s="136"/>
      <c r="G37" s="136"/>
      <c r="H37" s="136"/>
      <c r="I37" s="177"/>
      <c r="J37" s="109"/>
      <c r="K37" s="109"/>
    </row>
    <row r="38" spans="1:11" ht="11.25" customHeight="1" x14ac:dyDescent="0.35">
      <c r="A38" s="18" t="s">
        <v>337</v>
      </c>
      <c r="B38" s="166"/>
      <c r="C38" s="136"/>
      <c r="D38" s="136"/>
      <c r="E38" s="136"/>
      <c r="F38" s="136"/>
      <c r="G38" s="136"/>
      <c r="H38" s="136"/>
      <c r="I38" s="177"/>
      <c r="J38" s="109"/>
      <c r="K38" s="109"/>
    </row>
    <row r="39" spans="1:11" ht="11.25" customHeight="1" x14ac:dyDescent="0.35">
      <c r="A39" s="18"/>
      <c r="B39" s="166" t="s">
        <v>724</v>
      </c>
      <c r="C39" s="136">
        <v>3</v>
      </c>
      <c r="D39" s="136">
        <v>0</v>
      </c>
      <c r="E39" s="136">
        <v>0</v>
      </c>
      <c r="F39" s="136">
        <v>0</v>
      </c>
      <c r="G39" s="136">
        <v>892</v>
      </c>
      <c r="H39" s="136">
        <v>892</v>
      </c>
      <c r="I39" s="177" t="s">
        <v>386</v>
      </c>
      <c r="J39" s="109"/>
      <c r="K39" s="109"/>
    </row>
    <row r="40" spans="1:11" ht="11.25" customHeight="1" x14ac:dyDescent="0.35">
      <c r="A40" s="18"/>
      <c r="B40" s="166"/>
      <c r="C40" s="136"/>
      <c r="D40" s="136"/>
      <c r="E40" s="136"/>
      <c r="F40" s="136"/>
      <c r="G40" s="136"/>
      <c r="H40" s="136"/>
      <c r="I40" s="177"/>
      <c r="J40" s="109"/>
      <c r="K40" s="109"/>
    </row>
    <row r="41" spans="1:11" ht="11.25" customHeight="1" x14ac:dyDescent="0.35">
      <c r="A41" s="18" t="s">
        <v>360</v>
      </c>
      <c r="B41" s="166"/>
      <c r="C41" s="136"/>
      <c r="D41" s="136"/>
      <c r="E41" s="136"/>
      <c r="F41" s="136"/>
      <c r="G41" s="136"/>
      <c r="H41" s="136"/>
      <c r="I41" s="177"/>
      <c r="J41" s="109"/>
      <c r="K41" s="109"/>
    </row>
    <row r="42" spans="1:11" ht="11.25" customHeight="1" x14ac:dyDescent="0.35">
      <c r="A42" s="18"/>
      <c r="B42" s="166" t="s">
        <v>175</v>
      </c>
      <c r="C42" s="136">
        <v>140</v>
      </c>
      <c r="D42" s="136">
        <v>10</v>
      </c>
      <c r="E42" s="136">
        <v>11</v>
      </c>
      <c r="F42" s="136">
        <v>622</v>
      </c>
      <c r="G42" s="136">
        <v>1983</v>
      </c>
      <c r="H42" s="136">
        <v>1361</v>
      </c>
      <c r="I42" s="177" t="s">
        <v>951</v>
      </c>
      <c r="J42" s="109"/>
      <c r="K42" s="109"/>
    </row>
    <row r="43" spans="1:11" ht="11.25" customHeight="1" x14ac:dyDescent="0.35">
      <c r="A43" s="26"/>
      <c r="B43" s="28"/>
      <c r="C43" s="28"/>
      <c r="D43" s="28"/>
      <c r="E43" s="28"/>
      <c r="F43" s="28"/>
      <c r="G43" s="28"/>
      <c r="H43" s="93"/>
      <c r="I43" s="99"/>
      <c r="J43" s="26"/>
      <c r="K43" s="109"/>
    </row>
    <row r="44" spans="1:11" ht="11.25" customHeight="1" x14ac:dyDescent="0.35">
      <c r="A44" s="122" t="s">
        <v>405</v>
      </c>
      <c r="K44" s="109"/>
    </row>
    <row r="45" spans="1:11" ht="11.25" customHeight="1" x14ac:dyDescent="0.35">
      <c r="A45" s="122" t="s">
        <v>156</v>
      </c>
      <c r="K45" s="109"/>
    </row>
    <row r="46" spans="1:11" ht="11.25" customHeight="1" x14ac:dyDescent="0.35">
      <c r="K46" s="109"/>
    </row>
    <row r="47" spans="1:11" ht="11.25" customHeight="1" x14ac:dyDescent="0.35">
      <c r="K47" s="109"/>
    </row>
    <row r="48" spans="1:11" ht="11.25" customHeight="1" x14ac:dyDescent="0.35">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K67"/>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952</v>
      </c>
    </row>
    <row r="2" spans="1:11" ht="11.25" customHeight="1" x14ac:dyDescent="0.35">
      <c r="B2" s="109"/>
      <c r="C2" s="109"/>
      <c r="D2" s="109"/>
      <c r="E2" s="109"/>
      <c r="F2" s="109"/>
      <c r="G2" s="109"/>
      <c r="H2" s="136"/>
      <c r="I2" s="173"/>
      <c r="J2" s="66"/>
      <c r="K2" s="66"/>
    </row>
    <row r="3" spans="1:11" ht="15" customHeight="1" x14ac:dyDescent="0.4">
      <c r="A3" s="23" t="s">
        <v>936</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3" t="s">
        <v>286</v>
      </c>
      <c r="B6" s="204"/>
      <c r="C6" s="151"/>
      <c r="D6" s="130"/>
      <c r="E6" s="152" t="s">
        <v>159</v>
      </c>
      <c r="F6" s="130"/>
      <c r="G6" s="153"/>
      <c r="H6" s="159" t="s">
        <v>164</v>
      </c>
      <c r="I6" s="175" t="s">
        <v>165</v>
      </c>
      <c r="J6" s="130"/>
      <c r="K6" s="160"/>
    </row>
    <row r="7" spans="1:11" ht="11.25" customHeight="1" x14ac:dyDescent="0.35">
      <c r="A7" s="205"/>
      <c r="B7" s="206"/>
      <c r="C7" s="131">
        <v>2020</v>
      </c>
      <c r="D7" s="131">
        <v>2021</v>
      </c>
      <c r="E7" s="131">
        <v>2022</v>
      </c>
      <c r="F7" s="132">
        <v>2023</v>
      </c>
      <c r="G7" s="132">
        <v>2024</v>
      </c>
      <c r="H7" s="161" t="s">
        <v>142</v>
      </c>
      <c r="I7" s="199" t="s">
        <v>143</v>
      </c>
      <c r="J7" s="200"/>
      <c r="K7" s="162"/>
    </row>
    <row r="8" spans="1:11" ht="11.25" customHeight="1" x14ac:dyDescent="0.35">
      <c r="B8" s="109"/>
      <c r="C8" s="109"/>
      <c r="D8" s="109"/>
      <c r="E8" s="109"/>
      <c r="F8" s="163"/>
      <c r="G8" s="163"/>
      <c r="H8" s="164"/>
      <c r="I8" s="176"/>
    </row>
    <row r="9" spans="1:11" ht="11.25" customHeight="1" x14ac:dyDescent="0.35">
      <c r="A9" s="18" t="s">
        <v>408</v>
      </c>
      <c r="C9" s="9">
        <v>37124</v>
      </c>
      <c r="D9" s="9">
        <v>117</v>
      </c>
      <c r="E9" s="9">
        <v>143</v>
      </c>
      <c r="F9" s="9">
        <v>3233</v>
      </c>
      <c r="G9" s="9">
        <v>23352</v>
      </c>
      <c r="H9" s="9">
        <v>20119</v>
      </c>
      <c r="I9" s="98" t="s">
        <v>787</v>
      </c>
    </row>
    <row r="10" spans="1:11" ht="11.25" customHeight="1" x14ac:dyDescent="0.35">
      <c r="A10" s="18"/>
      <c r="C10" s="19"/>
      <c r="D10" s="19"/>
      <c r="E10" s="19"/>
      <c r="F10" s="19"/>
      <c r="G10" s="19"/>
      <c r="H10" s="9"/>
      <c r="I10" s="98"/>
    </row>
    <row r="11" spans="1:11" ht="11.25" customHeight="1" x14ac:dyDescent="0.35">
      <c r="A11" s="18" t="s">
        <v>287</v>
      </c>
      <c r="C11" s="136"/>
      <c r="D11" s="136"/>
      <c r="E11" s="136"/>
      <c r="F11" s="136"/>
      <c r="G11" s="136"/>
      <c r="H11" s="9"/>
      <c r="I11" s="98"/>
    </row>
    <row r="12" spans="1:11" ht="11.25" customHeight="1" x14ac:dyDescent="0.4">
      <c r="A12" s="20"/>
      <c r="B12" s="166" t="s">
        <v>288</v>
      </c>
      <c r="C12" s="136">
        <v>27550</v>
      </c>
      <c r="D12" s="136">
        <v>10</v>
      </c>
      <c r="E12" s="136">
        <v>14</v>
      </c>
      <c r="F12" s="136">
        <v>843</v>
      </c>
      <c r="G12" s="136">
        <v>16064</v>
      </c>
      <c r="H12" s="136">
        <v>15222</v>
      </c>
      <c r="I12" s="177" t="s">
        <v>953</v>
      </c>
    </row>
    <row r="13" spans="1:11" ht="11.25" customHeight="1" x14ac:dyDescent="0.4">
      <c r="A13" s="20"/>
      <c r="B13" s="166" t="s">
        <v>290</v>
      </c>
      <c r="C13" s="136">
        <v>4581</v>
      </c>
      <c r="D13" s="136">
        <v>56</v>
      </c>
      <c r="E13" s="136">
        <v>63</v>
      </c>
      <c r="F13" s="136">
        <v>1515</v>
      </c>
      <c r="G13" s="136">
        <v>4142</v>
      </c>
      <c r="H13" s="136">
        <v>2627</v>
      </c>
      <c r="I13" s="177" t="s">
        <v>954</v>
      </c>
    </row>
    <row r="14" spans="1:11" ht="11.25" customHeight="1" x14ac:dyDescent="0.4">
      <c r="A14" s="20"/>
      <c r="B14" s="166" t="s">
        <v>292</v>
      </c>
      <c r="C14" s="136">
        <v>1744</v>
      </c>
      <c r="D14" s="136">
        <v>4</v>
      </c>
      <c r="E14" s="136">
        <v>3</v>
      </c>
      <c r="F14" s="136">
        <v>254</v>
      </c>
      <c r="G14" s="136">
        <v>750</v>
      </c>
      <c r="H14" s="136">
        <v>496</v>
      </c>
      <c r="I14" s="177" t="s">
        <v>955</v>
      </c>
    </row>
    <row r="15" spans="1:11" ht="11.25" customHeight="1" x14ac:dyDescent="0.4">
      <c r="A15" s="20"/>
      <c r="B15" s="166" t="s">
        <v>294</v>
      </c>
      <c r="C15" s="136">
        <v>1078</v>
      </c>
      <c r="D15" s="136">
        <v>4</v>
      </c>
      <c r="E15" s="136">
        <v>22</v>
      </c>
      <c r="F15" s="136">
        <v>229</v>
      </c>
      <c r="G15" s="136">
        <v>560</v>
      </c>
      <c r="H15" s="136">
        <v>331</v>
      </c>
      <c r="I15" s="177" t="s">
        <v>956</v>
      </c>
    </row>
    <row r="16" spans="1:11" ht="11.25" customHeight="1" x14ac:dyDescent="0.4">
      <c r="A16" s="20"/>
      <c r="B16" s="166" t="s">
        <v>296</v>
      </c>
      <c r="C16" s="136">
        <v>610</v>
      </c>
      <c r="D16" s="136">
        <v>1</v>
      </c>
      <c r="E16" s="136">
        <v>0</v>
      </c>
      <c r="F16" s="136">
        <v>16</v>
      </c>
      <c r="G16" s="136">
        <v>599</v>
      </c>
      <c r="H16" s="136">
        <v>583</v>
      </c>
      <c r="I16" s="177" t="s">
        <v>957</v>
      </c>
    </row>
    <row r="17" spans="1:9" ht="11.25" customHeight="1" x14ac:dyDescent="0.4">
      <c r="A17" s="20"/>
      <c r="B17" s="166"/>
      <c r="C17" s="136"/>
      <c r="D17" s="136"/>
      <c r="E17" s="136"/>
      <c r="F17" s="136"/>
      <c r="G17" s="136"/>
      <c r="H17" s="136"/>
      <c r="I17" s="177"/>
    </row>
    <row r="18" spans="1:9" ht="11.25" customHeight="1" x14ac:dyDescent="0.35">
      <c r="A18" s="18" t="s">
        <v>298</v>
      </c>
      <c r="C18" s="136"/>
      <c r="D18" s="136"/>
      <c r="E18" s="136"/>
      <c r="F18" s="136"/>
      <c r="G18" s="136"/>
      <c r="H18" s="136"/>
      <c r="I18" s="177"/>
    </row>
    <row r="19" spans="1:9" ht="11.25" customHeight="1" x14ac:dyDescent="0.4">
      <c r="A19" s="20"/>
      <c r="B19" s="166" t="s">
        <v>299</v>
      </c>
      <c r="C19" s="136">
        <v>3381</v>
      </c>
      <c r="D19" s="136">
        <v>14</v>
      </c>
      <c r="E19" s="136">
        <v>8</v>
      </c>
      <c r="F19" s="136">
        <v>201</v>
      </c>
      <c r="G19" s="136">
        <v>2374</v>
      </c>
      <c r="H19" s="136">
        <v>2173</v>
      </c>
      <c r="I19" s="177" t="s">
        <v>958</v>
      </c>
    </row>
    <row r="20" spans="1:9" ht="11.25" customHeight="1" x14ac:dyDescent="0.4">
      <c r="A20" s="20"/>
      <c r="B20" s="166" t="s">
        <v>301</v>
      </c>
      <c r="C20" s="136">
        <v>1701</v>
      </c>
      <c r="D20" s="136">
        <v>5</v>
      </c>
      <c r="E20" s="136">
        <v>11</v>
      </c>
      <c r="F20" s="136">
        <v>193</v>
      </c>
      <c r="G20" s="136">
        <v>1130</v>
      </c>
      <c r="H20" s="136">
        <v>937</v>
      </c>
      <c r="I20" s="177" t="s">
        <v>959</v>
      </c>
    </row>
    <row r="21" spans="1:9" ht="11.25" customHeight="1" x14ac:dyDescent="0.4">
      <c r="A21" s="20"/>
      <c r="B21" s="166" t="s">
        <v>303</v>
      </c>
      <c r="C21" s="136">
        <v>7901</v>
      </c>
      <c r="D21" s="136">
        <v>11</v>
      </c>
      <c r="E21" s="136">
        <v>25</v>
      </c>
      <c r="F21" s="136">
        <v>655</v>
      </c>
      <c r="G21" s="136">
        <v>5293</v>
      </c>
      <c r="H21" s="136">
        <v>4638</v>
      </c>
      <c r="I21" s="177" t="s">
        <v>960</v>
      </c>
    </row>
    <row r="22" spans="1:9" ht="11.25" customHeight="1" x14ac:dyDescent="0.4">
      <c r="A22" s="20"/>
      <c r="B22" s="166" t="s">
        <v>305</v>
      </c>
      <c r="C22" s="136">
        <v>7384</v>
      </c>
      <c r="D22" s="136">
        <v>20</v>
      </c>
      <c r="E22" s="136">
        <v>39</v>
      </c>
      <c r="F22" s="136">
        <v>435</v>
      </c>
      <c r="G22" s="136">
        <v>4630</v>
      </c>
      <c r="H22" s="136">
        <v>4195</v>
      </c>
      <c r="I22" s="177" t="s">
        <v>961</v>
      </c>
    </row>
    <row r="23" spans="1:9" ht="11.25" customHeight="1" x14ac:dyDescent="0.4">
      <c r="A23" s="20"/>
      <c r="B23" s="166" t="s">
        <v>307</v>
      </c>
      <c r="C23" s="136">
        <v>5539</v>
      </c>
      <c r="D23" s="136">
        <v>30</v>
      </c>
      <c r="E23" s="136">
        <v>28</v>
      </c>
      <c r="F23" s="136">
        <v>591</v>
      </c>
      <c r="G23" s="136">
        <v>3191</v>
      </c>
      <c r="H23" s="136">
        <v>2599</v>
      </c>
      <c r="I23" s="177" t="s">
        <v>962</v>
      </c>
    </row>
    <row r="24" spans="1:9" ht="11.25" customHeight="1" x14ac:dyDescent="0.4">
      <c r="A24" s="20"/>
      <c r="B24" s="166" t="s">
        <v>309</v>
      </c>
      <c r="C24" s="136">
        <v>7215</v>
      </c>
      <c r="D24" s="136">
        <v>22</v>
      </c>
      <c r="E24" s="136">
        <v>16</v>
      </c>
      <c r="F24" s="136">
        <v>670</v>
      </c>
      <c r="G24" s="136">
        <v>3504</v>
      </c>
      <c r="H24" s="136">
        <v>2834</v>
      </c>
      <c r="I24" s="177" t="s">
        <v>963</v>
      </c>
    </row>
    <row r="25" spans="1:9" ht="11.25" customHeight="1" x14ac:dyDescent="0.4">
      <c r="A25" s="20"/>
      <c r="B25" s="166" t="s">
        <v>311</v>
      </c>
      <c r="C25" s="136">
        <v>4003</v>
      </c>
      <c r="D25" s="136">
        <v>15</v>
      </c>
      <c r="E25" s="136">
        <v>16</v>
      </c>
      <c r="F25" s="136">
        <v>488</v>
      </c>
      <c r="G25" s="136">
        <v>3230</v>
      </c>
      <c r="H25" s="136">
        <v>2743</v>
      </c>
      <c r="I25" s="177" t="s">
        <v>964</v>
      </c>
    </row>
    <row r="26" spans="1:9" ht="11.25" customHeight="1" x14ac:dyDescent="0.4">
      <c r="A26" s="20"/>
      <c r="B26" s="166"/>
      <c r="C26" s="136"/>
      <c r="D26" s="136"/>
      <c r="E26" s="136"/>
      <c r="F26" s="136"/>
      <c r="G26" s="136"/>
      <c r="H26" s="136"/>
      <c r="I26" s="177"/>
    </row>
    <row r="27" spans="1:9" ht="11.25" customHeight="1" x14ac:dyDescent="0.35">
      <c r="A27" s="18" t="s">
        <v>313</v>
      </c>
      <c r="C27" s="136"/>
      <c r="D27" s="136"/>
      <c r="E27" s="136"/>
      <c r="F27" s="136"/>
      <c r="G27" s="136"/>
      <c r="H27" s="136"/>
      <c r="I27" s="177"/>
    </row>
    <row r="28" spans="1:9" ht="11.25" customHeight="1" x14ac:dyDescent="0.4">
      <c r="A28" s="20"/>
      <c r="B28" s="168" t="s">
        <v>314</v>
      </c>
      <c r="C28" s="136">
        <v>8406</v>
      </c>
      <c r="D28" s="136">
        <v>0</v>
      </c>
      <c r="E28" s="136">
        <v>1</v>
      </c>
      <c r="F28" s="136">
        <v>159</v>
      </c>
      <c r="G28" s="136">
        <v>1601</v>
      </c>
      <c r="H28" s="136">
        <v>1443</v>
      </c>
      <c r="I28" s="177" t="s">
        <v>965</v>
      </c>
    </row>
    <row r="29" spans="1:9" ht="11.25" customHeight="1" x14ac:dyDescent="0.4">
      <c r="A29" s="20"/>
      <c r="B29" s="169" t="s">
        <v>316</v>
      </c>
      <c r="C29" s="136">
        <v>6212</v>
      </c>
      <c r="D29" s="136">
        <v>0</v>
      </c>
      <c r="E29" s="136">
        <v>1</v>
      </c>
      <c r="F29" s="136">
        <v>406</v>
      </c>
      <c r="G29" s="136">
        <v>4433</v>
      </c>
      <c r="H29" s="136">
        <v>4027</v>
      </c>
      <c r="I29" s="177" t="s">
        <v>966</v>
      </c>
    </row>
    <row r="30" spans="1:9" ht="11.25" customHeight="1" x14ac:dyDescent="0.4">
      <c r="A30" s="20"/>
      <c r="B30" s="166" t="s">
        <v>318</v>
      </c>
      <c r="C30" s="136">
        <v>12290</v>
      </c>
      <c r="D30" s="136">
        <v>0</v>
      </c>
      <c r="E30" s="136">
        <v>1</v>
      </c>
      <c r="F30" s="136">
        <v>409</v>
      </c>
      <c r="G30" s="136">
        <v>9422</v>
      </c>
      <c r="H30" s="136">
        <v>9013</v>
      </c>
      <c r="I30" s="177" t="s">
        <v>967</v>
      </c>
    </row>
    <row r="31" spans="1:9" ht="11.25" customHeight="1" x14ac:dyDescent="0.4">
      <c r="A31" s="20"/>
      <c r="B31" s="169" t="s">
        <v>320</v>
      </c>
      <c r="C31" s="136">
        <v>3160</v>
      </c>
      <c r="D31" s="136">
        <v>3</v>
      </c>
      <c r="E31" s="136">
        <v>7</v>
      </c>
      <c r="F31" s="136">
        <v>235</v>
      </c>
      <c r="G31" s="136">
        <v>2214</v>
      </c>
      <c r="H31" s="136">
        <v>1979</v>
      </c>
      <c r="I31" s="177" t="s">
        <v>968</v>
      </c>
    </row>
    <row r="32" spans="1:9" ht="11.25" customHeight="1" x14ac:dyDescent="0.4">
      <c r="A32" s="20"/>
      <c r="B32" s="166" t="s">
        <v>322</v>
      </c>
      <c r="C32" s="136">
        <v>7055</v>
      </c>
      <c r="D32" s="136">
        <v>114</v>
      </c>
      <c r="E32" s="136">
        <v>133</v>
      </c>
      <c r="F32" s="136">
        <v>2025</v>
      </c>
      <c r="G32" s="136">
        <v>5682</v>
      </c>
      <c r="H32" s="136">
        <v>3657</v>
      </c>
      <c r="I32" s="177" t="s">
        <v>969</v>
      </c>
    </row>
    <row r="33" spans="1:11" ht="11.25" customHeight="1" x14ac:dyDescent="0.4">
      <c r="A33" s="20"/>
      <c r="B33" s="166" t="s">
        <v>324</v>
      </c>
      <c r="C33" s="27">
        <v>9.2033185517047595</v>
      </c>
      <c r="D33" s="27">
        <v>145.5</v>
      </c>
      <c r="E33" s="27">
        <v>99.5833333333333</v>
      </c>
      <c r="F33" s="27">
        <v>37.190659039026698</v>
      </c>
      <c r="G33" s="27">
        <v>11.099291967873199</v>
      </c>
      <c r="H33" s="178">
        <v>-26.091367071153499</v>
      </c>
      <c r="I33" s="177" t="s">
        <v>970</v>
      </c>
    </row>
    <row r="34" spans="1:11" ht="11.25" customHeight="1" x14ac:dyDescent="0.4">
      <c r="A34" s="20"/>
      <c r="B34" s="166"/>
      <c r="C34" s="22"/>
      <c r="D34" s="22"/>
      <c r="E34" s="22"/>
      <c r="F34" s="22"/>
      <c r="G34" s="22"/>
      <c r="H34" s="171"/>
      <c r="I34" s="177"/>
    </row>
    <row r="35" spans="1:11" ht="11.25" customHeight="1" x14ac:dyDescent="0.35">
      <c r="A35" s="18" t="s">
        <v>325</v>
      </c>
      <c r="B35" s="109"/>
      <c r="C35" s="136"/>
      <c r="D35" s="136"/>
      <c r="E35" s="136"/>
      <c r="F35" s="136"/>
      <c r="G35" s="136"/>
      <c r="H35" s="136"/>
      <c r="I35" s="177"/>
      <c r="J35" s="109"/>
      <c r="K35" s="109"/>
    </row>
    <row r="36" spans="1:11" ht="11.25" customHeight="1" x14ac:dyDescent="0.35">
      <c r="A36" s="18"/>
      <c r="B36" s="166" t="s">
        <v>326</v>
      </c>
      <c r="C36" s="136">
        <v>31051</v>
      </c>
      <c r="D36" s="136">
        <v>117</v>
      </c>
      <c r="E36" s="136">
        <v>143</v>
      </c>
      <c r="F36" s="136">
        <v>3064</v>
      </c>
      <c r="G36" s="136">
        <v>20342</v>
      </c>
      <c r="H36" s="136">
        <v>17278</v>
      </c>
      <c r="I36" s="177" t="s">
        <v>971</v>
      </c>
      <c r="J36" s="109"/>
      <c r="K36" s="109"/>
    </row>
    <row r="37" spans="1:11" ht="11.25" customHeight="1" x14ac:dyDescent="0.35">
      <c r="A37" s="18"/>
      <c r="B37" s="166" t="s">
        <v>328</v>
      </c>
      <c r="C37" s="136">
        <v>4803</v>
      </c>
      <c r="D37" s="136">
        <v>0</v>
      </c>
      <c r="E37" s="136">
        <v>0</v>
      </c>
      <c r="F37" s="136">
        <v>114</v>
      </c>
      <c r="G37" s="136">
        <v>1958</v>
      </c>
      <c r="H37" s="136">
        <v>1843</v>
      </c>
      <c r="I37" s="177" t="s">
        <v>972</v>
      </c>
      <c r="J37" s="109"/>
      <c r="K37" s="109"/>
    </row>
    <row r="38" spans="1:11" ht="11.25" customHeight="1" x14ac:dyDescent="0.35">
      <c r="A38" s="18"/>
      <c r="B38" s="166" t="s">
        <v>330</v>
      </c>
      <c r="C38" s="136">
        <v>805</v>
      </c>
      <c r="D38" s="136">
        <v>0</v>
      </c>
      <c r="E38" s="136">
        <v>0</v>
      </c>
      <c r="F38" s="136">
        <v>42</v>
      </c>
      <c r="G38" s="136">
        <v>828</v>
      </c>
      <c r="H38" s="136">
        <v>786</v>
      </c>
      <c r="I38" s="177" t="s">
        <v>973</v>
      </c>
      <c r="J38" s="109"/>
      <c r="K38" s="109"/>
    </row>
    <row r="39" spans="1:11" ht="11.25" customHeight="1" x14ac:dyDescent="0.35">
      <c r="A39" s="18"/>
      <c r="B39" s="166"/>
      <c r="C39" s="136"/>
      <c r="D39" s="136"/>
      <c r="E39" s="136"/>
      <c r="F39" s="136"/>
      <c r="G39" s="136"/>
      <c r="H39" s="136"/>
      <c r="I39" s="177"/>
      <c r="J39" s="109"/>
      <c r="K39" s="109"/>
    </row>
    <row r="40" spans="1:11" ht="11.25" customHeight="1" x14ac:dyDescent="0.35">
      <c r="A40" s="18" t="s">
        <v>337</v>
      </c>
      <c r="B40" s="166"/>
      <c r="C40" s="136"/>
      <c r="D40" s="136"/>
      <c r="E40" s="136"/>
      <c r="F40" s="136"/>
      <c r="G40" s="136"/>
      <c r="H40" s="136"/>
      <c r="I40" s="177"/>
      <c r="J40" s="109"/>
      <c r="K40" s="109"/>
    </row>
    <row r="41" spans="1:11" ht="11.25" customHeight="1" x14ac:dyDescent="0.35">
      <c r="A41" s="18"/>
      <c r="B41" s="166" t="s">
        <v>724</v>
      </c>
      <c r="C41" s="136">
        <v>13011</v>
      </c>
      <c r="D41" s="136">
        <v>0</v>
      </c>
      <c r="E41" s="136">
        <v>0</v>
      </c>
      <c r="F41" s="136">
        <v>0</v>
      </c>
      <c r="G41" s="136">
        <v>9491</v>
      </c>
      <c r="H41" s="136">
        <v>9491</v>
      </c>
      <c r="I41" s="177" t="s">
        <v>386</v>
      </c>
      <c r="J41" s="109"/>
      <c r="K41" s="109"/>
    </row>
    <row r="42" spans="1:11" ht="11.25" customHeight="1" x14ac:dyDescent="0.35">
      <c r="A42" s="18"/>
      <c r="B42" s="166" t="s">
        <v>350</v>
      </c>
      <c r="C42" s="136">
        <v>3057</v>
      </c>
      <c r="D42" s="136">
        <v>47</v>
      </c>
      <c r="E42" s="136">
        <v>47</v>
      </c>
      <c r="F42" s="136">
        <v>933</v>
      </c>
      <c r="G42" s="136">
        <v>3284</v>
      </c>
      <c r="H42" s="136">
        <v>2350</v>
      </c>
      <c r="I42" s="177" t="s">
        <v>974</v>
      </c>
      <c r="J42" s="109"/>
      <c r="K42" s="109"/>
    </row>
    <row r="43" spans="1:11" ht="11.25" customHeight="1" x14ac:dyDescent="0.35">
      <c r="A43" s="18"/>
      <c r="B43" s="166" t="s">
        <v>397</v>
      </c>
      <c r="C43" s="136">
        <v>4389</v>
      </c>
      <c r="D43" s="136">
        <v>48</v>
      </c>
      <c r="E43" s="136">
        <v>87</v>
      </c>
      <c r="F43" s="136">
        <v>1267</v>
      </c>
      <c r="G43" s="136">
        <v>2445</v>
      </c>
      <c r="H43" s="136">
        <v>1178</v>
      </c>
      <c r="I43" s="177" t="s">
        <v>975</v>
      </c>
      <c r="J43" s="109"/>
      <c r="K43" s="109"/>
    </row>
    <row r="44" spans="1:11" ht="11.25" customHeight="1" x14ac:dyDescent="0.35">
      <c r="A44" s="18"/>
      <c r="B44" s="166" t="s">
        <v>338</v>
      </c>
      <c r="C44" s="136">
        <v>3099</v>
      </c>
      <c r="D44" s="136">
        <v>0</v>
      </c>
      <c r="E44" s="136">
        <v>3</v>
      </c>
      <c r="F44" s="136">
        <v>255</v>
      </c>
      <c r="G44" s="136">
        <v>1745</v>
      </c>
      <c r="H44" s="136">
        <v>1490</v>
      </c>
      <c r="I44" s="177" t="s">
        <v>976</v>
      </c>
      <c r="J44" s="109"/>
      <c r="K44" s="109"/>
    </row>
    <row r="45" spans="1:11" ht="11.25" customHeight="1" x14ac:dyDescent="0.35">
      <c r="A45" s="18"/>
      <c r="B45" s="166" t="s">
        <v>354</v>
      </c>
      <c r="C45" s="136">
        <v>1801</v>
      </c>
      <c r="D45" s="136">
        <v>9</v>
      </c>
      <c r="E45" s="136">
        <v>4</v>
      </c>
      <c r="F45" s="136">
        <v>297</v>
      </c>
      <c r="G45" s="136">
        <v>1440</v>
      </c>
      <c r="H45" s="136">
        <v>1143</v>
      </c>
      <c r="I45" s="177" t="s">
        <v>977</v>
      </c>
      <c r="J45" s="109"/>
      <c r="K45" s="109"/>
    </row>
    <row r="46" spans="1:11" ht="11.25" customHeight="1" x14ac:dyDescent="0.35">
      <c r="A46" s="18"/>
      <c r="B46" s="166" t="s">
        <v>339</v>
      </c>
      <c r="C46" s="136">
        <v>3469</v>
      </c>
      <c r="D46" s="136">
        <v>3</v>
      </c>
      <c r="E46" s="136">
        <v>1</v>
      </c>
      <c r="F46" s="136">
        <v>118</v>
      </c>
      <c r="G46" s="136">
        <v>1290</v>
      </c>
      <c r="H46" s="136">
        <v>1172</v>
      </c>
      <c r="I46" s="177" t="s">
        <v>978</v>
      </c>
      <c r="J46" s="109"/>
      <c r="K46" s="109"/>
    </row>
    <row r="47" spans="1:11" ht="11.25" customHeight="1" x14ac:dyDescent="0.35">
      <c r="A47" s="18"/>
      <c r="B47" s="166" t="s">
        <v>728</v>
      </c>
      <c r="C47" s="136">
        <v>1720</v>
      </c>
      <c r="D47" s="136">
        <v>0</v>
      </c>
      <c r="E47" s="136">
        <v>0</v>
      </c>
      <c r="F47" s="136">
        <v>7</v>
      </c>
      <c r="G47" s="136">
        <v>956</v>
      </c>
      <c r="H47" s="136">
        <v>949</v>
      </c>
      <c r="I47" s="177" t="s">
        <v>979</v>
      </c>
      <c r="J47" s="109"/>
      <c r="K47" s="109"/>
    </row>
    <row r="48" spans="1:11" ht="11.25" customHeight="1" x14ac:dyDescent="0.35">
      <c r="A48" s="18"/>
      <c r="B48" s="166"/>
      <c r="C48" s="136"/>
      <c r="D48" s="136"/>
      <c r="E48" s="136"/>
      <c r="F48" s="136"/>
      <c r="G48" s="136"/>
      <c r="H48" s="136"/>
      <c r="I48" s="177"/>
      <c r="J48" s="109"/>
      <c r="K48" s="109"/>
    </row>
    <row r="49" spans="1:11" ht="11.25" customHeight="1" x14ac:dyDescent="0.35">
      <c r="A49" s="18" t="s">
        <v>360</v>
      </c>
      <c r="B49" s="166"/>
      <c r="C49" s="136"/>
      <c r="D49" s="136"/>
      <c r="E49" s="136"/>
      <c r="F49" s="136"/>
      <c r="G49" s="136"/>
      <c r="H49" s="136"/>
      <c r="I49" s="177"/>
      <c r="J49" s="109"/>
      <c r="K49" s="109"/>
    </row>
    <row r="50" spans="1:11" ht="11.25" customHeight="1" x14ac:dyDescent="0.35">
      <c r="A50" s="18"/>
      <c r="B50" s="166" t="s">
        <v>175</v>
      </c>
      <c r="C50" s="136">
        <v>35186</v>
      </c>
      <c r="D50" s="136">
        <v>84</v>
      </c>
      <c r="E50" s="136">
        <v>115</v>
      </c>
      <c r="F50" s="136">
        <v>2748</v>
      </c>
      <c r="G50" s="136">
        <v>22091</v>
      </c>
      <c r="H50" s="136">
        <v>19343</v>
      </c>
      <c r="I50" s="177" t="s">
        <v>980</v>
      </c>
      <c r="J50" s="109"/>
      <c r="K50" s="109"/>
    </row>
    <row r="51" spans="1:11" ht="11.25" customHeight="1" x14ac:dyDescent="0.35">
      <c r="A51" s="26"/>
      <c r="B51" s="28"/>
      <c r="C51" s="28"/>
      <c r="D51" s="28"/>
      <c r="E51" s="28"/>
      <c r="F51" s="28"/>
      <c r="G51" s="28"/>
      <c r="H51" s="93"/>
      <c r="I51" s="99"/>
      <c r="J51" s="26"/>
      <c r="K51" s="109"/>
    </row>
    <row r="52" spans="1:11" ht="11.25" customHeight="1" x14ac:dyDescent="0.35">
      <c r="A52" s="122" t="s">
        <v>405</v>
      </c>
      <c r="K52" s="109"/>
    </row>
    <row r="53" spans="1:11" ht="11.25" customHeight="1" x14ac:dyDescent="0.35">
      <c r="A53" s="122" t="s">
        <v>156</v>
      </c>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row r="66" ht="11.25" customHeight="1" x14ac:dyDescent="0.35"/>
    <row r="67"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29"/>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981</v>
      </c>
    </row>
    <row r="2" spans="1:11" ht="11.25" customHeight="1" x14ac:dyDescent="0.35">
      <c r="B2" s="109"/>
      <c r="C2" s="109"/>
      <c r="D2" s="109"/>
      <c r="E2" s="109"/>
      <c r="F2" s="109"/>
      <c r="G2" s="109"/>
      <c r="H2" s="136"/>
      <c r="I2" s="173"/>
      <c r="J2" s="66"/>
      <c r="K2" s="66"/>
    </row>
    <row r="3" spans="1:11" ht="13.9" x14ac:dyDescent="0.4">
      <c r="A3" s="23" t="s">
        <v>982</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8"/>
      <c r="I5" s="174"/>
      <c r="J5" s="1"/>
      <c r="K5" s="108"/>
    </row>
    <row r="6" spans="1:11" ht="11.25" customHeight="1" x14ac:dyDescent="0.35">
      <c r="A6" s="203" t="s">
        <v>286</v>
      </c>
      <c r="B6" s="204"/>
      <c r="C6" s="34"/>
      <c r="D6" s="35"/>
      <c r="E6" s="33" t="s">
        <v>163</v>
      </c>
      <c r="F6" s="35"/>
      <c r="G6" s="36"/>
      <c r="H6" s="159" t="s">
        <v>164</v>
      </c>
      <c r="I6" s="175" t="s">
        <v>165</v>
      </c>
      <c r="J6" s="130"/>
      <c r="K6" s="160"/>
    </row>
    <row r="7" spans="1:11" ht="11.25" customHeight="1" x14ac:dyDescent="0.35">
      <c r="A7" s="205"/>
      <c r="B7" s="206"/>
      <c r="C7" s="131">
        <v>2020</v>
      </c>
      <c r="D7" s="131">
        <v>2021</v>
      </c>
      <c r="E7" s="131">
        <v>2022</v>
      </c>
      <c r="F7" s="132">
        <v>2023</v>
      </c>
      <c r="G7" s="132">
        <v>2024</v>
      </c>
      <c r="H7" s="161" t="s">
        <v>142</v>
      </c>
      <c r="I7" s="199" t="s">
        <v>143</v>
      </c>
      <c r="J7" s="200"/>
      <c r="K7" s="162"/>
    </row>
    <row r="8" spans="1:11" ht="11.25" customHeight="1" x14ac:dyDescent="0.35">
      <c r="B8" s="109"/>
      <c r="C8" s="109"/>
      <c r="D8" s="109"/>
      <c r="E8" s="109"/>
      <c r="F8" s="163"/>
      <c r="G8" s="163"/>
      <c r="H8" s="164"/>
      <c r="I8" s="176"/>
    </row>
    <row r="9" spans="1:11" ht="11.25" customHeight="1" x14ac:dyDescent="0.35">
      <c r="A9" s="18" t="s">
        <v>408</v>
      </c>
      <c r="C9" s="9">
        <v>3420</v>
      </c>
      <c r="D9" s="9">
        <v>36</v>
      </c>
      <c r="E9" s="9">
        <v>87</v>
      </c>
      <c r="F9" s="9">
        <v>5566</v>
      </c>
      <c r="G9" s="9">
        <v>7883</v>
      </c>
      <c r="H9" s="9">
        <v>2317</v>
      </c>
      <c r="I9" s="98" t="s">
        <v>184</v>
      </c>
    </row>
    <row r="10" spans="1:11" ht="11.25" customHeight="1" x14ac:dyDescent="0.35">
      <c r="A10" s="18"/>
      <c r="C10" s="19"/>
      <c r="D10" s="19"/>
      <c r="E10" s="19"/>
      <c r="F10" s="19"/>
      <c r="G10" s="19"/>
      <c r="H10" s="9"/>
      <c r="I10" s="98"/>
    </row>
    <row r="11" spans="1:11" ht="11.25" customHeight="1" x14ac:dyDescent="0.35">
      <c r="A11" s="18" t="s">
        <v>287</v>
      </c>
      <c r="C11" s="136"/>
      <c r="D11" s="136"/>
      <c r="E11" s="136"/>
      <c r="F11" s="136"/>
      <c r="G11" s="136"/>
      <c r="H11" s="9"/>
      <c r="I11" s="98"/>
    </row>
    <row r="12" spans="1:11" ht="11.25" customHeight="1" x14ac:dyDescent="0.4">
      <c r="A12" s="20"/>
      <c r="B12" s="166" t="s">
        <v>288</v>
      </c>
      <c r="C12" s="136">
        <v>2051</v>
      </c>
      <c r="D12" s="136">
        <v>2</v>
      </c>
      <c r="E12" s="136">
        <v>2</v>
      </c>
      <c r="F12" s="136">
        <v>2639</v>
      </c>
      <c r="G12" s="136">
        <v>4834</v>
      </c>
      <c r="H12" s="136">
        <v>2195</v>
      </c>
      <c r="I12" s="177" t="s">
        <v>983</v>
      </c>
    </row>
    <row r="13" spans="1:11" ht="11.25" customHeight="1" x14ac:dyDescent="0.4">
      <c r="A13" s="20"/>
      <c r="B13" s="166" t="s">
        <v>290</v>
      </c>
      <c r="C13" s="136">
        <v>569</v>
      </c>
      <c r="D13" s="136">
        <v>18</v>
      </c>
      <c r="E13" s="136">
        <v>69</v>
      </c>
      <c r="F13" s="136">
        <v>664</v>
      </c>
      <c r="G13" s="136">
        <v>988</v>
      </c>
      <c r="H13" s="136">
        <v>324</v>
      </c>
      <c r="I13" s="177" t="s">
        <v>414</v>
      </c>
    </row>
    <row r="14" spans="1:11" ht="11.25" customHeight="1" x14ac:dyDescent="0.4">
      <c r="A14" s="20"/>
      <c r="B14" s="166" t="s">
        <v>292</v>
      </c>
      <c r="C14" s="136">
        <v>140</v>
      </c>
      <c r="D14" s="136">
        <v>11</v>
      </c>
      <c r="E14" s="136">
        <v>5</v>
      </c>
      <c r="F14" s="136">
        <v>390</v>
      </c>
      <c r="G14" s="136">
        <v>430</v>
      </c>
      <c r="H14" s="136">
        <v>40</v>
      </c>
      <c r="I14" s="177" t="s">
        <v>615</v>
      </c>
    </row>
    <row r="15" spans="1:11" ht="11.25" customHeight="1" x14ac:dyDescent="0.4">
      <c r="A15" s="20"/>
      <c r="B15" s="166" t="s">
        <v>294</v>
      </c>
      <c r="C15" s="136">
        <v>260</v>
      </c>
      <c r="D15" s="136">
        <v>0</v>
      </c>
      <c r="E15" s="136">
        <v>0</v>
      </c>
      <c r="F15" s="136">
        <v>1064</v>
      </c>
      <c r="G15" s="136">
        <v>789</v>
      </c>
      <c r="H15" s="136">
        <v>-275</v>
      </c>
      <c r="I15" s="177" t="s">
        <v>984</v>
      </c>
    </row>
    <row r="16" spans="1:11" ht="11.25" customHeight="1" x14ac:dyDescent="0.4">
      <c r="A16" s="20"/>
      <c r="B16" s="166" t="s">
        <v>296</v>
      </c>
      <c r="C16" s="136">
        <v>63</v>
      </c>
      <c r="D16" s="136">
        <v>0</v>
      </c>
      <c r="E16" s="136">
        <v>0</v>
      </c>
      <c r="F16" s="136">
        <v>57</v>
      </c>
      <c r="G16" s="136">
        <v>82</v>
      </c>
      <c r="H16" s="136">
        <v>25</v>
      </c>
      <c r="I16" s="177" t="s">
        <v>985</v>
      </c>
    </row>
    <row r="17" spans="1:9" ht="11.25" customHeight="1" x14ac:dyDescent="0.4">
      <c r="A17" s="20"/>
      <c r="B17" s="166"/>
      <c r="C17" s="136"/>
      <c r="D17" s="136"/>
      <c r="E17" s="136"/>
      <c r="F17" s="136"/>
      <c r="G17" s="136"/>
      <c r="H17" s="136"/>
      <c r="I17" s="177"/>
    </row>
    <row r="18" spans="1:9" ht="11.25" customHeight="1" x14ac:dyDescent="0.35">
      <c r="A18" s="18" t="s">
        <v>298</v>
      </c>
      <c r="C18" s="136"/>
      <c r="D18" s="136"/>
      <c r="E18" s="136"/>
      <c r="F18" s="136"/>
      <c r="G18" s="136"/>
      <c r="H18" s="136"/>
      <c r="I18" s="177"/>
    </row>
    <row r="19" spans="1:9" ht="11.25" customHeight="1" x14ac:dyDescent="0.4">
      <c r="A19" s="20"/>
      <c r="B19" s="166" t="s">
        <v>299</v>
      </c>
      <c r="C19" s="136">
        <v>185</v>
      </c>
      <c r="D19" s="136">
        <v>3</v>
      </c>
      <c r="E19" s="136">
        <v>17</v>
      </c>
      <c r="F19" s="136">
        <v>475</v>
      </c>
      <c r="G19" s="136">
        <v>839</v>
      </c>
      <c r="H19" s="136">
        <v>364</v>
      </c>
      <c r="I19" s="177" t="s">
        <v>670</v>
      </c>
    </row>
    <row r="20" spans="1:9" ht="11.25" customHeight="1" x14ac:dyDescent="0.4">
      <c r="A20" s="20"/>
      <c r="B20" s="166" t="s">
        <v>301</v>
      </c>
      <c r="C20" s="136">
        <v>982</v>
      </c>
      <c r="D20" s="136">
        <v>2</v>
      </c>
      <c r="E20" s="136">
        <v>7</v>
      </c>
      <c r="F20" s="136">
        <v>2465</v>
      </c>
      <c r="G20" s="136">
        <v>2740</v>
      </c>
      <c r="H20" s="136">
        <v>275</v>
      </c>
      <c r="I20" s="177" t="s">
        <v>584</v>
      </c>
    </row>
    <row r="21" spans="1:9" ht="11.25" customHeight="1" x14ac:dyDescent="0.4">
      <c r="A21" s="20"/>
      <c r="B21" s="166" t="s">
        <v>303</v>
      </c>
      <c r="C21" s="136">
        <v>607</v>
      </c>
      <c r="D21" s="136">
        <v>9</v>
      </c>
      <c r="E21" s="136">
        <v>14</v>
      </c>
      <c r="F21" s="136">
        <v>607</v>
      </c>
      <c r="G21" s="136">
        <v>1003</v>
      </c>
      <c r="H21" s="136">
        <v>396</v>
      </c>
      <c r="I21" s="177" t="s">
        <v>986</v>
      </c>
    </row>
    <row r="22" spans="1:9" ht="11.25" customHeight="1" x14ac:dyDescent="0.4">
      <c r="A22" s="20"/>
      <c r="B22" s="166" t="s">
        <v>305</v>
      </c>
      <c r="C22" s="136">
        <v>426</v>
      </c>
      <c r="D22" s="136">
        <v>10</v>
      </c>
      <c r="E22" s="136">
        <v>21</v>
      </c>
      <c r="F22" s="136">
        <v>485</v>
      </c>
      <c r="G22" s="136">
        <v>759</v>
      </c>
      <c r="H22" s="136">
        <v>274</v>
      </c>
      <c r="I22" s="177" t="s">
        <v>987</v>
      </c>
    </row>
    <row r="23" spans="1:9" ht="11.25" customHeight="1" x14ac:dyDescent="0.4">
      <c r="A23" s="20"/>
      <c r="B23" s="166" t="s">
        <v>307</v>
      </c>
      <c r="C23" s="136">
        <v>397</v>
      </c>
      <c r="D23" s="136">
        <v>5</v>
      </c>
      <c r="E23" s="136">
        <v>17</v>
      </c>
      <c r="F23" s="136">
        <v>609</v>
      </c>
      <c r="G23" s="136">
        <v>967</v>
      </c>
      <c r="H23" s="136">
        <v>358</v>
      </c>
      <c r="I23" s="177" t="s">
        <v>988</v>
      </c>
    </row>
    <row r="24" spans="1:9" ht="11.25" customHeight="1" x14ac:dyDescent="0.4">
      <c r="A24" s="20"/>
      <c r="B24" s="166" t="s">
        <v>309</v>
      </c>
      <c r="C24" s="136">
        <v>386</v>
      </c>
      <c r="D24" s="136">
        <v>3</v>
      </c>
      <c r="E24" s="136">
        <v>9</v>
      </c>
      <c r="F24" s="136">
        <v>474</v>
      </c>
      <c r="G24" s="136">
        <v>732</v>
      </c>
      <c r="H24" s="136">
        <v>258</v>
      </c>
      <c r="I24" s="177" t="s">
        <v>989</v>
      </c>
    </row>
    <row r="25" spans="1:9" ht="11.25" customHeight="1" x14ac:dyDescent="0.4">
      <c r="A25" s="20"/>
      <c r="B25" s="166" t="s">
        <v>311</v>
      </c>
      <c r="C25" s="136">
        <v>437</v>
      </c>
      <c r="D25" s="136">
        <v>4</v>
      </c>
      <c r="E25" s="136">
        <v>2</v>
      </c>
      <c r="F25" s="136">
        <v>451</v>
      </c>
      <c r="G25" s="136">
        <v>843</v>
      </c>
      <c r="H25" s="136">
        <v>392</v>
      </c>
      <c r="I25" s="177" t="s">
        <v>990</v>
      </c>
    </row>
    <row r="26" spans="1:9" ht="11.25" customHeight="1" x14ac:dyDescent="0.4">
      <c r="A26" s="20"/>
      <c r="B26" s="166"/>
      <c r="C26" s="136"/>
      <c r="D26" s="136"/>
      <c r="E26" s="136"/>
      <c r="F26" s="136"/>
      <c r="G26" s="136"/>
      <c r="H26" s="136"/>
      <c r="I26" s="177"/>
    </row>
    <row r="27" spans="1:9" ht="11.25" customHeight="1" x14ac:dyDescent="0.35">
      <c r="A27" s="18" t="s">
        <v>313</v>
      </c>
      <c r="C27" s="136"/>
      <c r="D27" s="136"/>
      <c r="E27" s="136"/>
      <c r="F27" s="136"/>
      <c r="G27" s="136"/>
      <c r="H27" s="136"/>
      <c r="I27" s="177"/>
    </row>
    <row r="28" spans="1:9" ht="11.25" customHeight="1" x14ac:dyDescent="0.4">
      <c r="A28" s="20"/>
      <c r="B28" s="168" t="s">
        <v>314</v>
      </c>
      <c r="C28" s="136">
        <v>417</v>
      </c>
      <c r="D28" s="136">
        <v>0</v>
      </c>
      <c r="E28" s="136">
        <v>3</v>
      </c>
      <c r="F28" s="136">
        <v>522</v>
      </c>
      <c r="G28" s="136">
        <v>714</v>
      </c>
      <c r="H28" s="136">
        <v>192</v>
      </c>
      <c r="I28" s="177" t="s">
        <v>991</v>
      </c>
    </row>
    <row r="29" spans="1:9" ht="11.25" customHeight="1" x14ac:dyDescent="0.4">
      <c r="A29" s="20"/>
      <c r="B29" s="169" t="s">
        <v>316</v>
      </c>
      <c r="C29" s="136">
        <v>1507</v>
      </c>
      <c r="D29" s="136">
        <v>1</v>
      </c>
      <c r="E29" s="136">
        <v>1</v>
      </c>
      <c r="F29" s="136">
        <v>1864</v>
      </c>
      <c r="G29" s="136">
        <v>3627</v>
      </c>
      <c r="H29" s="136">
        <v>1763</v>
      </c>
      <c r="I29" s="177" t="s">
        <v>992</v>
      </c>
    </row>
    <row r="30" spans="1:9" ht="11.25" customHeight="1" x14ac:dyDescent="0.4">
      <c r="A30" s="20"/>
      <c r="B30" s="166" t="s">
        <v>318</v>
      </c>
      <c r="C30" s="136">
        <v>739</v>
      </c>
      <c r="D30" s="136">
        <v>0</v>
      </c>
      <c r="E30" s="136">
        <v>18</v>
      </c>
      <c r="F30" s="136">
        <v>2041</v>
      </c>
      <c r="G30" s="136">
        <v>2582</v>
      </c>
      <c r="H30" s="136">
        <v>541</v>
      </c>
      <c r="I30" s="177" t="s">
        <v>993</v>
      </c>
    </row>
    <row r="31" spans="1:9" ht="11.25" customHeight="1" x14ac:dyDescent="0.4">
      <c r="A31" s="20"/>
      <c r="B31" s="169" t="s">
        <v>320</v>
      </c>
      <c r="C31" s="136">
        <v>278</v>
      </c>
      <c r="D31" s="136">
        <v>0</v>
      </c>
      <c r="E31" s="136">
        <v>19</v>
      </c>
      <c r="F31" s="136">
        <v>609</v>
      </c>
      <c r="G31" s="136">
        <v>390</v>
      </c>
      <c r="H31" s="136">
        <v>-219</v>
      </c>
      <c r="I31" s="177" t="s">
        <v>994</v>
      </c>
    </row>
    <row r="32" spans="1:9" ht="11.25" customHeight="1" x14ac:dyDescent="0.4">
      <c r="A32" s="20"/>
      <c r="B32" s="166" t="s">
        <v>322</v>
      </c>
      <c r="C32" s="136">
        <v>479</v>
      </c>
      <c r="D32" s="136">
        <v>35</v>
      </c>
      <c r="E32" s="136">
        <v>46</v>
      </c>
      <c r="F32" s="136">
        <v>530</v>
      </c>
      <c r="G32" s="136">
        <v>570</v>
      </c>
      <c r="H32" s="136">
        <v>40</v>
      </c>
      <c r="I32" s="177" t="s">
        <v>430</v>
      </c>
    </row>
    <row r="33" spans="1:11" ht="11.25" customHeight="1" x14ac:dyDescent="0.4">
      <c r="A33" s="20"/>
      <c r="B33" s="166" t="s">
        <v>324</v>
      </c>
      <c r="C33" s="27">
        <v>6.4298892988929897</v>
      </c>
      <c r="D33" s="27">
        <v>44.8333333333333</v>
      </c>
      <c r="E33" s="27">
        <v>22.25</v>
      </c>
      <c r="F33" s="27">
        <v>8.4147465437788007</v>
      </c>
      <c r="G33" s="27">
        <v>7.0648252536640399</v>
      </c>
      <c r="H33" s="178">
        <v>-1.3499212901147699</v>
      </c>
      <c r="I33" s="177" t="s">
        <v>995</v>
      </c>
    </row>
    <row r="34" spans="1:11" ht="11.25" customHeight="1" x14ac:dyDescent="0.4">
      <c r="A34" s="20"/>
      <c r="B34" s="166"/>
      <c r="C34" s="22"/>
      <c r="D34" s="22"/>
      <c r="E34" s="22"/>
      <c r="F34" s="22"/>
      <c r="G34" s="22"/>
      <c r="H34" s="171"/>
      <c r="I34" s="177"/>
    </row>
    <row r="35" spans="1:11" ht="11.25" customHeight="1" x14ac:dyDescent="0.35">
      <c r="A35" s="18" t="s">
        <v>325</v>
      </c>
      <c r="B35" s="109"/>
      <c r="C35" s="136"/>
      <c r="D35" s="136"/>
      <c r="E35" s="136"/>
      <c r="F35" s="136"/>
      <c r="G35" s="136"/>
      <c r="H35" s="136"/>
      <c r="I35" s="177"/>
      <c r="J35" s="109"/>
      <c r="K35" s="109"/>
    </row>
    <row r="36" spans="1:11" ht="11.25" customHeight="1" x14ac:dyDescent="0.35">
      <c r="A36" s="18"/>
      <c r="B36" s="166" t="s">
        <v>326</v>
      </c>
      <c r="C36" s="136">
        <v>3106</v>
      </c>
      <c r="D36" s="136">
        <v>34</v>
      </c>
      <c r="E36" s="136">
        <v>72</v>
      </c>
      <c r="F36" s="136">
        <v>5173</v>
      </c>
      <c r="G36" s="136">
        <v>7101</v>
      </c>
      <c r="H36" s="136">
        <v>1928</v>
      </c>
      <c r="I36" s="177" t="s">
        <v>597</v>
      </c>
      <c r="J36" s="109"/>
      <c r="K36" s="109"/>
    </row>
    <row r="37" spans="1:11" ht="11.25" customHeight="1" x14ac:dyDescent="0.35">
      <c r="A37" s="18"/>
      <c r="B37" s="166"/>
      <c r="C37" s="136"/>
      <c r="D37" s="136"/>
      <c r="E37" s="136"/>
      <c r="F37" s="136"/>
      <c r="G37" s="136"/>
      <c r="H37" s="136"/>
      <c r="I37" s="177"/>
      <c r="J37" s="109"/>
      <c r="K37" s="109"/>
    </row>
    <row r="38" spans="1:11" ht="11.25" customHeight="1" x14ac:dyDescent="0.35">
      <c r="A38" s="18" t="s">
        <v>337</v>
      </c>
      <c r="B38" s="166"/>
      <c r="C38" s="136"/>
      <c r="D38" s="136"/>
      <c r="E38" s="136"/>
      <c r="F38" s="136"/>
      <c r="G38" s="136"/>
      <c r="H38" s="136"/>
      <c r="I38" s="177"/>
      <c r="J38" s="109"/>
      <c r="K38" s="109"/>
    </row>
    <row r="39" spans="1:11" ht="11.25" customHeight="1" x14ac:dyDescent="0.35">
      <c r="A39" s="18"/>
      <c r="B39" s="166" t="s">
        <v>996</v>
      </c>
      <c r="C39" s="136">
        <v>1866</v>
      </c>
      <c r="D39" s="136">
        <v>21</v>
      </c>
      <c r="E39" s="136">
        <v>50</v>
      </c>
      <c r="F39" s="136">
        <v>4250</v>
      </c>
      <c r="G39" s="136">
        <v>5166</v>
      </c>
      <c r="H39" s="136">
        <v>916</v>
      </c>
      <c r="I39" s="177" t="s">
        <v>997</v>
      </c>
      <c r="J39" s="109"/>
      <c r="K39" s="109"/>
    </row>
    <row r="40" spans="1:11" ht="11.25" customHeight="1" x14ac:dyDescent="0.35">
      <c r="A40" s="18"/>
      <c r="B40" s="166" t="s">
        <v>338</v>
      </c>
      <c r="C40" s="136">
        <v>285</v>
      </c>
      <c r="D40" s="136">
        <v>0</v>
      </c>
      <c r="E40" s="136">
        <v>11</v>
      </c>
      <c r="F40" s="136">
        <v>369</v>
      </c>
      <c r="G40" s="136">
        <v>703</v>
      </c>
      <c r="H40" s="136">
        <v>334</v>
      </c>
      <c r="I40" s="177" t="s">
        <v>998</v>
      </c>
      <c r="J40" s="109"/>
      <c r="K40" s="109"/>
    </row>
    <row r="41" spans="1:11" ht="11.25" customHeight="1" x14ac:dyDescent="0.35">
      <c r="A41" s="18"/>
      <c r="B41" s="166"/>
      <c r="C41" s="136"/>
      <c r="D41" s="136"/>
      <c r="E41" s="136"/>
      <c r="F41" s="136"/>
      <c r="G41" s="136"/>
      <c r="H41" s="136"/>
      <c r="I41" s="177"/>
      <c r="J41" s="109"/>
      <c r="K41" s="109"/>
    </row>
    <row r="42" spans="1:11" ht="11.25" customHeight="1" x14ac:dyDescent="0.35">
      <c r="A42" s="18" t="s">
        <v>360</v>
      </c>
      <c r="B42" s="166"/>
      <c r="C42" s="136"/>
      <c r="D42" s="136"/>
      <c r="E42" s="136"/>
      <c r="F42" s="136"/>
      <c r="G42" s="136"/>
      <c r="H42" s="136"/>
      <c r="I42" s="177"/>
      <c r="J42" s="109"/>
      <c r="K42" s="109"/>
    </row>
    <row r="43" spans="1:11" ht="11.25" customHeight="1" x14ac:dyDescent="0.35">
      <c r="A43" s="18"/>
      <c r="B43" s="166" t="s">
        <v>183</v>
      </c>
      <c r="C43" s="136">
        <v>2922</v>
      </c>
      <c r="D43" s="136">
        <v>20</v>
      </c>
      <c r="E43" s="136">
        <v>9</v>
      </c>
      <c r="F43" s="136">
        <v>5100</v>
      </c>
      <c r="G43" s="136">
        <v>7147</v>
      </c>
      <c r="H43" s="136">
        <v>2047</v>
      </c>
      <c r="I43" s="177" t="s">
        <v>999</v>
      </c>
      <c r="J43" s="109"/>
      <c r="K43" s="109"/>
    </row>
    <row r="44" spans="1:11" ht="11.25" customHeight="1" x14ac:dyDescent="0.35">
      <c r="A44" s="26"/>
      <c r="B44" s="28"/>
      <c r="C44" s="28"/>
      <c r="D44" s="28"/>
      <c r="E44" s="28"/>
      <c r="F44" s="28"/>
      <c r="G44" s="28"/>
      <c r="H44" s="93"/>
      <c r="I44" s="99"/>
      <c r="J44" s="26"/>
      <c r="K44" s="109"/>
    </row>
    <row r="45" spans="1:11" ht="11.25" customHeight="1" x14ac:dyDescent="0.35">
      <c r="A45" s="18" t="s">
        <v>156</v>
      </c>
      <c r="K45" s="109"/>
    </row>
    <row r="46" spans="1:11" ht="11.25" customHeight="1" x14ac:dyDescent="0.35">
      <c r="A46" s="18"/>
      <c r="C46" s="3"/>
      <c r="D46" s="3"/>
      <c r="E46" s="3"/>
      <c r="F46" s="3"/>
      <c r="G46" s="3"/>
      <c r="I46" s="100"/>
      <c r="K46" s="109"/>
    </row>
    <row r="47" spans="1:11" ht="11.25" customHeight="1" x14ac:dyDescent="0.35">
      <c r="A47" s="18"/>
      <c r="C47" s="3"/>
      <c r="D47" s="3"/>
      <c r="E47" s="3"/>
      <c r="F47" s="3"/>
      <c r="G47" s="3"/>
      <c r="I47" s="100"/>
      <c r="K47" s="109"/>
    </row>
    <row r="48" spans="1:11" ht="11.25" customHeight="1" x14ac:dyDescent="0.35">
      <c r="A48" s="18"/>
      <c r="C48" s="3"/>
      <c r="D48" s="3"/>
      <c r="E48" s="3"/>
      <c r="F48" s="3"/>
      <c r="G48" s="3"/>
      <c r="I48" s="100"/>
      <c r="K48" s="109"/>
    </row>
    <row r="49" spans="1:11" ht="11.25" customHeight="1" x14ac:dyDescent="0.35">
      <c r="A49" s="18"/>
      <c r="C49" s="3"/>
      <c r="D49" s="3"/>
      <c r="E49" s="3"/>
      <c r="F49" s="3"/>
      <c r="G49" s="3"/>
      <c r="I49" s="100"/>
      <c r="K49" s="109"/>
    </row>
    <row r="50" spans="1:11" ht="11.25" customHeight="1" x14ac:dyDescent="0.35">
      <c r="A50" s="18"/>
      <c r="C50" s="3"/>
      <c r="D50" s="3"/>
      <c r="E50" s="3"/>
      <c r="F50" s="3"/>
      <c r="G50" s="3"/>
      <c r="I50" s="100"/>
      <c r="K50" s="109"/>
    </row>
    <row r="51" spans="1:11" ht="11.25" customHeight="1" x14ac:dyDescent="0.35">
      <c r="A51" s="18"/>
      <c r="C51" s="3"/>
      <c r="D51" s="3"/>
      <c r="E51" s="3"/>
      <c r="F51" s="3"/>
      <c r="G51" s="3"/>
      <c r="I51" s="100"/>
      <c r="K51" s="109"/>
    </row>
    <row r="52" spans="1:11" ht="11.25" customHeight="1" x14ac:dyDescent="0.35">
      <c r="A52" s="18"/>
      <c r="C52" s="3"/>
      <c r="D52" s="3"/>
      <c r="E52" s="3"/>
      <c r="F52" s="3"/>
      <c r="G52" s="3"/>
      <c r="I52" s="100"/>
      <c r="K52" s="109"/>
    </row>
    <row r="53" spans="1:11" ht="11.25" customHeight="1" x14ac:dyDescent="0.35">
      <c r="A53" s="18"/>
      <c r="C53" s="3"/>
      <c r="D53" s="3"/>
      <c r="E53" s="3"/>
      <c r="F53" s="3"/>
      <c r="G53" s="3"/>
      <c r="I53" s="100"/>
      <c r="K53" s="109"/>
    </row>
    <row r="54" spans="1:11" ht="11.25" customHeight="1" x14ac:dyDescent="0.35">
      <c r="A54" s="65"/>
      <c r="K54" s="109"/>
    </row>
    <row r="55" spans="1:11" ht="11.25" customHeight="1" x14ac:dyDescent="0.35">
      <c r="B55" s="4"/>
      <c r="C55" s="4"/>
      <c r="D55" s="4"/>
      <c r="E55" s="4"/>
      <c r="F55" s="4"/>
      <c r="G55" s="4"/>
      <c r="K55" s="109"/>
    </row>
    <row r="56" spans="1:11" ht="11.25" customHeight="1" x14ac:dyDescent="0.35">
      <c r="A56" s="18"/>
      <c r="B56" s="5"/>
      <c r="E56" s="5"/>
      <c r="F56" s="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0"/>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1000</v>
      </c>
    </row>
    <row r="2" spans="1:11" ht="11.25" customHeight="1" x14ac:dyDescent="0.35">
      <c r="B2" s="109"/>
      <c r="C2" s="109"/>
      <c r="D2" s="109"/>
      <c r="E2" s="109"/>
      <c r="F2" s="109"/>
      <c r="G2" s="109"/>
      <c r="H2" s="136"/>
      <c r="I2" s="173"/>
      <c r="J2" s="66"/>
      <c r="K2" s="66"/>
    </row>
    <row r="3" spans="1:11" ht="15" customHeight="1" x14ac:dyDescent="0.4">
      <c r="A3" s="23" t="s">
        <v>982</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3" t="s">
        <v>286</v>
      </c>
      <c r="B6" s="204"/>
      <c r="C6" s="151"/>
      <c r="D6" s="130"/>
      <c r="E6" s="152" t="s">
        <v>159</v>
      </c>
      <c r="F6" s="130"/>
      <c r="G6" s="153"/>
      <c r="H6" s="159" t="s">
        <v>164</v>
      </c>
      <c r="I6" s="175" t="s">
        <v>165</v>
      </c>
      <c r="J6" s="130"/>
      <c r="K6" s="160"/>
    </row>
    <row r="7" spans="1:11" ht="11.25" customHeight="1" x14ac:dyDescent="0.35">
      <c r="A7" s="205"/>
      <c r="B7" s="206"/>
      <c r="C7" s="131">
        <v>2020</v>
      </c>
      <c r="D7" s="131">
        <v>2021</v>
      </c>
      <c r="E7" s="131">
        <v>2022</v>
      </c>
      <c r="F7" s="132">
        <v>2023</v>
      </c>
      <c r="G7" s="132">
        <v>2024</v>
      </c>
      <c r="H7" s="161" t="s">
        <v>142</v>
      </c>
      <c r="I7" s="199" t="s">
        <v>143</v>
      </c>
      <c r="J7" s="200"/>
      <c r="K7" s="162"/>
    </row>
    <row r="8" spans="1:11" ht="11.25" customHeight="1" x14ac:dyDescent="0.35">
      <c r="B8" s="109"/>
      <c r="C8" s="109"/>
      <c r="D8" s="109"/>
      <c r="E8" s="109"/>
      <c r="F8" s="163"/>
      <c r="G8" s="163"/>
      <c r="H8" s="164"/>
      <c r="I8" s="176"/>
    </row>
    <row r="9" spans="1:11" ht="11.25" customHeight="1" x14ac:dyDescent="0.35">
      <c r="A9" s="18" t="s">
        <v>408</v>
      </c>
      <c r="C9" s="9">
        <v>90326</v>
      </c>
      <c r="D9" s="9">
        <v>496</v>
      </c>
      <c r="E9" s="9">
        <v>552</v>
      </c>
      <c r="F9" s="9">
        <v>26405</v>
      </c>
      <c r="G9" s="9">
        <v>59957</v>
      </c>
      <c r="H9" s="9">
        <v>33552</v>
      </c>
      <c r="I9" s="98" t="s">
        <v>255</v>
      </c>
    </row>
    <row r="10" spans="1:11" ht="11.25" customHeight="1" x14ac:dyDescent="0.35">
      <c r="A10" s="18"/>
      <c r="C10" s="19"/>
      <c r="D10" s="19"/>
      <c r="E10" s="19"/>
      <c r="F10" s="19"/>
      <c r="G10" s="19"/>
      <c r="H10" s="9"/>
      <c r="I10" s="98"/>
    </row>
    <row r="11" spans="1:11" ht="11.25" customHeight="1" x14ac:dyDescent="0.35">
      <c r="A11" s="18" t="s">
        <v>287</v>
      </c>
      <c r="C11" s="136"/>
      <c r="D11" s="136"/>
      <c r="E11" s="136"/>
      <c r="F11" s="136"/>
      <c r="G11" s="136"/>
      <c r="H11" s="136"/>
      <c r="I11" s="177"/>
    </row>
    <row r="12" spans="1:11" ht="11.25" customHeight="1" x14ac:dyDescent="0.4">
      <c r="A12" s="20"/>
      <c r="B12" s="166" t="s">
        <v>288</v>
      </c>
      <c r="C12" s="136">
        <v>60098</v>
      </c>
      <c r="D12" s="136">
        <v>12</v>
      </c>
      <c r="E12" s="136">
        <v>25</v>
      </c>
      <c r="F12" s="136">
        <v>10565</v>
      </c>
      <c r="G12" s="136">
        <v>32593</v>
      </c>
      <c r="H12" s="136">
        <v>22028</v>
      </c>
      <c r="I12" s="177" t="s">
        <v>1001</v>
      </c>
    </row>
    <row r="13" spans="1:11" ht="11.25" customHeight="1" x14ac:dyDescent="0.4">
      <c r="A13" s="20"/>
      <c r="B13" s="166" t="s">
        <v>290</v>
      </c>
      <c r="C13" s="136">
        <v>10283</v>
      </c>
      <c r="D13" s="136">
        <v>160</v>
      </c>
      <c r="E13" s="136">
        <v>312</v>
      </c>
      <c r="F13" s="136">
        <v>5267</v>
      </c>
      <c r="G13" s="136">
        <v>8524</v>
      </c>
      <c r="H13" s="136">
        <v>3257</v>
      </c>
      <c r="I13" s="177" t="s">
        <v>1002</v>
      </c>
    </row>
    <row r="14" spans="1:11" ht="11.25" customHeight="1" x14ac:dyDescent="0.4">
      <c r="A14" s="20"/>
      <c r="B14" s="166" t="s">
        <v>292</v>
      </c>
      <c r="C14" s="136">
        <v>6412</v>
      </c>
      <c r="D14" s="136">
        <v>73</v>
      </c>
      <c r="E14" s="136">
        <v>53</v>
      </c>
      <c r="F14" s="136">
        <v>2353</v>
      </c>
      <c r="G14" s="136">
        <v>4097</v>
      </c>
      <c r="H14" s="136">
        <v>1744</v>
      </c>
      <c r="I14" s="177" t="s">
        <v>1003</v>
      </c>
    </row>
    <row r="15" spans="1:11" ht="11.25" customHeight="1" x14ac:dyDescent="0.4">
      <c r="A15" s="20"/>
      <c r="B15" s="166" t="s">
        <v>294</v>
      </c>
      <c r="C15" s="136">
        <v>6385</v>
      </c>
      <c r="D15" s="136">
        <v>9</v>
      </c>
      <c r="E15" s="136">
        <v>7</v>
      </c>
      <c r="F15" s="136">
        <v>4750</v>
      </c>
      <c r="G15" s="136">
        <v>7947</v>
      </c>
      <c r="H15" s="136">
        <v>3197</v>
      </c>
      <c r="I15" s="177" t="s">
        <v>1004</v>
      </c>
    </row>
    <row r="16" spans="1:11" ht="11.25" customHeight="1" x14ac:dyDescent="0.4">
      <c r="A16" s="20"/>
      <c r="B16" s="166" t="s">
        <v>296</v>
      </c>
      <c r="C16" s="136">
        <v>1730</v>
      </c>
      <c r="D16" s="136">
        <v>0</v>
      </c>
      <c r="E16" s="136">
        <v>2</v>
      </c>
      <c r="F16" s="136">
        <v>555</v>
      </c>
      <c r="G16" s="136">
        <v>1195</v>
      </c>
      <c r="H16" s="136">
        <v>640</v>
      </c>
      <c r="I16" s="177" t="s">
        <v>1005</v>
      </c>
    </row>
    <row r="17" spans="1:9" ht="11.25" customHeight="1" x14ac:dyDescent="0.4">
      <c r="A17" s="20"/>
      <c r="B17" s="166"/>
      <c r="C17" s="136"/>
      <c r="D17" s="136"/>
      <c r="E17" s="136"/>
      <c r="F17" s="136"/>
      <c r="G17" s="136"/>
      <c r="H17" s="136"/>
      <c r="I17" s="177"/>
    </row>
    <row r="18" spans="1:9" ht="11.25" customHeight="1" x14ac:dyDescent="0.35">
      <c r="A18" s="18" t="s">
        <v>298</v>
      </c>
      <c r="C18" s="136"/>
      <c r="D18" s="136"/>
      <c r="E18" s="136"/>
      <c r="F18" s="136"/>
      <c r="G18" s="136"/>
      <c r="H18" s="136"/>
      <c r="I18" s="177"/>
    </row>
    <row r="19" spans="1:9" ht="11.25" customHeight="1" x14ac:dyDescent="0.4">
      <c r="A19" s="20"/>
      <c r="B19" s="166" t="s">
        <v>299</v>
      </c>
      <c r="C19" s="136">
        <v>6694</v>
      </c>
      <c r="D19" s="136">
        <v>49</v>
      </c>
      <c r="E19" s="136">
        <v>88</v>
      </c>
      <c r="F19" s="136">
        <v>2165</v>
      </c>
      <c r="G19" s="136">
        <v>5271</v>
      </c>
      <c r="H19" s="136">
        <v>3106</v>
      </c>
      <c r="I19" s="177" t="s">
        <v>1006</v>
      </c>
    </row>
    <row r="20" spans="1:9" ht="11.25" customHeight="1" x14ac:dyDescent="0.4">
      <c r="A20" s="20"/>
      <c r="B20" s="166" t="s">
        <v>301</v>
      </c>
      <c r="C20" s="136">
        <v>20801</v>
      </c>
      <c r="D20" s="136">
        <v>51</v>
      </c>
      <c r="E20" s="136">
        <v>44</v>
      </c>
      <c r="F20" s="136">
        <v>8966</v>
      </c>
      <c r="G20" s="136">
        <v>16636</v>
      </c>
      <c r="H20" s="136">
        <v>7670</v>
      </c>
      <c r="I20" s="177" t="s">
        <v>1007</v>
      </c>
    </row>
    <row r="21" spans="1:9" ht="11.25" customHeight="1" x14ac:dyDescent="0.4">
      <c r="A21" s="20"/>
      <c r="B21" s="166" t="s">
        <v>303</v>
      </c>
      <c r="C21" s="136">
        <v>15938</v>
      </c>
      <c r="D21" s="136">
        <v>155</v>
      </c>
      <c r="E21" s="136">
        <v>142</v>
      </c>
      <c r="F21" s="136">
        <v>4076</v>
      </c>
      <c r="G21" s="136">
        <v>10209</v>
      </c>
      <c r="H21" s="136">
        <v>6133</v>
      </c>
      <c r="I21" s="177" t="s">
        <v>1008</v>
      </c>
    </row>
    <row r="22" spans="1:9" ht="11.25" customHeight="1" x14ac:dyDescent="0.4">
      <c r="A22" s="20"/>
      <c r="B22" s="166" t="s">
        <v>305</v>
      </c>
      <c r="C22" s="136">
        <v>11534</v>
      </c>
      <c r="D22" s="136">
        <v>86</v>
      </c>
      <c r="E22" s="136">
        <v>99</v>
      </c>
      <c r="F22" s="136">
        <v>2953</v>
      </c>
      <c r="G22" s="136">
        <v>6812</v>
      </c>
      <c r="H22" s="136">
        <v>3859</v>
      </c>
      <c r="I22" s="177" t="s">
        <v>1009</v>
      </c>
    </row>
    <row r="23" spans="1:9" ht="11.25" customHeight="1" x14ac:dyDescent="0.4">
      <c r="A23" s="20"/>
      <c r="B23" s="166" t="s">
        <v>307</v>
      </c>
      <c r="C23" s="136">
        <v>11804</v>
      </c>
      <c r="D23" s="136">
        <v>87</v>
      </c>
      <c r="E23" s="136">
        <v>113</v>
      </c>
      <c r="F23" s="136">
        <v>3323</v>
      </c>
      <c r="G23" s="136">
        <v>7698</v>
      </c>
      <c r="H23" s="136">
        <v>4375</v>
      </c>
      <c r="I23" s="177" t="s">
        <v>1010</v>
      </c>
    </row>
    <row r="24" spans="1:9" ht="11.25" customHeight="1" x14ac:dyDescent="0.4">
      <c r="A24" s="20"/>
      <c r="B24" s="166" t="s">
        <v>309</v>
      </c>
      <c r="C24" s="136">
        <v>11118</v>
      </c>
      <c r="D24" s="136">
        <v>45</v>
      </c>
      <c r="E24" s="136">
        <v>49</v>
      </c>
      <c r="F24" s="136">
        <v>2481</v>
      </c>
      <c r="G24" s="136">
        <v>6625</v>
      </c>
      <c r="H24" s="136">
        <v>4144</v>
      </c>
      <c r="I24" s="177" t="s">
        <v>1011</v>
      </c>
    </row>
    <row r="25" spans="1:9" ht="11.25" customHeight="1" x14ac:dyDescent="0.4">
      <c r="A25" s="20"/>
      <c r="B25" s="166" t="s">
        <v>311</v>
      </c>
      <c r="C25" s="136">
        <v>12437</v>
      </c>
      <c r="D25" s="136">
        <v>23</v>
      </c>
      <c r="E25" s="136">
        <v>17</v>
      </c>
      <c r="F25" s="136">
        <v>2441</v>
      </c>
      <c r="G25" s="136">
        <v>6706</v>
      </c>
      <c r="H25" s="136">
        <v>4265</v>
      </c>
      <c r="I25" s="177" t="s">
        <v>1012</v>
      </c>
    </row>
    <row r="26" spans="1:9" ht="11.25" customHeight="1" x14ac:dyDescent="0.4">
      <c r="A26" s="20"/>
      <c r="B26" s="166"/>
      <c r="C26" s="136"/>
      <c r="D26" s="136"/>
      <c r="E26" s="136"/>
      <c r="F26" s="136"/>
      <c r="G26" s="136"/>
      <c r="H26" s="136"/>
      <c r="I26" s="177"/>
    </row>
    <row r="27" spans="1:9" ht="11.25" customHeight="1" x14ac:dyDescent="0.35">
      <c r="A27" s="18" t="s">
        <v>313</v>
      </c>
      <c r="C27" s="136"/>
      <c r="D27" s="136"/>
      <c r="E27" s="136"/>
      <c r="F27" s="136"/>
      <c r="G27" s="136"/>
      <c r="H27" s="136"/>
      <c r="I27" s="177"/>
    </row>
    <row r="28" spans="1:9" ht="11.25" customHeight="1" x14ac:dyDescent="0.4">
      <c r="A28" s="20"/>
      <c r="B28" s="168" t="s">
        <v>314</v>
      </c>
      <c r="C28" s="136">
        <v>12242</v>
      </c>
      <c r="D28" s="136">
        <v>4</v>
      </c>
      <c r="E28" s="136">
        <v>15</v>
      </c>
      <c r="F28" s="136">
        <v>2344</v>
      </c>
      <c r="G28" s="136">
        <v>6277</v>
      </c>
      <c r="H28" s="136">
        <v>3933</v>
      </c>
      <c r="I28" s="177" t="s">
        <v>1013</v>
      </c>
    </row>
    <row r="29" spans="1:9" ht="11.25" customHeight="1" x14ac:dyDescent="0.4">
      <c r="A29" s="20"/>
      <c r="B29" s="169" t="s">
        <v>316</v>
      </c>
      <c r="C29" s="136">
        <v>44918</v>
      </c>
      <c r="D29" s="136">
        <v>3</v>
      </c>
      <c r="E29" s="136">
        <v>5</v>
      </c>
      <c r="F29" s="136">
        <v>7093</v>
      </c>
      <c r="G29" s="136">
        <v>24090</v>
      </c>
      <c r="H29" s="136">
        <v>16997</v>
      </c>
      <c r="I29" s="177" t="s">
        <v>1014</v>
      </c>
    </row>
    <row r="30" spans="1:9" ht="11.25" customHeight="1" x14ac:dyDescent="0.4">
      <c r="A30" s="20"/>
      <c r="B30" s="166" t="s">
        <v>318</v>
      </c>
      <c r="C30" s="136">
        <v>16895</v>
      </c>
      <c r="D30" s="136">
        <v>0</v>
      </c>
      <c r="E30" s="136">
        <v>27</v>
      </c>
      <c r="F30" s="136">
        <v>6676</v>
      </c>
      <c r="G30" s="136">
        <v>15019</v>
      </c>
      <c r="H30" s="136">
        <v>8343</v>
      </c>
      <c r="I30" s="177" t="s">
        <v>1015</v>
      </c>
    </row>
    <row r="31" spans="1:9" ht="11.25" customHeight="1" x14ac:dyDescent="0.4">
      <c r="A31" s="20"/>
      <c r="B31" s="169" t="s">
        <v>320</v>
      </c>
      <c r="C31" s="136">
        <v>5026</v>
      </c>
      <c r="D31" s="136">
        <v>10</v>
      </c>
      <c r="E31" s="136">
        <v>47</v>
      </c>
      <c r="F31" s="136">
        <v>2882</v>
      </c>
      <c r="G31" s="136">
        <v>4182</v>
      </c>
      <c r="H31" s="136">
        <v>1300</v>
      </c>
      <c r="I31" s="177" t="s">
        <v>1016</v>
      </c>
    </row>
    <row r="32" spans="1:9" ht="11.25" customHeight="1" x14ac:dyDescent="0.4">
      <c r="A32" s="20"/>
      <c r="B32" s="166" t="s">
        <v>322</v>
      </c>
      <c r="C32" s="136">
        <v>11245</v>
      </c>
      <c r="D32" s="136">
        <v>479</v>
      </c>
      <c r="E32" s="136">
        <v>458</v>
      </c>
      <c r="F32" s="136">
        <v>7410</v>
      </c>
      <c r="G32" s="136">
        <v>10389</v>
      </c>
      <c r="H32" s="136">
        <v>2979</v>
      </c>
      <c r="I32" s="177" t="s">
        <v>667</v>
      </c>
    </row>
    <row r="33" spans="1:11" ht="11.25" customHeight="1" x14ac:dyDescent="0.4">
      <c r="A33" s="20"/>
      <c r="B33" s="166" t="s">
        <v>324</v>
      </c>
      <c r="C33" s="27">
        <v>6.1446156797544402</v>
      </c>
      <c r="D33" s="27">
        <v>59.9</v>
      </c>
      <c r="E33" s="27">
        <v>46.136363636363598</v>
      </c>
      <c r="F33" s="27">
        <v>11.189655172413801</v>
      </c>
      <c r="G33" s="27">
        <v>7.4596881536413804</v>
      </c>
      <c r="H33" s="178">
        <v>-3.7299670187724199</v>
      </c>
      <c r="I33" s="177" t="s">
        <v>1017</v>
      </c>
    </row>
    <row r="34" spans="1:11" ht="11.25" customHeight="1" x14ac:dyDescent="0.4">
      <c r="A34" s="20"/>
      <c r="B34" s="166"/>
      <c r="C34" s="22"/>
      <c r="D34" s="22"/>
      <c r="E34" s="22"/>
      <c r="F34" s="22"/>
      <c r="G34" s="22"/>
      <c r="H34" s="171"/>
      <c r="I34" s="177"/>
    </row>
    <row r="35" spans="1:11" ht="11.25" customHeight="1" x14ac:dyDescent="0.35">
      <c r="A35" s="18" t="s">
        <v>325</v>
      </c>
      <c r="B35" s="109"/>
      <c r="C35" s="136"/>
      <c r="D35" s="136"/>
      <c r="E35" s="136"/>
      <c r="F35" s="136"/>
      <c r="G35" s="136"/>
      <c r="H35" s="136"/>
      <c r="I35" s="177"/>
      <c r="J35" s="109"/>
      <c r="K35" s="109"/>
    </row>
    <row r="36" spans="1:11" ht="11.25" customHeight="1" x14ac:dyDescent="0.35">
      <c r="A36" s="18"/>
      <c r="B36" s="166" t="s">
        <v>326</v>
      </c>
      <c r="C36" s="136">
        <v>80529</v>
      </c>
      <c r="D36" s="136">
        <v>478</v>
      </c>
      <c r="E36" s="136">
        <v>505</v>
      </c>
      <c r="F36" s="136">
        <v>24235</v>
      </c>
      <c r="G36" s="136">
        <v>53354</v>
      </c>
      <c r="H36" s="136">
        <v>29119</v>
      </c>
      <c r="I36" s="177" t="s">
        <v>1018</v>
      </c>
      <c r="J36" s="109"/>
      <c r="K36" s="109"/>
    </row>
    <row r="37" spans="1:11" ht="11.25" customHeight="1" x14ac:dyDescent="0.35">
      <c r="A37" s="18"/>
      <c r="B37" s="166" t="s">
        <v>328</v>
      </c>
      <c r="C37" s="136">
        <v>5762</v>
      </c>
      <c r="D37" s="136">
        <v>15</v>
      </c>
      <c r="E37" s="136">
        <v>38</v>
      </c>
      <c r="F37" s="136">
        <v>1214</v>
      </c>
      <c r="G37" s="136">
        <v>3767</v>
      </c>
      <c r="H37" s="136">
        <v>2553</v>
      </c>
      <c r="I37" s="177" t="s">
        <v>1019</v>
      </c>
      <c r="J37" s="109"/>
      <c r="K37" s="109"/>
    </row>
    <row r="38" spans="1:11" ht="11.25" customHeight="1" x14ac:dyDescent="0.35">
      <c r="A38" s="18"/>
      <c r="B38" s="166" t="s">
        <v>330</v>
      </c>
      <c r="C38" s="136">
        <v>2344</v>
      </c>
      <c r="D38" s="136">
        <v>0</v>
      </c>
      <c r="E38" s="136">
        <v>4</v>
      </c>
      <c r="F38" s="136">
        <v>611</v>
      </c>
      <c r="G38" s="136">
        <v>1950</v>
      </c>
      <c r="H38" s="136">
        <v>1339</v>
      </c>
      <c r="I38" s="177" t="s">
        <v>1020</v>
      </c>
      <c r="J38" s="109"/>
      <c r="K38" s="109"/>
    </row>
    <row r="39" spans="1:11" ht="11.25" customHeight="1" x14ac:dyDescent="0.35">
      <c r="A39" s="18"/>
      <c r="B39" s="166" t="s">
        <v>331</v>
      </c>
      <c r="C39" s="136">
        <v>1270</v>
      </c>
      <c r="D39" s="136">
        <v>0</v>
      </c>
      <c r="E39" s="136">
        <v>5</v>
      </c>
      <c r="F39" s="136">
        <v>311</v>
      </c>
      <c r="G39" s="136">
        <v>847</v>
      </c>
      <c r="H39" s="136">
        <v>536</v>
      </c>
      <c r="I39" s="177" t="s">
        <v>1021</v>
      </c>
      <c r="J39" s="109"/>
      <c r="K39" s="109"/>
    </row>
    <row r="40" spans="1:11" ht="11.25" customHeight="1" x14ac:dyDescent="0.35">
      <c r="A40" s="18"/>
      <c r="B40" s="166"/>
      <c r="C40" s="136"/>
      <c r="D40" s="136"/>
      <c r="E40" s="136"/>
      <c r="F40" s="136"/>
      <c r="G40" s="136"/>
      <c r="H40" s="136"/>
      <c r="I40" s="177"/>
      <c r="J40" s="109"/>
      <c r="K40" s="109"/>
    </row>
    <row r="41" spans="1:11" ht="11.25" customHeight="1" x14ac:dyDescent="0.35">
      <c r="A41" s="18" t="s">
        <v>337</v>
      </c>
      <c r="B41" s="166"/>
      <c r="C41" s="136"/>
      <c r="D41" s="136"/>
      <c r="E41" s="136"/>
      <c r="F41" s="136"/>
      <c r="G41" s="136"/>
      <c r="H41" s="136"/>
      <c r="I41" s="177"/>
      <c r="J41" s="109"/>
      <c r="K41" s="109"/>
    </row>
    <row r="42" spans="1:11" ht="11.25" customHeight="1" x14ac:dyDescent="0.35">
      <c r="A42" s="18"/>
      <c r="B42" s="166" t="s">
        <v>996</v>
      </c>
      <c r="C42" s="136">
        <v>52978</v>
      </c>
      <c r="D42" s="136">
        <v>389</v>
      </c>
      <c r="E42" s="136">
        <v>399</v>
      </c>
      <c r="F42" s="136">
        <v>19166</v>
      </c>
      <c r="G42" s="136">
        <v>39795</v>
      </c>
      <c r="H42" s="136">
        <v>20629</v>
      </c>
      <c r="I42" s="177" t="s">
        <v>1022</v>
      </c>
      <c r="J42" s="109"/>
      <c r="K42" s="109"/>
    </row>
    <row r="43" spans="1:11" ht="11.25" customHeight="1" x14ac:dyDescent="0.35">
      <c r="A43" s="18"/>
      <c r="B43" s="166" t="s">
        <v>338</v>
      </c>
      <c r="C43" s="136">
        <v>7570</v>
      </c>
      <c r="D43" s="136">
        <v>36</v>
      </c>
      <c r="E43" s="136">
        <v>25</v>
      </c>
      <c r="F43" s="136">
        <v>2847</v>
      </c>
      <c r="G43" s="136">
        <v>5892</v>
      </c>
      <c r="H43" s="136">
        <v>3045</v>
      </c>
      <c r="I43" s="177" t="s">
        <v>1023</v>
      </c>
      <c r="J43" s="109"/>
      <c r="K43" s="109"/>
    </row>
    <row r="44" spans="1:11" ht="11.25" customHeight="1" x14ac:dyDescent="0.35">
      <c r="A44" s="18"/>
      <c r="B44" s="166" t="s">
        <v>189</v>
      </c>
      <c r="C44" s="136">
        <v>4284</v>
      </c>
      <c r="D44" s="136">
        <v>53</v>
      </c>
      <c r="E44" s="136">
        <v>85</v>
      </c>
      <c r="F44" s="136">
        <v>1114</v>
      </c>
      <c r="G44" s="136">
        <v>2299</v>
      </c>
      <c r="H44" s="136">
        <v>1185</v>
      </c>
      <c r="I44" s="177" t="s">
        <v>1024</v>
      </c>
      <c r="J44" s="109"/>
      <c r="K44" s="109"/>
    </row>
    <row r="45" spans="1:11" ht="11.25" customHeight="1" x14ac:dyDescent="0.35">
      <c r="A45" s="18"/>
      <c r="B45" s="166" t="s">
        <v>341</v>
      </c>
      <c r="C45" s="136">
        <v>2681</v>
      </c>
      <c r="D45" s="136">
        <v>1</v>
      </c>
      <c r="E45" s="136">
        <v>16</v>
      </c>
      <c r="F45" s="136">
        <v>606</v>
      </c>
      <c r="G45" s="136">
        <v>1969</v>
      </c>
      <c r="H45" s="136">
        <v>1363</v>
      </c>
      <c r="I45" s="177" t="s">
        <v>1025</v>
      </c>
      <c r="J45" s="109"/>
      <c r="K45" s="109"/>
    </row>
    <row r="46" spans="1:11" ht="11.25" customHeight="1" x14ac:dyDescent="0.35">
      <c r="A46" s="18"/>
      <c r="B46" s="166" t="s">
        <v>339</v>
      </c>
      <c r="C46" s="136">
        <v>2413</v>
      </c>
      <c r="D46" s="136">
        <v>0</v>
      </c>
      <c r="E46" s="136">
        <v>3</v>
      </c>
      <c r="F46" s="136">
        <v>642</v>
      </c>
      <c r="G46" s="136">
        <v>1944</v>
      </c>
      <c r="H46" s="136">
        <v>1302</v>
      </c>
      <c r="I46" s="177" t="s">
        <v>1026</v>
      </c>
      <c r="J46" s="109"/>
      <c r="K46" s="109"/>
    </row>
    <row r="47" spans="1:11" ht="11.25" customHeight="1" x14ac:dyDescent="0.35">
      <c r="A47" s="18"/>
      <c r="B47" s="166" t="s">
        <v>354</v>
      </c>
      <c r="C47" s="136">
        <v>2642</v>
      </c>
      <c r="D47" s="136">
        <v>8</v>
      </c>
      <c r="E47" s="136">
        <v>2</v>
      </c>
      <c r="F47" s="136">
        <v>253</v>
      </c>
      <c r="G47" s="136">
        <v>1872</v>
      </c>
      <c r="H47" s="136">
        <v>1619</v>
      </c>
      <c r="I47" s="177" t="s">
        <v>1027</v>
      </c>
      <c r="J47" s="109"/>
      <c r="K47" s="109"/>
    </row>
    <row r="48" spans="1:11" ht="11.25" customHeight="1" x14ac:dyDescent="0.35">
      <c r="A48" s="18"/>
      <c r="B48" s="166" t="s">
        <v>348</v>
      </c>
      <c r="C48" s="136">
        <v>661</v>
      </c>
      <c r="D48" s="136">
        <v>0</v>
      </c>
      <c r="E48" s="136">
        <v>1</v>
      </c>
      <c r="F48" s="136">
        <v>283</v>
      </c>
      <c r="G48" s="136">
        <v>976</v>
      </c>
      <c r="H48" s="136">
        <v>693</v>
      </c>
      <c r="I48" s="177" t="s">
        <v>1028</v>
      </c>
      <c r="J48" s="109"/>
      <c r="K48" s="109"/>
    </row>
    <row r="49" spans="1:11" ht="11.25" customHeight="1" x14ac:dyDescent="0.35">
      <c r="A49" s="18"/>
      <c r="B49" s="166" t="s">
        <v>358</v>
      </c>
      <c r="C49" s="136">
        <v>897</v>
      </c>
      <c r="D49" s="136">
        <v>0</v>
      </c>
      <c r="E49" s="136">
        <v>0</v>
      </c>
      <c r="F49" s="136">
        <v>162</v>
      </c>
      <c r="G49" s="136">
        <v>890</v>
      </c>
      <c r="H49" s="136">
        <v>728</v>
      </c>
      <c r="I49" s="177" t="s">
        <v>1029</v>
      </c>
      <c r="J49" s="109"/>
      <c r="K49" s="109"/>
    </row>
    <row r="50" spans="1:11" ht="11.25" customHeight="1" x14ac:dyDescent="0.35">
      <c r="A50" s="18"/>
      <c r="B50" s="166" t="s">
        <v>352</v>
      </c>
      <c r="C50" s="136">
        <v>819</v>
      </c>
      <c r="D50" s="136">
        <v>0</v>
      </c>
      <c r="E50" s="136">
        <v>5</v>
      </c>
      <c r="F50" s="136">
        <v>157</v>
      </c>
      <c r="G50" s="136">
        <v>795</v>
      </c>
      <c r="H50" s="136">
        <v>638</v>
      </c>
      <c r="I50" s="177" t="s">
        <v>1030</v>
      </c>
      <c r="J50" s="109"/>
      <c r="K50" s="109"/>
    </row>
    <row r="51" spans="1:11" ht="11.25" customHeight="1" x14ac:dyDescent="0.35">
      <c r="A51" s="18"/>
      <c r="B51" s="166" t="s">
        <v>1031</v>
      </c>
      <c r="C51" s="136">
        <v>281</v>
      </c>
      <c r="D51" s="136">
        <v>3</v>
      </c>
      <c r="E51" s="136">
        <v>1</v>
      </c>
      <c r="F51" s="136">
        <v>359</v>
      </c>
      <c r="G51" s="136">
        <v>698</v>
      </c>
      <c r="H51" s="136">
        <v>339</v>
      </c>
      <c r="I51" s="177" t="s">
        <v>1032</v>
      </c>
      <c r="J51" s="109"/>
      <c r="K51" s="109"/>
    </row>
    <row r="52" spans="1:11" ht="11.25" customHeight="1" x14ac:dyDescent="0.35">
      <c r="A52" s="18"/>
      <c r="B52" s="166"/>
      <c r="C52" s="136"/>
      <c r="D52" s="136"/>
      <c r="E52" s="136"/>
      <c r="F52" s="136"/>
      <c r="G52" s="136"/>
      <c r="H52" s="136"/>
      <c r="I52" s="177"/>
      <c r="J52" s="109"/>
      <c r="K52" s="109"/>
    </row>
    <row r="53" spans="1:11" ht="11.25" customHeight="1" x14ac:dyDescent="0.35">
      <c r="A53" s="18" t="s">
        <v>360</v>
      </c>
      <c r="B53" s="166"/>
      <c r="C53" s="136"/>
      <c r="D53" s="136"/>
      <c r="E53" s="136"/>
      <c r="F53" s="136"/>
      <c r="G53" s="136"/>
      <c r="H53" s="136"/>
      <c r="I53" s="177"/>
      <c r="J53" s="109"/>
      <c r="K53" s="109"/>
    </row>
    <row r="54" spans="1:11" ht="11.25" customHeight="1" x14ac:dyDescent="0.35">
      <c r="A54" s="18"/>
      <c r="B54" s="166" t="s">
        <v>183</v>
      </c>
      <c r="C54" s="136">
        <v>81901</v>
      </c>
      <c r="D54" s="136">
        <v>173</v>
      </c>
      <c r="E54" s="136">
        <v>137</v>
      </c>
      <c r="F54" s="136">
        <v>22466</v>
      </c>
      <c r="G54" s="136">
        <v>53263</v>
      </c>
      <c r="H54" s="136">
        <v>30797</v>
      </c>
      <c r="I54" s="177" t="s">
        <v>1033</v>
      </c>
      <c r="J54" s="109"/>
      <c r="K54" s="109"/>
    </row>
    <row r="55" spans="1:11" ht="11.25" customHeight="1" x14ac:dyDescent="0.35">
      <c r="A55" s="18"/>
      <c r="B55" s="166" t="s">
        <v>361</v>
      </c>
      <c r="C55" s="136">
        <v>2785</v>
      </c>
      <c r="D55" s="136">
        <v>278</v>
      </c>
      <c r="E55" s="136">
        <v>349</v>
      </c>
      <c r="F55" s="136">
        <v>1972</v>
      </c>
      <c r="G55" s="136">
        <v>2196</v>
      </c>
      <c r="H55" s="136">
        <v>224</v>
      </c>
      <c r="I55" s="177" t="s">
        <v>446</v>
      </c>
      <c r="J55" s="109"/>
      <c r="K55" s="109"/>
    </row>
    <row r="56" spans="1:11" ht="11.25" customHeight="1" x14ac:dyDescent="0.35">
      <c r="A56" s="18"/>
      <c r="B56" s="166" t="s">
        <v>171</v>
      </c>
      <c r="C56" s="136">
        <v>1520</v>
      </c>
      <c r="D56" s="136">
        <v>2</v>
      </c>
      <c r="E56" s="136">
        <v>12</v>
      </c>
      <c r="F56" s="136">
        <v>534</v>
      </c>
      <c r="G56" s="136">
        <v>1033</v>
      </c>
      <c r="H56" s="136">
        <v>499</v>
      </c>
      <c r="I56" s="177" t="s">
        <v>1034</v>
      </c>
      <c r="J56" s="109"/>
      <c r="K56" s="109"/>
    </row>
    <row r="57" spans="1:11" ht="11.25" customHeight="1" x14ac:dyDescent="0.35">
      <c r="A57" s="18"/>
      <c r="B57" s="166" t="s">
        <v>175</v>
      </c>
      <c r="C57" s="136">
        <v>912</v>
      </c>
      <c r="D57" s="136">
        <v>4</v>
      </c>
      <c r="E57" s="136">
        <v>2</v>
      </c>
      <c r="F57" s="136">
        <v>221</v>
      </c>
      <c r="G57" s="136">
        <v>758</v>
      </c>
      <c r="H57" s="136">
        <v>537</v>
      </c>
      <c r="I57" s="177" t="s">
        <v>1035</v>
      </c>
      <c r="J57" s="109"/>
      <c r="K57" s="109"/>
    </row>
    <row r="58" spans="1:11" ht="11.25" customHeight="1" x14ac:dyDescent="0.35">
      <c r="A58" s="26"/>
      <c r="B58" s="28"/>
      <c r="C58" s="28"/>
      <c r="D58" s="28"/>
      <c r="E58" s="28"/>
      <c r="F58" s="28"/>
      <c r="G58" s="28"/>
      <c r="H58" s="93"/>
      <c r="I58" s="99"/>
      <c r="J58" s="26"/>
      <c r="K58" s="109"/>
    </row>
    <row r="59" spans="1:11" ht="11.25" customHeight="1" x14ac:dyDescent="0.35">
      <c r="A59" s="18" t="s">
        <v>156</v>
      </c>
      <c r="K59" s="109"/>
    </row>
    <row r="60" spans="1:11" ht="11.25" customHeight="1" x14ac:dyDescent="0.35">
      <c r="A60" s="18"/>
      <c r="B60" s="5"/>
      <c r="E60" s="5"/>
      <c r="F60" s="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1"/>
  <dimension ref="A1:R64"/>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94" t="s">
        <v>1036</v>
      </c>
    </row>
    <row r="2" spans="1:18" x14ac:dyDescent="0.35">
      <c r="C2" s="109"/>
      <c r="D2" s="109"/>
      <c r="E2" s="109"/>
      <c r="F2" s="109"/>
      <c r="G2" s="109"/>
      <c r="H2" s="136"/>
      <c r="I2" s="173"/>
      <c r="J2" s="149"/>
    </row>
    <row r="3" spans="1:18" ht="13.9" x14ac:dyDescent="0.4">
      <c r="A3" s="23" t="s">
        <v>1037</v>
      </c>
      <c r="B3" s="23"/>
      <c r="C3" s="23"/>
      <c r="D3" s="23"/>
      <c r="E3" s="23"/>
      <c r="F3" s="23"/>
      <c r="G3" s="23"/>
      <c r="H3" s="90"/>
      <c r="I3" s="96"/>
      <c r="J3" s="23"/>
    </row>
    <row r="4" spans="1:18" ht="13.5" x14ac:dyDescent="0.35">
      <c r="A4" s="24" t="s">
        <v>162</v>
      </c>
      <c r="B4" s="24"/>
      <c r="C4" s="24"/>
      <c r="D4" s="24"/>
      <c r="E4" s="24"/>
      <c r="F4" s="24"/>
      <c r="G4" s="24"/>
      <c r="H4" s="91"/>
      <c r="I4" s="97"/>
      <c r="J4" s="24"/>
    </row>
    <row r="5" spans="1:18" ht="12" customHeight="1" x14ac:dyDescent="0.4">
      <c r="A5" s="7"/>
      <c r="B5" s="1"/>
      <c r="C5" s="1"/>
      <c r="D5" s="1"/>
      <c r="E5" s="1"/>
      <c r="F5" s="1"/>
      <c r="G5" s="1"/>
      <c r="H5" s="158"/>
      <c r="I5" s="174"/>
      <c r="J5" s="1"/>
    </row>
    <row r="6" spans="1:18" ht="11.25" customHeight="1" x14ac:dyDescent="0.35">
      <c r="A6" s="207"/>
      <c r="B6" s="208"/>
      <c r="C6" s="34"/>
      <c r="D6" s="35"/>
      <c r="E6" s="33" t="s">
        <v>163</v>
      </c>
      <c r="F6" s="35"/>
      <c r="G6" s="36"/>
      <c r="H6" s="159" t="s">
        <v>164</v>
      </c>
      <c r="I6" s="175" t="s">
        <v>165</v>
      </c>
      <c r="J6" s="130"/>
    </row>
    <row r="7" spans="1:18" ht="11.25" customHeight="1" x14ac:dyDescent="0.35">
      <c r="A7" s="209"/>
      <c r="B7" s="210"/>
      <c r="C7" s="131">
        <v>2020</v>
      </c>
      <c r="D7" s="131">
        <v>2021</v>
      </c>
      <c r="E7" s="131">
        <v>2022</v>
      </c>
      <c r="F7" s="132">
        <v>2023</v>
      </c>
      <c r="G7" s="132">
        <v>2024</v>
      </c>
      <c r="H7" s="161" t="s">
        <v>142</v>
      </c>
      <c r="I7" s="199" t="s">
        <v>143</v>
      </c>
      <c r="J7" s="200"/>
    </row>
    <row r="8" spans="1:18" ht="6.75" customHeight="1" x14ac:dyDescent="0.35"/>
    <row r="9" spans="1:18" ht="11.25" customHeight="1" x14ac:dyDescent="0.35">
      <c r="A9" s="211" t="s">
        <v>408</v>
      </c>
      <c r="B9" s="211"/>
      <c r="C9" s="9">
        <v>3420</v>
      </c>
      <c r="D9" s="9">
        <v>36</v>
      </c>
      <c r="E9" s="9">
        <v>87</v>
      </c>
      <c r="F9" s="9">
        <v>5566</v>
      </c>
      <c r="G9" s="9">
        <v>7883</v>
      </c>
      <c r="H9" s="9">
        <v>2317</v>
      </c>
      <c r="I9" s="98" t="s">
        <v>184</v>
      </c>
      <c r="J9" s="10"/>
    </row>
    <row r="10" spans="1:18" ht="6" customHeight="1" x14ac:dyDescent="0.35">
      <c r="A10" s="166"/>
      <c r="B10" s="166"/>
      <c r="C10" s="136"/>
      <c r="D10" s="136"/>
      <c r="E10" s="136"/>
      <c r="F10" s="136"/>
      <c r="G10" s="136"/>
      <c r="H10" s="136"/>
      <c r="I10" s="177"/>
      <c r="J10" s="138"/>
    </row>
    <row r="11" spans="1:18" ht="11.25" customHeight="1" x14ac:dyDescent="0.35">
      <c r="A11" s="166" t="s">
        <v>996</v>
      </c>
      <c r="B11" s="166"/>
      <c r="C11" s="136">
        <v>817</v>
      </c>
      <c r="D11" s="136">
        <v>14</v>
      </c>
      <c r="E11" s="136">
        <v>38</v>
      </c>
      <c r="F11" s="136">
        <v>1306</v>
      </c>
      <c r="G11" s="136">
        <v>1814</v>
      </c>
      <c r="H11" s="136">
        <v>508</v>
      </c>
      <c r="I11" s="177" t="s">
        <v>1038</v>
      </c>
      <c r="J11" s="138"/>
    </row>
    <row r="12" spans="1:18" ht="11.25" customHeight="1" x14ac:dyDescent="0.35">
      <c r="A12" s="166" t="s">
        <v>1039</v>
      </c>
      <c r="B12" s="166"/>
      <c r="C12" s="136">
        <v>351</v>
      </c>
      <c r="D12" s="136">
        <v>0</v>
      </c>
      <c r="E12" s="136">
        <v>2</v>
      </c>
      <c r="F12" s="136">
        <v>411</v>
      </c>
      <c r="G12" s="136">
        <v>1125</v>
      </c>
      <c r="H12" s="136">
        <v>714</v>
      </c>
      <c r="I12" s="177" t="s">
        <v>1040</v>
      </c>
      <c r="J12" s="138"/>
      <c r="N12" s="4"/>
      <c r="O12" s="4"/>
      <c r="P12" s="4"/>
      <c r="Q12" s="4"/>
      <c r="R12" s="4"/>
    </row>
    <row r="13" spans="1:18" ht="11.25" customHeight="1" x14ac:dyDescent="0.35">
      <c r="A13" s="166" t="s">
        <v>1041</v>
      </c>
      <c r="B13" s="166"/>
      <c r="C13" s="136">
        <v>185</v>
      </c>
      <c r="D13" s="136">
        <v>1</v>
      </c>
      <c r="E13" s="136">
        <v>1</v>
      </c>
      <c r="F13" s="136">
        <v>186</v>
      </c>
      <c r="G13" s="136">
        <v>443</v>
      </c>
      <c r="H13" s="136">
        <v>257</v>
      </c>
      <c r="I13" s="177" t="s">
        <v>1042</v>
      </c>
      <c r="J13" s="138"/>
    </row>
    <row r="14" spans="1:18" ht="11.25" customHeight="1" x14ac:dyDescent="0.35">
      <c r="A14" s="166" t="s">
        <v>240</v>
      </c>
      <c r="B14" s="166"/>
      <c r="C14" s="136">
        <v>462</v>
      </c>
      <c r="D14" s="136">
        <v>3</v>
      </c>
      <c r="E14" s="136">
        <v>10</v>
      </c>
      <c r="F14" s="136">
        <v>797</v>
      </c>
      <c r="G14" s="136">
        <v>740</v>
      </c>
      <c r="H14" s="136">
        <v>-57</v>
      </c>
      <c r="I14" s="177" t="s">
        <v>1043</v>
      </c>
      <c r="J14" s="138"/>
    </row>
    <row r="15" spans="1:18" ht="11.25" customHeight="1" x14ac:dyDescent="0.35">
      <c r="A15" s="26"/>
      <c r="B15" s="180"/>
      <c r="C15" s="26"/>
      <c r="D15" s="26"/>
      <c r="E15" s="180"/>
      <c r="F15" s="180"/>
      <c r="G15" s="180"/>
      <c r="H15" s="181"/>
      <c r="I15" s="182"/>
      <c r="J15" s="183"/>
    </row>
    <row r="16" spans="1:18" ht="11.25" customHeight="1" x14ac:dyDescent="0.35">
      <c r="A16" s="115" t="s">
        <v>156</v>
      </c>
      <c r="C16" s="109"/>
      <c r="D16" s="109"/>
      <c r="E16" s="109"/>
      <c r="F16" s="109"/>
      <c r="G16" s="109"/>
      <c r="H16" s="136"/>
      <c r="I16" s="173"/>
      <c r="J16" s="141"/>
      <c r="N16" s="5"/>
      <c r="O16" s="5"/>
      <c r="P16" s="5"/>
      <c r="Q16" s="5"/>
      <c r="R16" s="5"/>
    </row>
    <row r="17" ht="11.25" customHeight="1" x14ac:dyDescent="0.35"/>
    <row r="18" ht="11.25" customHeight="1" x14ac:dyDescent="0.35"/>
    <row r="19" ht="11.25" customHeight="1" x14ac:dyDescent="0.35"/>
    <row r="20" ht="11.25" customHeight="1" x14ac:dyDescent="0.35"/>
    <row r="21" ht="11.25" customHeight="1" x14ac:dyDescent="0.35"/>
    <row r="22" ht="11.25" customHeight="1" x14ac:dyDescent="0.35"/>
    <row r="23" ht="11.25" customHeight="1" x14ac:dyDescent="0.35"/>
    <row r="24" ht="11.25" customHeight="1" x14ac:dyDescent="0.35"/>
    <row r="25" ht="11.25" customHeight="1" x14ac:dyDescent="0.35"/>
    <row r="26" ht="11.25" customHeight="1" x14ac:dyDescent="0.35"/>
    <row r="27" ht="11.25" customHeight="1" x14ac:dyDescent="0.35"/>
    <row r="28" ht="11.25" customHeight="1" x14ac:dyDescent="0.35"/>
    <row r="29" ht="11.25" customHeight="1" x14ac:dyDescent="0.35"/>
    <row r="30" ht="11.25" customHeight="1" x14ac:dyDescent="0.35"/>
    <row r="31" ht="11.25" customHeight="1" x14ac:dyDescent="0.35"/>
    <row r="32" ht="11.25" customHeight="1" x14ac:dyDescent="0.35"/>
    <row r="33" ht="11.25" customHeight="1" x14ac:dyDescent="0.35"/>
    <row r="34" ht="11.25" customHeight="1" x14ac:dyDescent="0.35"/>
    <row r="35" ht="11.25" customHeight="1" x14ac:dyDescent="0.35"/>
    <row r="36" ht="11.25" customHeight="1" x14ac:dyDescent="0.35"/>
    <row r="37" ht="11.25" customHeight="1" x14ac:dyDescent="0.35"/>
    <row r="38" ht="11.25" customHeight="1" x14ac:dyDescent="0.35"/>
    <row r="39" ht="11.25" customHeight="1" x14ac:dyDescent="0.35"/>
    <row r="40" ht="11.25" customHeight="1" x14ac:dyDescent="0.35"/>
    <row r="41" ht="11.25" customHeight="1" x14ac:dyDescent="0.35"/>
    <row r="42" ht="11.25" customHeight="1" x14ac:dyDescent="0.35"/>
    <row r="43" ht="11.25" customHeight="1" x14ac:dyDescent="0.35"/>
    <row r="44" ht="11.25" customHeight="1" x14ac:dyDescent="0.35"/>
    <row r="45" ht="11.25" customHeight="1" x14ac:dyDescent="0.35"/>
    <row r="46" ht="11.25" customHeight="1" x14ac:dyDescent="0.35"/>
    <row r="47" ht="11.25" customHeight="1" x14ac:dyDescent="0.35"/>
    <row r="48" ht="11.25" customHeight="1" x14ac:dyDescent="0.35"/>
    <row r="49" ht="11.25" customHeight="1" x14ac:dyDescent="0.35"/>
    <row r="50" ht="11.25" customHeight="1" x14ac:dyDescent="0.35"/>
    <row r="51" ht="11.25" customHeight="1" x14ac:dyDescent="0.35"/>
    <row r="52" ht="11.25" customHeight="1" x14ac:dyDescent="0.35"/>
    <row r="53" ht="11.25" customHeight="1" x14ac:dyDescent="0.35"/>
    <row r="54" ht="11.25" customHeight="1" x14ac:dyDescent="0.35"/>
    <row r="55" ht="11.25" customHeight="1" x14ac:dyDescent="0.35"/>
    <row r="56" ht="11.25" customHeight="1" x14ac:dyDescent="0.35"/>
    <row r="57" ht="11.25" customHeight="1" x14ac:dyDescent="0.35"/>
    <row r="58" ht="11.25" customHeight="1" x14ac:dyDescent="0.35"/>
    <row r="59" ht="11.25" customHeight="1" x14ac:dyDescent="0.35"/>
    <row r="60" ht="11.25" customHeight="1" x14ac:dyDescent="0.35"/>
    <row r="61" ht="11.25" customHeight="1" x14ac:dyDescent="0.35"/>
    <row r="62" ht="11.25" customHeight="1" x14ac:dyDescent="0.35"/>
    <row r="63" ht="11.25" customHeight="1" x14ac:dyDescent="0.35"/>
    <row r="64" ht="11.25" customHeight="1" x14ac:dyDescent="0.35"/>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2"/>
  <dimension ref="A1:D38"/>
  <sheetViews>
    <sheetView zoomScaleNormal="100" workbookViewId="0"/>
  </sheetViews>
  <sheetFormatPr defaultRowHeight="12.75" x14ac:dyDescent="0.35"/>
  <cols>
    <col min="1" max="1" width="2" customWidth="1"/>
    <col min="2" max="2" width="85.265625" customWidth="1"/>
    <col min="11" max="11" width="9.1328125" customWidth="1"/>
  </cols>
  <sheetData>
    <row r="1" spans="1:4" ht="13.15" x14ac:dyDescent="0.4">
      <c r="A1" s="20" t="s">
        <v>34</v>
      </c>
    </row>
    <row r="2" spans="1:4" ht="11.25" customHeight="1" x14ac:dyDescent="0.35"/>
    <row r="3" spans="1:4" ht="13.15" x14ac:dyDescent="0.4">
      <c r="A3" s="20" t="s">
        <v>35</v>
      </c>
    </row>
    <row r="4" spans="1:4" ht="6" customHeight="1" x14ac:dyDescent="0.35"/>
    <row r="5" spans="1:4" ht="43.5" customHeight="1" x14ac:dyDescent="0.35">
      <c r="A5" s="184" t="s">
        <v>36</v>
      </c>
      <c r="B5" s="184"/>
      <c r="D5" s="113"/>
    </row>
    <row r="6" spans="1:4" ht="12.75" customHeight="1" x14ac:dyDescent="0.35"/>
    <row r="7" spans="1:4" ht="64.5" customHeight="1" x14ac:dyDescent="0.35">
      <c r="A7" s="184" t="s">
        <v>37</v>
      </c>
      <c r="B7" s="184"/>
    </row>
    <row r="8" spans="1:4" ht="12" customHeight="1" x14ac:dyDescent="0.35"/>
    <row r="9" spans="1:4" ht="24.75" customHeight="1" x14ac:dyDescent="0.35">
      <c r="A9" s="184" t="s">
        <v>38</v>
      </c>
      <c r="B9" s="184"/>
    </row>
    <row r="10" spans="1:4" ht="12" customHeight="1" x14ac:dyDescent="0.35"/>
    <row r="11" spans="1:4" ht="39.75" customHeight="1" x14ac:dyDescent="0.35">
      <c r="A11" s="184" t="s">
        <v>39</v>
      </c>
      <c r="B11" s="184"/>
    </row>
    <row r="12" spans="1:4" ht="12" customHeight="1" x14ac:dyDescent="0.35"/>
    <row r="13" spans="1:4" ht="12.75" customHeight="1" x14ac:dyDescent="0.4">
      <c r="A13" s="20" t="s">
        <v>40</v>
      </c>
    </row>
    <row r="14" spans="1:4" ht="6" customHeight="1" x14ac:dyDescent="0.4">
      <c r="A14" s="20"/>
    </row>
    <row r="15" spans="1:4" ht="42.75" customHeight="1" x14ac:dyDescent="0.35">
      <c r="A15" s="184" t="s">
        <v>41</v>
      </c>
      <c r="B15" s="184"/>
    </row>
    <row r="16" spans="1:4" ht="12" customHeight="1" x14ac:dyDescent="0.35">
      <c r="A16" s="112"/>
      <c r="B16" s="112"/>
    </row>
    <row r="17" spans="1:2" ht="42" customHeight="1" x14ac:dyDescent="0.35">
      <c r="A17" s="184" t="s">
        <v>42</v>
      </c>
      <c r="B17" s="184"/>
    </row>
    <row r="18" spans="1:2" x14ac:dyDescent="0.35">
      <c r="A18" s="112"/>
      <c r="B18" s="112"/>
    </row>
    <row r="19" spans="1:2" ht="29.25" customHeight="1" x14ac:dyDescent="0.35">
      <c r="A19" s="184" t="s">
        <v>43</v>
      </c>
      <c r="B19" s="184"/>
    </row>
    <row r="20" spans="1:2" ht="12.75" customHeight="1" x14ac:dyDescent="0.35"/>
    <row r="21" spans="1:2" ht="12.75" customHeight="1" x14ac:dyDescent="0.4">
      <c r="A21" s="20" t="s">
        <v>44</v>
      </c>
    </row>
    <row r="22" spans="1:2" ht="6.75" customHeight="1" x14ac:dyDescent="0.4">
      <c r="A22" s="20"/>
    </row>
    <row r="23" spans="1:2" ht="26.25" customHeight="1" x14ac:dyDescent="0.35">
      <c r="A23" s="184" t="s">
        <v>45</v>
      </c>
      <c r="B23" s="184"/>
    </row>
    <row r="24" spans="1:2" ht="12.75" customHeight="1" x14ac:dyDescent="0.35"/>
    <row r="25" spans="1:2" ht="12.75" customHeight="1" x14ac:dyDescent="0.35">
      <c r="A25" s="21" t="s">
        <v>46</v>
      </c>
      <c r="B25" s="21"/>
    </row>
    <row r="26" spans="1:2" ht="12.75" customHeight="1" x14ac:dyDescent="0.35"/>
    <row r="27" spans="1:2" ht="42" customHeight="1" x14ac:dyDescent="0.35">
      <c r="B27" s="59" t="s">
        <v>47</v>
      </c>
    </row>
    <row r="28" spans="1:2" ht="12.75" customHeight="1" x14ac:dyDescent="0.35"/>
    <row r="29" spans="1:2" ht="39.75" customHeight="1" x14ac:dyDescent="0.35">
      <c r="B29" s="49" t="s">
        <v>48</v>
      </c>
    </row>
    <row r="30" spans="1:2" ht="12.75" customHeight="1" x14ac:dyDescent="0.35"/>
    <row r="31" spans="1:2" ht="41.25" customHeight="1" x14ac:dyDescent="0.35">
      <c r="B31" s="49" t="s">
        <v>49</v>
      </c>
    </row>
    <row r="32" spans="1:2" ht="12.75" customHeight="1" x14ac:dyDescent="0.35"/>
    <row r="33" spans="2:2" ht="40.5" customHeight="1" x14ac:dyDescent="0.35">
      <c r="B33" s="48" t="s">
        <v>50</v>
      </c>
    </row>
    <row r="34" spans="2:2" ht="12.75" customHeight="1" x14ac:dyDescent="0.35"/>
    <row r="35" spans="2:2" ht="57" customHeight="1" x14ac:dyDescent="0.35">
      <c r="B35" s="48" t="s">
        <v>51</v>
      </c>
    </row>
    <row r="36" spans="2:2" ht="12.75" customHeight="1" x14ac:dyDescent="0.35"/>
    <row r="37" spans="2:2" ht="12.75" customHeight="1" x14ac:dyDescent="0.35"/>
    <row r="38" spans="2:2" ht="12.75" customHeight="1" x14ac:dyDescent="0.35"/>
  </sheetData>
  <mergeCells count="8">
    <mergeCell ref="A23:B23"/>
    <mergeCell ref="A5:B5"/>
    <mergeCell ref="A7:B7"/>
    <mergeCell ref="A9:B9"/>
    <mergeCell ref="A11:B11"/>
    <mergeCell ref="A15:B15"/>
    <mergeCell ref="A17:B17"/>
    <mergeCell ref="A19:B1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2"/>
  <dimension ref="A1:R74"/>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67" t="s">
        <v>1044</v>
      </c>
    </row>
    <row r="2" spans="1:18" x14ac:dyDescent="0.35">
      <c r="B2" s="109"/>
      <c r="C2" s="109"/>
      <c r="D2" s="109"/>
      <c r="E2" s="109"/>
      <c r="F2" s="109"/>
      <c r="G2" s="109"/>
      <c r="H2" s="136"/>
      <c r="I2" s="173"/>
      <c r="J2" s="149"/>
    </row>
    <row r="3" spans="1:18" ht="13.9" x14ac:dyDescent="0.4">
      <c r="A3" s="23" t="s">
        <v>1037</v>
      </c>
      <c r="B3" s="23"/>
      <c r="C3" s="23"/>
      <c r="D3" s="23"/>
      <c r="E3" s="23"/>
      <c r="F3" s="23"/>
      <c r="G3" s="23"/>
      <c r="H3" s="90"/>
      <c r="I3" s="96"/>
      <c r="J3" s="23"/>
    </row>
    <row r="4" spans="1:18" ht="13.5" x14ac:dyDescent="0.35">
      <c r="A4" s="24" t="s">
        <v>245</v>
      </c>
      <c r="B4" s="24"/>
      <c r="C4" s="24"/>
      <c r="D4" s="24"/>
      <c r="E4" s="24"/>
      <c r="F4" s="24"/>
      <c r="G4" s="24"/>
      <c r="H4" s="91"/>
      <c r="I4" s="97"/>
      <c r="J4" s="24"/>
    </row>
    <row r="5" spans="1:18" ht="12" customHeight="1" x14ac:dyDescent="0.4">
      <c r="A5" s="7"/>
      <c r="B5" s="1"/>
      <c r="C5" s="1"/>
      <c r="D5" s="1"/>
      <c r="E5" s="1"/>
      <c r="F5" s="1"/>
      <c r="G5" s="1"/>
      <c r="H5" s="92"/>
      <c r="I5" s="174"/>
      <c r="J5" s="1"/>
    </row>
    <row r="6" spans="1:18" ht="11.25" customHeight="1" x14ac:dyDescent="0.35">
      <c r="A6" s="207"/>
      <c r="B6" s="208"/>
      <c r="C6" s="151"/>
      <c r="D6" s="130"/>
      <c r="E6" s="152" t="s">
        <v>159</v>
      </c>
      <c r="F6" s="130"/>
      <c r="G6" s="153"/>
      <c r="H6" s="159" t="s">
        <v>164</v>
      </c>
      <c r="I6" s="175" t="s">
        <v>165</v>
      </c>
      <c r="J6" s="130"/>
    </row>
    <row r="7" spans="1:18" ht="11.25" customHeight="1" x14ac:dyDescent="0.35">
      <c r="A7" s="209"/>
      <c r="B7" s="210"/>
      <c r="C7" s="131">
        <v>2020</v>
      </c>
      <c r="D7" s="131">
        <v>2021</v>
      </c>
      <c r="E7" s="131">
        <v>2022</v>
      </c>
      <c r="F7" s="132">
        <v>2023</v>
      </c>
      <c r="G7" s="132">
        <v>2024</v>
      </c>
      <c r="H7" s="161" t="s">
        <v>142</v>
      </c>
      <c r="I7" s="199" t="s">
        <v>143</v>
      </c>
      <c r="J7" s="200"/>
    </row>
    <row r="8" spans="1:18" ht="6.75" customHeight="1" x14ac:dyDescent="0.35"/>
    <row r="9" spans="1:18" ht="11.25" customHeight="1" x14ac:dyDescent="0.35">
      <c r="A9" s="211" t="s">
        <v>408</v>
      </c>
      <c r="B9" s="211"/>
      <c r="C9" s="9">
        <v>90326</v>
      </c>
      <c r="D9" s="9">
        <v>496</v>
      </c>
      <c r="E9" s="9">
        <v>552</v>
      </c>
      <c r="F9" s="9">
        <v>26405</v>
      </c>
      <c r="G9" s="9">
        <v>59957</v>
      </c>
      <c r="H9" s="9">
        <v>33552</v>
      </c>
      <c r="I9" s="98" t="s">
        <v>255</v>
      </c>
      <c r="J9" s="10"/>
    </row>
    <row r="10" spans="1:18" ht="6" customHeight="1" x14ac:dyDescent="0.35">
      <c r="A10" s="109"/>
      <c r="B10" s="109"/>
      <c r="C10" s="136"/>
      <c r="D10" s="136"/>
      <c r="E10" s="136"/>
      <c r="F10" s="136"/>
      <c r="G10" s="136"/>
      <c r="H10" s="136"/>
      <c r="I10" s="177"/>
      <c r="J10" s="138"/>
    </row>
    <row r="11" spans="1:18" ht="11.25" customHeight="1" x14ac:dyDescent="0.35">
      <c r="A11" s="109" t="s">
        <v>996</v>
      </c>
      <c r="B11" s="109"/>
      <c r="C11" s="136">
        <v>21528</v>
      </c>
      <c r="D11" s="136">
        <v>140</v>
      </c>
      <c r="E11" s="136">
        <v>195</v>
      </c>
      <c r="F11" s="136">
        <v>7105</v>
      </c>
      <c r="G11" s="136">
        <v>15179</v>
      </c>
      <c r="H11" s="136">
        <v>8073</v>
      </c>
      <c r="I11" s="177" t="s">
        <v>261</v>
      </c>
      <c r="J11" s="138"/>
    </row>
    <row r="12" spans="1:18" ht="11.25" customHeight="1" x14ac:dyDescent="0.35">
      <c r="A12" s="109" t="s">
        <v>1039</v>
      </c>
      <c r="B12" s="109"/>
      <c r="C12" s="136">
        <v>8863</v>
      </c>
      <c r="D12" s="136">
        <v>17</v>
      </c>
      <c r="E12" s="136">
        <v>28</v>
      </c>
      <c r="F12" s="136">
        <v>2306</v>
      </c>
      <c r="G12" s="136">
        <v>6449</v>
      </c>
      <c r="H12" s="136">
        <v>4143</v>
      </c>
      <c r="I12" s="177" t="s">
        <v>1045</v>
      </c>
      <c r="J12" s="138"/>
      <c r="N12" s="4"/>
      <c r="O12" s="4"/>
      <c r="P12" s="4"/>
      <c r="Q12" s="4"/>
      <c r="R12" s="4"/>
    </row>
    <row r="13" spans="1:18" ht="11.25" customHeight="1" x14ac:dyDescent="0.35">
      <c r="A13" s="109" t="s">
        <v>1046</v>
      </c>
      <c r="B13" s="109"/>
      <c r="C13" s="136">
        <v>6465</v>
      </c>
      <c r="D13" s="136">
        <v>7</v>
      </c>
      <c r="E13" s="136">
        <v>14</v>
      </c>
      <c r="F13" s="136">
        <v>1586</v>
      </c>
      <c r="G13" s="136">
        <v>3596</v>
      </c>
      <c r="H13" s="136">
        <v>2011</v>
      </c>
      <c r="I13" s="177" t="s">
        <v>1047</v>
      </c>
      <c r="J13" s="138"/>
    </row>
    <row r="14" spans="1:18" ht="11.25" customHeight="1" x14ac:dyDescent="0.35">
      <c r="A14" s="109" t="s">
        <v>1048</v>
      </c>
      <c r="B14" s="109"/>
      <c r="C14" s="136">
        <v>4140</v>
      </c>
      <c r="D14" s="136">
        <v>15</v>
      </c>
      <c r="E14" s="136">
        <v>15</v>
      </c>
      <c r="F14" s="136">
        <v>1192</v>
      </c>
      <c r="G14" s="136">
        <v>2942</v>
      </c>
      <c r="H14" s="136">
        <v>1750</v>
      </c>
      <c r="I14" s="177" t="s">
        <v>1049</v>
      </c>
      <c r="J14" s="138"/>
    </row>
    <row r="15" spans="1:18" ht="11.25" customHeight="1" x14ac:dyDescent="0.35">
      <c r="A15" s="109" t="s">
        <v>1050</v>
      </c>
      <c r="B15" s="109"/>
      <c r="C15" s="136">
        <v>5568</v>
      </c>
      <c r="D15" s="136">
        <v>9</v>
      </c>
      <c r="E15" s="136">
        <v>13</v>
      </c>
      <c r="F15" s="136">
        <v>1126</v>
      </c>
      <c r="G15" s="136">
        <v>2867</v>
      </c>
      <c r="H15" s="136">
        <v>1741</v>
      </c>
      <c r="I15" s="177" t="s">
        <v>1051</v>
      </c>
      <c r="J15" s="138"/>
    </row>
    <row r="16" spans="1:18" ht="11.25" customHeight="1" x14ac:dyDescent="0.35">
      <c r="A16" s="109" t="s">
        <v>1052</v>
      </c>
      <c r="B16" s="109"/>
      <c r="C16" s="136">
        <v>4175</v>
      </c>
      <c r="D16" s="136">
        <v>16</v>
      </c>
      <c r="E16" s="136">
        <v>44</v>
      </c>
      <c r="F16" s="136">
        <v>1004</v>
      </c>
      <c r="G16" s="136">
        <v>2750</v>
      </c>
      <c r="H16" s="136">
        <v>1746</v>
      </c>
      <c r="I16" s="177" t="s">
        <v>1040</v>
      </c>
      <c r="J16" s="138"/>
      <c r="N16" s="5"/>
      <c r="O16" s="5"/>
      <c r="P16" s="5"/>
      <c r="Q16" s="5"/>
      <c r="R16" s="5"/>
    </row>
    <row r="17" spans="1:10" ht="11.25" customHeight="1" x14ac:dyDescent="0.35">
      <c r="A17" s="109" t="s">
        <v>1041</v>
      </c>
      <c r="B17" s="109"/>
      <c r="C17" s="136">
        <v>4784</v>
      </c>
      <c r="D17" s="136">
        <v>8</v>
      </c>
      <c r="E17" s="136">
        <v>16</v>
      </c>
      <c r="F17" s="136">
        <v>1054</v>
      </c>
      <c r="G17" s="136">
        <v>2748</v>
      </c>
      <c r="H17" s="136">
        <v>1694</v>
      </c>
      <c r="I17" s="177" t="s">
        <v>1053</v>
      </c>
      <c r="J17" s="138"/>
    </row>
    <row r="18" spans="1:10" ht="11.25" customHeight="1" x14ac:dyDescent="0.35">
      <c r="A18" s="109" t="s">
        <v>1054</v>
      </c>
      <c r="B18" s="109"/>
      <c r="C18" s="136">
        <v>2325</v>
      </c>
      <c r="D18" s="136">
        <v>6</v>
      </c>
      <c r="E18" s="136">
        <v>10</v>
      </c>
      <c r="F18" s="136">
        <v>711</v>
      </c>
      <c r="G18" s="136">
        <v>1497</v>
      </c>
      <c r="H18" s="136">
        <v>786</v>
      </c>
      <c r="I18" s="177" t="s">
        <v>1055</v>
      </c>
      <c r="J18" s="138"/>
    </row>
    <row r="19" spans="1:10" ht="11.25" customHeight="1" x14ac:dyDescent="0.35">
      <c r="A19" s="109" t="s">
        <v>1056</v>
      </c>
      <c r="B19" s="109"/>
      <c r="C19" s="136">
        <v>1984</v>
      </c>
      <c r="D19" s="136">
        <v>18</v>
      </c>
      <c r="E19" s="136">
        <v>14</v>
      </c>
      <c r="F19" s="136">
        <v>901</v>
      </c>
      <c r="G19" s="136">
        <v>1318</v>
      </c>
      <c r="H19" s="136">
        <v>417</v>
      </c>
      <c r="I19" s="177" t="s">
        <v>1057</v>
      </c>
      <c r="J19" s="138"/>
    </row>
    <row r="20" spans="1:10" ht="11.25" customHeight="1" x14ac:dyDescent="0.35">
      <c r="A20" s="109" t="s">
        <v>1058</v>
      </c>
      <c r="B20" s="109"/>
      <c r="C20" s="136">
        <v>1553</v>
      </c>
      <c r="D20" s="136">
        <v>2</v>
      </c>
      <c r="E20" s="136">
        <v>3</v>
      </c>
      <c r="F20" s="136">
        <v>391</v>
      </c>
      <c r="G20" s="136">
        <v>1262</v>
      </c>
      <c r="H20" s="136">
        <v>872</v>
      </c>
      <c r="I20" s="177" t="s">
        <v>1059</v>
      </c>
      <c r="J20" s="138"/>
    </row>
    <row r="21" spans="1:10" ht="11.25" customHeight="1" x14ac:dyDescent="0.35">
      <c r="A21" s="109" t="s">
        <v>1060</v>
      </c>
      <c r="B21" s="109"/>
      <c r="C21" s="136">
        <v>2044</v>
      </c>
      <c r="D21" s="136">
        <v>5</v>
      </c>
      <c r="E21" s="136">
        <v>10</v>
      </c>
      <c r="F21" s="136">
        <v>586</v>
      </c>
      <c r="G21" s="136">
        <v>1140</v>
      </c>
      <c r="H21" s="136">
        <v>554</v>
      </c>
      <c r="I21" s="177" t="s">
        <v>1032</v>
      </c>
      <c r="J21" s="138"/>
    </row>
    <row r="22" spans="1:10" ht="11.25" customHeight="1" x14ac:dyDescent="0.35">
      <c r="A22" s="109" t="s">
        <v>1061</v>
      </c>
      <c r="B22" s="109"/>
      <c r="C22" s="136">
        <v>1464</v>
      </c>
      <c r="D22" s="136">
        <v>6</v>
      </c>
      <c r="E22" s="136">
        <v>6</v>
      </c>
      <c r="F22" s="136">
        <v>588</v>
      </c>
      <c r="G22" s="136">
        <v>844</v>
      </c>
      <c r="H22" s="136">
        <v>256</v>
      </c>
      <c r="I22" s="177" t="s">
        <v>1062</v>
      </c>
      <c r="J22" s="138"/>
    </row>
    <row r="23" spans="1:10" ht="11.25" customHeight="1" x14ac:dyDescent="0.35">
      <c r="A23" s="109" t="s">
        <v>1063</v>
      </c>
      <c r="B23" s="109"/>
      <c r="C23" s="136">
        <v>803</v>
      </c>
      <c r="D23" s="136">
        <v>4</v>
      </c>
      <c r="E23" s="136">
        <v>3</v>
      </c>
      <c r="F23" s="136">
        <v>279</v>
      </c>
      <c r="G23" s="136">
        <v>679</v>
      </c>
      <c r="H23" s="136">
        <v>400</v>
      </c>
      <c r="I23" s="177" t="s">
        <v>765</v>
      </c>
      <c r="J23" s="138"/>
    </row>
    <row r="24" spans="1:10" ht="11.25" customHeight="1" x14ac:dyDescent="0.35">
      <c r="A24" s="109" t="s">
        <v>1064</v>
      </c>
      <c r="B24" s="109"/>
      <c r="C24" s="136">
        <v>1097</v>
      </c>
      <c r="D24" s="136">
        <v>6</v>
      </c>
      <c r="E24" s="136">
        <v>3</v>
      </c>
      <c r="F24" s="136">
        <v>303</v>
      </c>
      <c r="G24" s="136">
        <v>668</v>
      </c>
      <c r="H24" s="136">
        <v>365</v>
      </c>
      <c r="I24" s="177" t="s">
        <v>1065</v>
      </c>
      <c r="J24" s="138"/>
    </row>
    <row r="25" spans="1:10" ht="11.25" customHeight="1" x14ac:dyDescent="0.35">
      <c r="A25" s="109" t="s">
        <v>1066</v>
      </c>
      <c r="B25" s="109"/>
      <c r="C25" s="136">
        <v>795</v>
      </c>
      <c r="D25" s="136">
        <v>2</v>
      </c>
      <c r="E25" s="136">
        <v>5</v>
      </c>
      <c r="F25" s="136">
        <v>261</v>
      </c>
      <c r="G25" s="136">
        <v>577</v>
      </c>
      <c r="H25" s="136">
        <v>317</v>
      </c>
      <c r="I25" s="177" t="s">
        <v>1067</v>
      </c>
      <c r="J25" s="138"/>
    </row>
    <row r="26" spans="1:10" ht="11.25" customHeight="1" x14ac:dyDescent="0.35">
      <c r="A26" s="109" t="s">
        <v>1068</v>
      </c>
      <c r="B26" s="109"/>
      <c r="C26" s="136">
        <v>777</v>
      </c>
      <c r="D26" s="136">
        <v>1</v>
      </c>
      <c r="E26" s="136">
        <v>1</v>
      </c>
      <c r="F26" s="136">
        <v>235</v>
      </c>
      <c r="G26" s="136">
        <v>502</v>
      </c>
      <c r="H26" s="136">
        <v>267</v>
      </c>
      <c r="I26" s="177" t="s">
        <v>261</v>
      </c>
      <c r="J26" s="138"/>
    </row>
    <row r="27" spans="1:10" ht="11.25" customHeight="1" x14ac:dyDescent="0.35">
      <c r="A27" s="109" t="s">
        <v>240</v>
      </c>
      <c r="B27" s="109"/>
      <c r="C27" s="136">
        <v>10002</v>
      </c>
      <c r="D27" s="136">
        <v>173</v>
      </c>
      <c r="E27" s="136">
        <v>123</v>
      </c>
      <c r="F27" s="136">
        <v>3734</v>
      </c>
      <c r="G27" s="136">
        <v>7346</v>
      </c>
      <c r="H27" s="136">
        <v>3612</v>
      </c>
      <c r="I27" s="177" t="s">
        <v>1069</v>
      </c>
      <c r="J27" s="138"/>
    </row>
    <row r="28" spans="1:10" ht="11.25" customHeight="1" x14ac:dyDescent="0.35">
      <c r="A28" s="26"/>
      <c r="B28" s="180"/>
      <c r="C28" s="26"/>
      <c r="D28" s="26"/>
      <c r="E28" s="180"/>
      <c r="F28" s="180"/>
      <c r="G28" s="180"/>
      <c r="H28" s="181"/>
      <c r="I28" s="182"/>
      <c r="J28" s="183"/>
    </row>
    <row r="29" spans="1:10" ht="11.25" customHeight="1" x14ac:dyDescent="0.35">
      <c r="A29" s="115" t="s">
        <v>156</v>
      </c>
      <c r="C29" s="109"/>
      <c r="D29" s="109"/>
      <c r="E29" s="109"/>
      <c r="F29" s="109"/>
      <c r="G29" s="109"/>
      <c r="H29" s="136"/>
      <c r="I29" s="173"/>
      <c r="J29" s="141"/>
    </row>
    <row r="30" spans="1:10" ht="11.25" customHeight="1" x14ac:dyDescent="0.35">
      <c r="C30" s="3"/>
      <c r="D30" s="3"/>
      <c r="E30" s="3"/>
      <c r="F30" s="3"/>
      <c r="G30" s="3"/>
      <c r="I30" s="100"/>
      <c r="J30" s="8"/>
    </row>
    <row r="31" spans="1:10" ht="11.25" customHeight="1" x14ac:dyDescent="0.35">
      <c r="C31" s="3"/>
      <c r="D31" s="3"/>
      <c r="E31" s="3"/>
      <c r="F31" s="3"/>
      <c r="G31" s="3"/>
      <c r="I31" s="100"/>
      <c r="J31" s="8"/>
    </row>
    <row r="32" spans="1:10" ht="11.25" customHeight="1" x14ac:dyDescent="0.35">
      <c r="C32" s="3"/>
      <c r="D32" s="3"/>
      <c r="E32" s="3"/>
      <c r="F32" s="3"/>
      <c r="G32" s="3"/>
      <c r="I32" s="100"/>
      <c r="J32" s="8"/>
    </row>
    <row r="33" spans="1:10" ht="11.25" customHeight="1" x14ac:dyDescent="0.35">
      <c r="C33" s="3"/>
      <c r="D33" s="3"/>
      <c r="E33" s="3"/>
      <c r="F33" s="3"/>
      <c r="G33" s="3"/>
      <c r="I33" s="100"/>
      <c r="J33" s="8"/>
    </row>
    <row r="34" spans="1:10" ht="11.25" customHeight="1" x14ac:dyDescent="0.35">
      <c r="C34" s="3"/>
      <c r="D34" s="3"/>
      <c r="E34" s="3"/>
      <c r="F34" s="3"/>
      <c r="G34" s="3"/>
      <c r="I34" s="100"/>
      <c r="J34" s="8"/>
    </row>
    <row r="35" spans="1:10" ht="11.25" customHeight="1" x14ac:dyDescent="0.35">
      <c r="C35" s="3"/>
      <c r="D35" s="3"/>
      <c r="E35" s="3"/>
      <c r="F35" s="3"/>
      <c r="G35" s="3"/>
      <c r="I35" s="100"/>
      <c r="J35" s="8"/>
    </row>
    <row r="36" spans="1:10" ht="11.25" customHeight="1" x14ac:dyDescent="0.35">
      <c r="C36" s="3"/>
      <c r="D36" s="3"/>
      <c r="E36" s="3"/>
      <c r="F36" s="3"/>
      <c r="G36" s="3"/>
      <c r="I36" s="100"/>
      <c r="J36" s="8"/>
    </row>
    <row r="37" spans="1:10" ht="11.25" customHeight="1" x14ac:dyDescent="0.35">
      <c r="C37" s="3"/>
      <c r="D37" s="3"/>
      <c r="E37" s="3"/>
      <c r="F37" s="3"/>
      <c r="G37" s="3"/>
      <c r="I37" s="100"/>
      <c r="J37" s="8"/>
    </row>
    <row r="38" spans="1:10" ht="11.25" customHeight="1" x14ac:dyDescent="0.35">
      <c r="C38" s="3"/>
      <c r="D38" s="3"/>
      <c r="E38" s="3"/>
      <c r="F38" s="3"/>
      <c r="G38" s="3"/>
      <c r="I38" s="100"/>
      <c r="J38" s="8"/>
    </row>
    <row r="39" spans="1:10" ht="11.25" customHeight="1" x14ac:dyDescent="0.35">
      <c r="C39" s="3"/>
      <c r="D39" s="3"/>
      <c r="E39" s="3"/>
      <c r="F39" s="3"/>
      <c r="G39" s="3"/>
      <c r="I39" s="100"/>
      <c r="J39" s="8"/>
    </row>
    <row r="40" spans="1:10" ht="11.25" customHeight="1" x14ac:dyDescent="0.35">
      <c r="C40" s="3"/>
      <c r="D40" s="3"/>
      <c r="E40" s="3"/>
      <c r="F40" s="3"/>
      <c r="G40" s="3"/>
      <c r="I40" s="100"/>
      <c r="J40" s="8"/>
    </row>
    <row r="41" spans="1:10" ht="11.25" customHeight="1" x14ac:dyDescent="0.35">
      <c r="C41" s="3"/>
      <c r="D41" s="3"/>
      <c r="E41" s="3"/>
      <c r="F41" s="3"/>
      <c r="G41" s="3"/>
      <c r="I41" s="100"/>
      <c r="J41" s="8"/>
    </row>
    <row r="42" spans="1:10" ht="11.25" customHeight="1" x14ac:dyDescent="0.35">
      <c r="C42" s="3"/>
      <c r="D42" s="3"/>
      <c r="E42" s="3"/>
      <c r="F42" s="3"/>
      <c r="G42" s="3"/>
      <c r="I42" s="100"/>
      <c r="J42" s="8"/>
    </row>
    <row r="43" spans="1:10" ht="11.25" customHeight="1" x14ac:dyDescent="0.35">
      <c r="C43" s="3"/>
      <c r="D43" s="3"/>
      <c r="E43" s="3"/>
      <c r="F43" s="3"/>
      <c r="G43" s="3"/>
      <c r="I43" s="100"/>
      <c r="J43" s="8"/>
    </row>
    <row r="44" spans="1:10" ht="11.25" customHeight="1" x14ac:dyDescent="0.35">
      <c r="C44" s="3"/>
      <c r="D44" s="3"/>
      <c r="E44" s="3"/>
      <c r="F44" s="3"/>
      <c r="G44" s="3"/>
      <c r="I44" s="100"/>
      <c r="J44" s="8"/>
    </row>
    <row r="45" spans="1:10" ht="11.25" customHeight="1" x14ac:dyDescent="0.35">
      <c r="J45" s="6"/>
    </row>
    <row r="46" spans="1:10" ht="11.25" customHeight="1" x14ac:dyDescent="0.35">
      <c r="A46" s="25"/>
      <c r="J46" s="6"/>
    </row>
    <row r="47" spans="1:10" ht="11.25" customHeight="1" x14ac:dyDescent="0.35"/>
    <row r="48" spans="1:10" ht="11.25" customHeight="1" x14ac:dyDescent="0.35"/>
    <row r="49" ht="11.25" customHeight="1" x14ac:dyDescent="0.35"/>
    <row r="50" ht="11.25" customHeight="1" x14ac:dyDescent="0.35"/>
    <row r="51" ht="11.25" customHeight="1" x14ac:dyDescent="0.35"/>
    <row r="52" ht="11.25" customHeight="1" x14ac:dyDescent="0.35"/>
    <row r="53" ht="11.25" customHeight="1" x14ac:dyDescent="0.35"/>
    <row r="54" ht="11.25" customHeight="1" x14ac:dyDescent="0.35"/>
    <row r="55" ht="11.25" customHeight="1" x14ac:dyDescent="0.35"/>
    <row r="56" ht="11.25" customHeight="1" x14ac:dyDescent="0.35"/>
    <row r="57" ht="11.25" customHeight="1" x14ac:dyDescent="0.35"/>
    <row r="58" ht="11.25" customHeight="1" x14ac:dyDescent="0.35"/>
    <row r="59" ht="11.25" customHeight="1" x14ac:dyDescent="0.35"/>
    <row r="60" ht="11.25" customHeight="1" x14ac:dyDescent="0.35"/>
    <row r="61" ht="11.25" customHeight="1" x14ac:dyDescent="0.35"/>
    <row r="62" ht="11.25" customHeight="1" x14ac:dyDescent="0.35"/>
    <row r="63" ht="11.25" customHeight="1" x14ac:dyDescent="0.35"/>
    <row r="64" ht="11.25" customHeight="1" x14ac:dyDescent="0.35"/>
    <row r="65" ht="11.25" customHeight="1" x14ac:dyDescent="0.35"/>
    <row r="66" ht="11.25" customHeight="1" x14ac:dyDescent="0.35"/>
    <row r="67" ht="11.25" customHeight="1" x14ac:dyDescent="0.35"/>
    <row r="68" ht="11.25" customHeight="1" x14ac:dyDescent="0.35"/>
    <row r="69" ht="11.25" customHeight="1" x14ac:dyDescent="0.35"/>
    <row r="70" ht="11.25" customHeight="1" x14ac:dyDescent="0.35"/>
    <row r="71" ht="11.25" customHeight="1" x14ac:dyDescent="0.35"/>
    <row r="72" ht="11.25" customHeight="1" x14ac:dyDescent="0.35"/>
    <row r="73" ht="11.25" customHeight="1" x14ac:dyDescent="0.35"/>
    <row r="74" ht="11.25" customHeight="1" x14ac:dyDescent="0.35"/>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3"/>
  <dimension ref="A1:K66"/>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1070</v>
      </c>
    </row>
    <row r="2" spans="1:11" ht="11.25" customHeight="1" x14ac:dyDescent="0.35">
      <c r="B2" s="109"/>
      <c r="C2" s="109"/>
      <c r="D2" s="109"/>
      <c r="E2" s="109"/>
      <c r="F2" s="109"/>
      <c r="G2" s="109"/>
      <c r="H2" s="136"/>
      <c r="I2" s="173"/>
      <c r="J2" s="66"/>
      <c r="K2" s="66"/>
    </row>
    <row r="3" spans="1:11" ht="13.9" x14ac:dyDescent="0.4">
      <c r="A3" s="23" t="s">
        <v>1071</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8"/>
      <c r="I5" s="174"/>
      <c r="J5" s="1"/>
      <c r="K5" s="108"/>
    </row>
    <row r="6" spans="1:11" ht="11.25" customHeight="1" x14ac:dyDescent="0.35">
      <c r="A6" s="203" t="s">
        <v>286</v>
      </c>
      <c r="B6" s="204"/>
      <c r="C6" s="34"/>
      <c r="D6" s="35"/>
      <c r="E6" s="33" t="s">
        <v>163</v>
      </c>
      <c r="F6" s="35"/>
      <c r="G6" s="36"/>
      <c r="H6" s="159" t="s">
        <v>164</v>
      </c>
      <c r="I6" s="175" t="s">
        <v>165</v>
      </c>
      <c r="J6" s="130"/>
      <c r="K6" s="160"/>
    </row>
    <row r="7" spans="1:11" ht="11.25" customHeight="1" x14ac:dyDescent="0.35">
      <c r="A7" s="205"/>
      <c r="B7" s="206"/>
      <c r="C7" s="131">
        <v>2020</v>
      </c>
      <c r="D7" s="131">
        <v>2021</v>
      </c>
      <c r="E7" s="131">
        <v>2022</v>
      </c>
      <c r="F7" s="132">
        <v>2023</v>
      </c>
      <c r="G7" s="132">
        <v>2024</v>
      </c>
      <c r="H7" s="161" t="s">
        <v>142</v>
      </c>
      <c r="I7" s="199" t="s">
        <v>143</v>
      </c>
      <c r="J7" s="200"/>
      <c r="K7" s="162"/>
    </row>
    <row r="8" spans="1:11" ht="11.25" customHeight="1" x14ac:dyDescent="0.35">
      <c r="B8" s="109"/>
      <c r="C8" s="109"/>
      <c r="D8" s="109"/>
      <c r="E8" s="109"/>
      <c r="F8" s="163"/>
      <c r="G8" s="163"/>
      <c r="H8" s="164"/>
      <c r="I8" s="176"/>
    </row>
    <row r="9" spans="1:11" ht="11.25" customHeight="1" x14ac:dyDescent="0.35">
      <c r="A9" s="18" t="s">
        <v>408</v>
      </c>
      <c r="C9" s="9">
        <v>851</v>
      </c>
      <c r="D9" s="9">
        <v>32</v>
      </c>
      <c r="E9" s="9">
        <v>55</v>
      </c>
      <c r="F9" s="9">
        <v>4552</v>
      </c>
      <c r="G9" s="9">
        <v>7774</v>
      </c>
      <c r="H9" s="9">
        <v>3222</v>
      </c>
      <c r="I9" s="98" t="s">
        <v>186</v>
      </c>
    </row>
    <row r="10" spans="1:11" ht="11.25" customHeight="1" x14ac:dyDescent="0.35">
      <c r="A10" s="18"/>
      <c r="C10" s="19"/>
      <c r="D10" s="19"/>
      <c r="E10" s="19"/>
      <c r="F10" s="19"/>
      <c r="G10" s="19"/>
      <c r="H10" s="9"/>
      <c r="I10" s="98"/>
    </row>
    <row r="11" spans="1:11" ht="11.25" customHeight="1" x14ac:dyDescent="0.35">
      <c r="A11" s="18" t="s">
        <v>287</v>
      </c>
      <c r="C11" s="136"/>
      <c r="D11" s="136"/>
      <c r="E11" s="136"/>
      <c r="F11" s="136"/>
      <c r="G11" s="136"/>
      <c r="H11" s="9"/>
      <c r="I11" s="98"/>
    </row>
    <row r="12" spans="1:11" ht="11.25" customHeight="1" x14ac:dyDescent="0.4">
      <c r="A12" s="20"/>
      <c r="B12" s="166" t="s">
        <v>288</v>
      </c>
      <c r="C12" s="136">
        <v>439</v>
      </c>
      <c r="D12" s="136">
        <v>1</v>
      </c>
      <c r="E12" s="136">
        <v>3</v>
      </c>
      <c r="F12" s="136">
        <v>3172</v>
      </c>
      <c r="G12" s="136">
        <v>5979</v>
      </c>
      <c r="H12" s="136">
        <v>2807</v>
      </c>
      <c r="I12" s="177" t="s">
        <v>1072</v>
      </c>
    </row>
    <row r="13" spans="1:11" ht="11.25" customHeight="1" x14ac:dyDescent="0.4">
      <c r="A13" s="20"/>
      <c r="B13" s="166" t="s">
        <v>290</v>
      </c>
      <c r="C13" s="136">
        <v>217</v>
      </c>
      <c r="D13" s="136">
        <v>11</v>
      </c>
      <c r="E13" s="136">
        <v>35</v>
      </c>
      <c r="F13" s="136">
        <v>621</v>
      </c>
      <c r="G13" s="136">
        <v>870</v>
      </c>
      <c r="H13" s="136">
        <v>249</v>
      </c>
      <c r="I13" s="177" t="s">
        <v>999</v>
      </c>
    </row>
    <row r="14" spans="1:11" ht="11.25" customHeight="1" x14ac:dyDescent="0.4">
      <c r="A14" s="20"/>
      <c r="B14" s="166" t="s">
        <v>292</v>
      </c>
      <c r="C14" s="136">
        <v>22</v>
      </c>
      <c r="D14" s="136">
        <v>2</v>
      </c>
      <c r="E14" s="136">
        <v>3</v>
      </c>
      <c r="F14" s="136">
        <v>134</v>
      </c>
      <c r="G14" s="136">
        <v>140</v>
      </c>
      <c r="H14" s="136">
        <v>6</v>
      </c>
      <c r="I14" s="177" t="s">
        <v>1073</v>
      </c>
    </row>
    <row r="15" spans="1:11" ht="11.25" customHeight="1" x14ac:dyDescent="0.4">
      <c r="A15" s="20"/>
      <c r="B15" s="166" t="s">
        <v>294</v>
      </c>
      <c r="C15" s="136">
        <v>31</v>
      </c>
      <c r="D15" s="136">
        <v>1</v>
      </c>
      <c r="E15" s="136">
        <v>0</v>
      </c>
      <c r="F15" s="136">
        <v>41</v>
      </c>
      <c r="G15" s="136">
        <v>53</v>
      </c>
      <c r="H15" s="136">
        <v>12</v>
      </c>
      <c r="I15" s="177" t="s">
        <v>1074</v>
      </c>
    </row>
    <row r="16" spans="1:11" ht="11.25" customHeight="1" x14ac:dyDescent="0.4">
      <c r="A16" s="20"/>
      <c r="B16" s="166" t="s">
        <v>296</v>
      </c>
      <c r="C16" s="136">
        <v>10</v>
      </c>
      <c r="D16" s="136">
        <v>0</v>
      </c>
      <c r="E16" s="136">
        <v>0</v>
      </c>
      <c r="F16" s="136">
        <v>39</v>
      </c>
      <c r="G16" s="136">
        <v>38</v>
      </c>
      <c r="H16" s="136">
        <v>-1</v>
      </c>
      <c r="I16" s="177" t="s">
        <v>543</v>
      </c>
    </row>
    <row r="17" spans="1:9" ht="11.25" customHeight="1" x14ac:dyDescent="0.4">
      <c r="A17" s="20"/>
      <c r="B17" s="166"/>
      <c r="C17" s="136"/>
      <c r="D17" s="136"/>
      <c r="E17" s="136"/>
      <c r="F17" s="136"/>
      <c r="G17" s="136"/>
      <c r="H17" s="136"/>
      <c r="I17" s="177"/>
    </row>
    <row r="18" spans="1:9" ht="11.25" customHeight="1" x14ac:dyDescent="0.35">
      <c r="A18" s="18" t="s">
        <v>298</v>
      </c>
      <c r="C18" s="136"/>
      <c r="D18" s="136"/>
      <c r="E18" s="136"/>
      <c r="F18" s="136"/>
      <c r="G18" s="136"/>
      <c r="H18" s="136"/>
      <c r="I18" s="177"/>
    </row>
    <row r="19" spans="1:9" ht="11.25" customHeight="1" x14ac:dyDescent="0.4">
      <c r="A19" s="20"/>
      <c r="B19" s="166" t="s">
        <v>299</v>
      </c>
      <c r="C19" s="136">
        <v>70</v>
      </c>
      <c r="D19" s="136">
        <v>0</v>
      </c>
      <c r="E19" s="136">
        <v>4</v>
      </c>
      <c r="F19" s="136">
        <v>143</v>
      </c>
      <c r="G19" s="136">
        <v>165</v>
      </c>
      <c r="H19" s="136">
        <v>22</v>
      </c>
      <c r="I19" s="177" t="s">
        <v>456</v>
      </c>
    </row>
    <row r="20" spans="1:9" ht="11.25" customHeight="1" x14ac:dyDescent="0.4">
      <c r="A20" s="20"/>
      <c r="B20" s="166" t="s">
        <v>301</v>
      </c>
      <c r="C20" s="136">
        <v>82</v>
      </c>
      <c r="D20" s="136">
        <v>4</v>
      </c>
      <c r="E20" s="136">
        <v>5</v>
      </c>
      <c r="F20" s="136">
        <v>181</v>
      </c>
      <c r="G20" s="136">
        <v>271</v>
      </c>
      <c r="H20" s="136">
        <v>90</v>
      </c>
      <c r="I20" s="177" t="s">
        <v>1075</v>
      </c>
    </row>
    <row r="21" spans="1:9" ht="11.25" customHeight="1" x14ac:dyDescent="0.4">
      <c r="A21" s="20"/>
      <c r="B21" s="166" t="s">
        <v>303</v>
      </c>
      <c r="C21" s="136">
        <v>185</v>
      </c>
      <c r="D21" s="136">
        <v>8</v>
      </c>
      <c r="E21" s="136">
        <v>8</v>
      </c>
      <c r="F21" s="136">
        <v>675</v>
      </c>
      <c r="G21" s="136">
        <v>1127</v>
      </c>
      <c r="H21" s="136">
        <v>452</v>
      </c>
      <c r="I21" s="177" t="s">
        <v>1076</v>
      </c>
    </row>
    <row r="22" spans="1:9" ht="11.25" customHeight="1" x14ac:dyDescent="0.4">
      <c r="A22" s="20"/>
      <c r="B22" s="166" t="s">
        <v>305</v>
      </c>
      <c r="C22" s="136">
        <v>103</v>
      </c>
      <c r="D22" s="136">
        <v>3</v>
      </c>
      <c r="E22" s="136">
        <v>10</v>
      </c>
      <c r="F22" s="136">
        <v>451</v>
      </c>
      <c r="G22" s="136">
        <v>637</v>
      </c>
      <c r="H22" s="136">
        <v>186</v>
      </c>
      <c r="I22" s="177" t="s">
        <v>1077</v>
      </c>
    </row>
    <row r="23" spans="1:9" ht="11.25" customHeight="1" x14ac:dyDescent="0.4">
      <c r="A23" s="20"/>
      <c r="B23" s="166" t="s">
        <v>307</v>
      </c>
      <c r="C23" s="136">
        <v>118</v>
      </c>
      <c r="D23" s="136">
        <v>7</v>
      </c>
      <c r="E23" s="136">
        <v>10</v>
      </c>
      <c r="F23" s="136">
        <v>534</v>
      </c>
      <c r="G23" s="136">
        <v>753</v>
      </c>
      <c r="H23" s="136">
        <v>219</v>
      </c>
      <c r="I23" s="177" t="s">
        <v>1078</v>
      </c>
    </row>
    <row r="24" spans="1:9" ht="11.25" customHeight="1" x14ac:dyDescent="0.4">
      <c r="A24" s="20"/>
      <c r="B24" s="166" t="s">
        <v>309</v>
      </c>
      <c r="C24" s="136">
        <v>193</v>
      </c>
      <c r="D24" s="136">
        <v>8</v>
      </c>
      <c r="E24" s="136">
        <v>13</v>
      </c>
      <c r="F24" s="136">
        <v>1532</v>
      </c>
      <c r="G24" s="136">
        <v>2840</v>
      </c>
      <c r="H24" s="136">
        <v>1308</v>
      </c>
      <c r="I24" s="177" t="s">
        <v>1079</v>
      </c>
    </row>
    <row r="25" spans="1:9" ht="11.25" customHeight="1" x14ac:dyDescent="0.4">
      <c r="A25" s="20"/>
      <c r="B25" s="166" t="s">
        <v>311</v>
      </c>
      <c r="C25" s="136">
        <v>100</v>
      </c>
      <c r="D25" s="136">
        <v>2</v>
      </c>
      <c r="E25" s="136">
        <v>5</v>
      </c>
      <c r="F25" s="136">
        <v>1036</v>
      </c>
      <c r="G25" s="136">
        <v>1981</v>
      </c>
      <c r="H25" s="136">
        <v>945</v>
      </c>
      <c r="I25" s="177" t="s">
        <v>1080</v>
      </c>
    </row>
    <row r="26" spans="1:9" ht="11.25" customHeight="1" x14ac:dyDescent="0.4">
      <c r="A26" s="20"/>
      <c r="B26" s="166"/>
      <c r="C26" s="136"/>
      <c r="D26" s="136"/>
      <c r="E26" s="136"/>
      <c r="F26" s="136"/>
      <c r="G26" s="136"/>
      <c r="H26" s="136"/>
      <c r="I26" s="177"/>
    </row>
    <row r="27" spans="1:9" ht="11.25" customHeight="1" x14ac:dyDescent="0.35">
      <c r="A27" s="18" t="s">
        <v>313</v>
      </c>
      <c r="C27" s="136"/>
      <c r="D27" s="136"/>
      <c r="E27" s="136"/>
      <c r="F27" s="136"/>
      <c r="G27" s="136"/>
      <c r="H27" s="136"/>
      <c r="I27" s="177"/>
    </row>
    <row r="28" spans="1:9" ht="11.25" customHeight="1" x14ac:dyDescent="0.4">
      <c r="A28" s="20"/>
      <c r="B28" s="168" t="s">
        <v>314</v>
      </c>
      <c r="C28" s="136">
        <v>63</v>
      </c>
      <c r="D28" s="136">
        <v>4</v>
      </c>
      <c r="E28" s="136">
        <v>0</v>
      </c>
      <c r="F28" s="136">
        <v>311</v>
      </c>
      <c r="G28" s="136">
        <v>479</v>
      </c>
      <c r="H28" s="136">
        <v>168</v>
      </c>
      <c r="I28" s="177" t="s">
        <v>1081</v>
      </c>
    </row>
    <row r="29" spans="1:9" ht="11.25" customHeight="1" x14ac:dyDescent="0.4">
      <c r="A29" s="20"/>
      <c r="B29" s="169" t="s">
        <v>316</v>
      </c>
      <c r="C29" s="136">
        <v>277</v>
      </c>
      <c r="D29" s="136">
        <v>2</v>
      </c>
      <c r="E29" s="136">
        <v>1</v>
      </c>
      <c r="F29" s="136">
        <v>2519</v>
      </c>
      <c r="G29" s="136">
        <v>4818</v>
      </c>
      <c r="H29" s="136">
        <v>2299</v>
      </c>
      <c r="I29" s="177" t="s">
        <v>1082</v>
      </c>
    </row>
    <row r="30" spans="1:9" ht="11.25" customHeight="1" x14ac:dyDescent="0.4">
      <c r="A30" s="20"/>
      <c r="B30" s="166" t="s">
        <v>318</v>
      </c>
      <c r="C30" s="136">
        <v>94</v>
      </c>
      <c r="D30" s="136">
        <v>0</v>
      </c>
      <c r="E30" s="136">
        <v>10</v>
      </c>
      <c r="F30" s="136">
        <v>809</v>
      </c>
      <c r="G30" s="136">
        <v>1553</v>
      </c>
      <c r="H30" s="136">
        <v>744</v>
      </c>
      <c r="I30" s="177" t="s">
        <v>1083</v>
      </c>
    </row>
    <row r="31" spans="1:9" ht="11.25" customHeight="1" x14ac:dyDescent="0.4">
      <c r="A31" s="20"/>
      <c r="B31" s="169" t="s">
        <v>320</v>
      </c>
      <c r="C31" s="136">
        <v>59</v>
      </c>
      <c r="D31" s="136">
        <v>1</v>
      </c>
      <c r="E31" s="136">
        <v>4</v>
      </c>
      <c r="F31" s="136">
        <v>310</v>
      </c>
      <c r="G31" s="136">
        <v>371</v>
      </c>
      <c r="H31" s="136">
        <v>61</v>
      </c>
      <c r="I31" s="177" t="s">
        <v>170</v>
      </c>
    </row>
    <row r="32" spans="1:9" ht="11.25" customHeight="1" x14ac:dyDescent="0.4">
      <c r="A32" s="20"/>
      <c r="B32" s="166" t="s">
        <v>322</v>
      </c>
      <c r="C32" s="136">
        <v>358</v>
      </c>
      <c r="D32" s="136">
        <v>25</v>
      </c>
      <c r="E32" s="136">
        <v>40</v>
      </c>
      <c r="F32" s="136">
        <v>603</v>
      </c>
      <c r="G32" s="136">
        <v>553</v>
      </c>
      <c r="H32" s="136">
        <v>-50</v>
      </c>
      <c r="I32" s="177" t="s">
        <v>702</v>
      </c>
    </row>
    <row r="33" spans="1:11" ht="11.25" customHeight="1" x14ac:dyDescent="0.4">
      <c r="A33" s="20"/>
      <c r="B33" s="166" t="s">
        <v>324</v>
      </c>
      <c r="C33" s="27">
        <v>8.6521739130434803</v>
      </c>
      <c r="D33" s="27">
        <v>50.25</v>
      </c>
      <c r="E33" s="27">
        <v>31</v>
      </c>
      <c r="F33" s="27">
        <v>6.3001519756838897</v>
      </c>
      <c r="G33" s="27">
        <v>6.3002582866982397</v>
      </c>
      <c r="H33" s="178">
        <v>1.0631101434466201E-4</v>
      </c>
      <c r="I33" s="177" t="s">
        <v>1084</v>
      </c>
    </row>
    <row r="34" spans="1:11" ht="11.25" customHeight="1" x14ac:dyDescent="0.4">
      <c r="A34" s="20"/>
      <c r="B34" s="166"/>
      <c r="C34" s="22"/>
      <c r="D34" s="22"/>
      <c r="E34" s="22"/>
      <c r="F34" s="22"/>
      <c r="G34" s="22"/>
      <c r="H34" s="171"/>
      <c r="I34" s="177"/>
    </row>
    <row r="35" spans="1:11" ht="11.25" customHeight="1" x14ac:dyDescent="0.35">
      <c r="A35" s="18" t="s">
        <v>325</v>
      </c>
      <c r="B35" s="109"/>
      <c r="C35" s="136"/>
      <c r="D35" s="136"/>
      <c r="E35" s="136"/>
      <c r="F35" s="136"/>
      <c r="G35" s="136"/>
      <c r="H35" s="136"/>
      <c r="I35" s="177"/>
      <c r="J35" s="109"/>
      <c r="K35" s="109"/>
    </row>
    <row r="36" spans="1:11" ht="11.25" customHeight="1" x14ac:dyDescent="0.35">
      <c r="A36" s="18"/>
      <c r="B36" s="166" t="s">
        <v>326</v>
      </c>
      <c r="C36" s="136">
        <v>705</v>
      </c>
      <c r="D36" s="136">
        <v>26</v>
      </c>
      <c r="E36" s="136">
        <v>41</v>
      </c>
      <c r="F36" s="136">
        <v>3533</v>
      </c>
      <c r="G36" s="136">
        <v>5953</v>
      </c>
      <c r="H36" s="136">
        <v>2420</v>
      </c>
      <c r="I36" s="177" t="s">
        <v>1085</v>
      </c>
      <c r="J36" s="109"/>
      <c r="K36" s="109"/>
    </row>
    <row r="37" spans="1:11" ht="11.25" customHeight="1" x14ac:dyDescent="0.35">
      <c r="A37" s="18"/>
      <c r="B37" s="166" t="s">
        <v>330</v>
      </c>
      <c r="C37" s="136">
        <v>22</v>
      </c>
      <c r="D37" s="136">
        <v>0</v>
      </c>
      <c r="E37" s="136">
        <v>0</v>
      </c>
      <c r="F37" s="136">
        <v>625</v>
      </c>
      <c r="G37" s="136">
        <v>978</v>
      </c>
      <c r="H37" s="136">
        <v>353</v>
      </c>
      <c r="I37" s="177" t="s">
        <v>987</v>
      </c>
      <c r="J37" s="109"/>
      <c r="K37" s="109"/>
    </row>
    <row r="38" spans="1:11" ht="11.25" customHeight="1" x14ac:dyDescent="0.35">
      <c r="A38" s="18"/>
      <c r="B38" s="166" t="s">
        <v>328</v>
      </c>
      <c r="C38" s="136">
        <v>121</v>
      </c>
      <c r="D38" s="136">
        <v>6</v>
      </c>
      <c r="E38" s="136">
        <v>14</v>
      </c>
      <c r="F38" s="136">
        <v>372</v>
      </c>
      <c r="G38" s="136">
        <v>812</v>
      </c>
      <c r="H38" s="136">
        <v>440</v>
      </c>
      <c r="I38" s="177" t="s">
        <v>893</v>
      </c>
      <c r="J38" s="109"/>
      <c r="K38" s="109"/>
    </row>
    <row r="39" spans="1:11" ht="11.25" customHeight="1" x14ac:dyDescent="0.35">
      <c r="A39" s="18"/>
      <c r="B39" s="166"/>
      <c r="C39" s="136"/>
      <c r="D39" s="136"/>
      <c r="E39" s="136"/>
      <c r="F39" s="136"/>
      <c r="G39" s="136"/>
      <c r="H39" s="136"/>
      <c r="I39" s="177"/>
      <c r="J39" s="109"/>
      <c r="K39" s="109"/>
    </row>
    <row r="40" spans="1:11" ht="11.25" customHeight="1" x14ac:dyDescent="0.35">
      <c r="A40" s="18" t="s">
        <v>337</v>
      </c>
      <c r="B40" s="166"/>
      <c r="C40" s="136"/>
      <c r="D40" s="136"/>
      <c r="E40" s="136"/>
      <c r="F40" s="136"/>
      <c r="G40" s="136"/>
      <c r="H40" s="136"/>
      <c r="I40" s="177"/>
      <c r="J40" s="109"/>
      <c r="K40" s="109"/>
    </row>
    <row r="41" spans="1:11" ht="11.25" customHeight="1" x14ac:dyDescent="0.35">
      <c r="A41" s="18"/>
      <c r="B41" s="166" t="s">
        <v>358</v>
      </c>
      <c r="C41" s="136">
        <v>518</v>
      </c>
      <c r="D41" s="136">
        <v>21</v>
      </c>
      <c r="E41" s="136">
        <v>33</v>
      </c>
      <c r="F41" s="136">
        <v>2836</v>
      </c>
      <c r="G41" s="136">
        <v>5261</v>
      </c>
      <c r="H41" s="136">
        <v>2425</v>
      </c>
      <c r="I41" s="177" t="s">
        <v>1007</v>
      </c>
      <c r="J41" s="109"/>
      <c r="K41" s="109"/>
    </row>
    <row r="42" spans="1:11" ht="11.25" customHeight="1" x14ac:dyDescent="0.35">
      <c r="A42" s="18"/>
      <c r="B42" s="166" t="s">
        <v>338</v>
      </c>
      <c r="C42" s="136">
        <v>161</v>
      </c>
      <c r="D42" s="136">
        <v>0</v>
      </c>
      <c r="E42" s="136">
        <v>1</v>
      </c>
      <c r="F42" s="136">
        <v>1387</v>
      </c>
      <c r="G42" s="136">
        <v>1897</v>
      </c>
      <c r="H42" s="136">
        <v>510</v>
      </c>
      <c r="I42" s="177" t="s">
        <v>991</v>
      </c>
      <c r="J42" s="109"/>
      <c r="K42" s="109"/>
    </row>
    <row r="43" spans="1:11" ht="11.25" customHeight="1" x14ac:dyDescent="0.35">
      <c r="A43" s="18"/>
      <c r="B43" s="166"/>
      <c r="C43" s="136"/>
      <c r="D43" s="136"/>
      <c r="E43" s="136"/>
      <c r="F43" s="136"/>
      <c r="G43" s="136"/>
      <c r="H43" s="136"/>
      <c r="I43" s="177"/>
      <c r="J43" s="109"/>
      <c r="K43" s="109"/>
    </row>
    <row r="44" spans="1:11" ht="11.25" customHeight="1" x14ac:dyDescent="0.35">
      <c r="A44" s="18" t="s">
        <v>360</v>
      </c>
      <c r="B44" s="166"/>
      <c r="C44" s="136"/>
      <c r="D44" s="136"/>
      <c r="E44" s="136"/>
      <c r="F44" s="136"/>
      <c r="G44" s="136"/>
      <c r="H44" s="136"/>
      <c r="I44" s="177"/>
      <c r="J44" s="109"/>
      <c r="K44" s="109"/>
    </row>
    <row r="45" spans="1:11" ht="11.25" customHeight="1" x14ac:dyDescent="0.35">
      <c r="A45" s="18"/>
      <c r="B45" s="166" t="s">
        <v>185</v>
      </c>
      <c r="C45" s="136">
        <v>726</v>
      </c>
      <c r="D45" s="136">
        <v>26</v>
      </c>
      <c r="E45" s="136">
        <v>30</v>
      </c>
      <c r="F45" s="136">
        <v>4338</v>
      </c>
      <c r="G45" s="136">
        <v>7523</v>
      </c>
      <c r="H45" s="136">
        <v>3185</v>
      </c>
      <c r="I45" s="177" t="s">
        <v>1086</v>
      </c>
      <c r="J45" s="109"/>
      <c r="K45" s="109"/>
    </row>
    <row r="46" spans="1:11" ht="11.25" customHeight="1" x14ac:dyDescent="0.35">
      <c r="A46" s="26"/>
      <c r="B46" s="28"/>
      <c r="C46" s="28"/>
      <c r="D46" s="28"/>
      <c r="E46" s="28"/>
      <c r="F46" s="28"/>
      <c r="G46" s="28"/>
      <c r="H46" s="93"/>
      <c r="I46" s="99"/>
      <c r="J46" s="26"/>
      <c r="K46" s="109"/>
    </row>
    <row r="47" spans="1:11" ht="11.25" customHeight="1" x14ac:dyDescent="0.35">
      <c r="A47" s="18" t="s">
        <v>156</v>
      </c>
      <c r="B47" s="21"/>
      <c r="C47" s="3"/>
      <c r="D47" s="3"/>
      <c r="E47" s="3"/>
      <c r="F47" s="3"/>
      <c r="G47" s="3"/>
      <c r="I47" s="100"/>
      <c r="K47" s="109"/>
    </row>
    <row r="48" spans="1:11" ht="11.25" customHeight="1" x14ac:dyDescent="0.35">
      <c r="A48" s="18"/>
      <c r="C48" s="3"/>
      <c r="D48" s="3"/>
      <c r="E48" s="3"/>
      <c r="F48" s="3"/>
      <c r="G48" s="3"/>
      <c r="I48" s="100"/>
      <c r="K48" s="109"/>
    </row>
    <row r="49" spans="1:11" ht="11.25" customHeight="1" x14ac:dyDescent="0.35">
      <c r="A49" s="18"/>
      <c r="C49" s="3"/>
      <c r="D49" s="3"/>
      <c r="E49" s="3"/>
      <c r="F49" s="3"/>
      <c r="G49" s="3"/>
      <c r="I49" s="100"/>
      <c r="K49" s="109"/>
    </row>
    <row r="50" spans="1:11" ht="11.25" customHeight="1" x14ac:dyDescent="0.35">
      <c r="A50" s="18"/>
      <c r="C50" s="3"/>
      <c r="D50" s="3"/>
      <c r="E50" s="3"/>
      <c r="F50" s="3"/>
      <c r="G50" s="3"/>
      <c r="I50" s="100"/>
      <c r="K50" s="109"/>
    </row>
    <row r="51" spans="1:11" ht="11.25" customHeight="1" x14ac:dyDescent="0.35">
      <c r="A51" s="18"/>
      <c r="C51" s="3"/>
      <c r="D51" s="3"/>
      <c r="E51" s="3"/>
      <c r="F51" s="3"/>
      <c r="G51" s="3"/>
      <c r="I51" s="100"/>
      <c r="K51" s="109"/>
    </row>
    <row r="52" spans="1:11" ht="11.25" customHeight="1" x14ac:dyDescent="0.35">
      <c r="A52" s="18"/>
      <c r="C52" s="3"/>
      <c r="D52" s="3"/>
      <c r="E52" s="3"/>
      <c r="F52" s="3"/>
      <c r="G52" s="3"/>
      <c r="I52" s="100"/>
      <c r="K52" s="109"/>
    </row>
    <row r="53" spans="1:11" ht="11.25" customHeight="1" x14ac:dyDescent="0.35">
      <c r="A53" s="18"/>
      <c r="C53" s="3"/>
      <c r="D53" s="3"/>
      <c r="E53" s="3"/>
      <c r="F53" s="3"/>
      <c r="G53" s="3"/>
      <c r="I53" s="100"/>
      <c r="K53" s="109"/>
    </row>
    <row r="54" spans="1:11" ht="11.25" customHeight="1" x14ac:dyDescent="0.35">
      <c r="A54" s="18"/>
      <c r="C54" s="3"/>
      <c r="D54" s="3"/>
      <c r="E54" s="3"/>
      <c r="F54" s="3"/>
      <c r="G54" s="3"/>
      <c r="I54" s="100"/>
      <c r="K54" s="109"/>
    </row>
    <row r="55" spans="1:11" ht="11.25" customHeight="1" x14ac:dyDescent="0.35">
      <c r="A55" s="65"/>
      <c r="K55" s="109"/>
    </row>
    <row r="56" spans="1:11" ht="11.25" customHeight="1" x14ac:dyDescent="0.35">
      <c r="B56" s="4"/>
      <c r="C56" s="4"/>
      <c r="D56" s="4"/>
      <c r="E56" s="4"/>
      <c r="F56" s="4"/>
      <c r="G56" s="4"/>
      <c r="K56" s="109"/>
    </row>
    <row r="57" spans="1:11" ht="11.25" customHeight="1" x14ac:dyDescent="0.35">
      <c r="A57" s="18"/>
      <c r="B57" s="5"/>
      <c r="E57" s="5"/>
      <c r="F57" s="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row r="66"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4"/>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1087</v>
      </c>
    </row>
    <row r="2" spans="1:11" ht="11.25" customHeight="1" x14ac:dyDescent="0.35">
      <c r="B2" s="109"/>
      <c r="C2" s="109"/>
      <c r="D2" s="109"/>
      <c r="E2" s="109"/>
      <c r="F2" s="109"/>
      <c r="G2" s="109"/>
      <c r="H2" s="136"/>
      <c r="I2" s="173"/>
      <c r="J2" s="66"/>
      <c r="K2" s="66"/>
    </row>
    <row r="3" spans="1:11" ht="15" customHeight="1" x14ac:dyDescent="0.4">
      <c r="A3" s="23" t="s">
        <v>1071</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3" t="s">
        <v>286</v>
      </c>
      <c r="B6" s="204"/>
      <c r="C6" s="151"/>
      <c r="D6" s="130"/>
      <c r="E6" s="152" t="s">
        <v>159</v>
      </c>
      <c r="F6" s="130"/>
      <c r="G6" s="153"/>
      <c r="H6" s="159" t="s">
        <v>164</v>
      </c>
      <c r="I6" s="175" t="s">
        <v>165</v>
      </c>
      <c r="J6" s="130"/>
      <c r="K6" s="160"/>
    </row>
    <row r="7" spans="1:11" ht="11.25" customHeight="1" x14ac:dyDescent="0.35">
      <c r="A7" s="205"/>
      <c r="B7" s="206"/>
      <c r="C7" s="131">
        <v>2020</v>
      </c>
      <c r="D7" s="131">
        <v>2021</v>
      </c>
      <c r="E7" s="131">
        <v>2022</v>
      </c>
      <c r="F7" s="132">
        <v>2023</v>
      </c>
      <c r="G7" s="132">
        <v>2024</v>
      </c>
      <c r="H7" s="161" t="s">
        <v>142</v>
      </c>
      <c r="I7" s="199" t="s">
        <v>143</v>
      </c>
      <c r="J7" s="200"/>
      <c r="K7" s="162"/>
    </row>
    <row r="8" spans="1:11" ht="11.25" customHeight="1" x14ac:dyDescent="0.35">
      <c r="B8" s="109"/>
      <c r="C8" s="109"/>
      <c r="D8" s="109"/>
      <c r="E8" s="109"/>
      <c r="F8" s="163"/>
      <c r="G8" s="163"/>
      <c r="H8" s="164"/>
      <c r="I8" s="176"/>
    </row>
    <row r="9" spans="1:11" ht="11.25" customHeight="1" x14ac:dyDescent="0.35">
      <c r="A9" s="18" t="s">
        <v>408</v>
      </c>
      <c r="C9" s="9">
        <v>81660</v>
      </c>
      <c r="D9" s="9">
        <v>418</v>
      </c>
      <c r="E9" s="9">
        <v>485</v>
      </c>
      <c r="F9" s="9">
        <v>28789</v>
      </c>
      <c r="G9" s="9">
        <v>70245</v>
      </c>
      <c r="H9" s="9">
        <v>41456</v>
      </c>
      <c r="I9" s="98" t="s">
        <v>252</v>
      </c>
    </row>
    <row r="10" spans="1:11" ht="11.25" customHeight="1" x14ac:dyDescent="0.35">
      <c r="A10" s="18"/>
      <c r="C10" s="19"/>
      <c r="D10" s="19"/>
      <c r="E10" s="19"/>
      <c r="F10" s="19"/>
      <c r="G10" s="19"/>
      <c r="H10" s="9"/>
      <c r="I10" s="98"/>
    </row>
    <row r="11" spans="1:11" ht="11.25" customHeight="1" x14ac:dyDescent="0.35">
      <c r="A11" s="18" t="s">
        <v>287</v>
      </c>
      <c r="C11" s="136"/>
      <c r="D11" s="136"/>
      <c r="E11" s="136"/>
      <c r="F11" s="136"/>
      <c r="G11" s="136"/>
      <c r="H11" s="9"/>
      <c r="I11" s="98"/>
    </row>
    <row r="12" spans="1:11" ht="11.25" customHeight="1" x14ac:dyDescent="0.4">
      <c r="A12" s="20"/>
      <c r="B12" s="166" t="s">
        <v>288</v>
      </c>
      <c r="C12" s="136">
        <v>58587</v>
      </c>
      <c r="D12" s="136">
        <v>7</v>
      </c>
      <c r="E12" s="136">
        <v>13</v>
      </c>
      <c r="F12" s="136">
        <v>16573</v>
      </c>
      <c r="G12" s="136">
        <v>51039</v>
      </c>
      <c r="H12" s="136">
        <v>34466</v>
      </c>
      <c r="I12" s="177" t="s">
        <v>1088</v>
      </c>
    </row>
    <row r="13" spans="1:11" ht="11.25" customHeight="1" x14ac:dyDescent="0.4">
      <c r="A13" s="20"/>
      <c r="B13" s="166" t="s">
        <v>290</v>
      </c>
      <c r="C13" s="136">
        <v>10685</v>
      </c>
      <c r="D13" s="136">
        <v>91</v>
      </c>
      <c r="E13" s="136">
        <v>158</v>
      </c>
      <c r="F13" s="136">
        <v>7010</v>
      </c>
      <c r="G13" s="136">
        <v>9080</v>
      </c>
      <c r="H13" s="136">
        <v>2070</v>
      </c>
      <c r="I13" s="177" t="s">
        <v>1089</v>
      </c>
    </row>
    <row r="14" spans="1:11" ht="11.25" customHeight="1" x14ac:dyDescent="0.4">
      <c r="A14" s="20"/>
      <c r="B14" s="166" t="s">
        <v>292</v>
      </c>
      <c r="C14" s="136">
        <v>3409</v>
      </c>
      <c r="D14" s="136">
        <v>50</v>
      </c>
      <c r="E14" s="136">
        <v>187</v>
      </c>
      <c r="F14" s="136">
        <v>1208</v>
      </c>
      <c r="G14" s="136">
        <v>1855</v>
      </c>
      <c r="H14" s="136">
        <v>647</v>
      </c>
      <c r="I14" s="177" t="s">
        <v>1090</v>
      </c>
    </row>
    <row r="15" spans="1:11" ht="11.25" customHeight="1" x14ac:dyDescent="0.4">
      <c r="A15" s="20"/>
      <c r="B15" s="166" t="s">
        <v>294</v>
      </c>
      <c r="C15" s="136">
        <v>2972</v>
      </c>
      <c r="D15" s="136">
        <v>11</v>
      </c>
      <c r="E15" s="136">
        <v>17</v>
      </c>
      <c r="F15" s="136">
        <v>1051</v>
      </c>
      <c r="G15" s="136">
        <v>2335</v>
      </c>
      <c r="H15" s="136">
        <v>1284</v>
      </c>
      <c r="I15" s="177" t="s">
        <v>1091</v>
      </c>
    </row>
    <row r="16" spans="1:11" ht="11.25" customHeight="1" x14ac:dyDescent="0.4">
      <c r="A16" s="20"/>
      <c r="B16" s="166" t="s">
        <v>296</v>
      </c>
      <c r="C16" s="136">
        <v>1095</v>
      </c>
      <c r="D16" s="136">
        <v>0</v>
      </c>
      <c r="E16" s="136">
        <v>2</v>
      </c>
      <c r="F16" s="136">
        <v>305</v>
      </c>
      <c r="G16" s="136">
        <v>639</v>
      </c>
      <c r="H16" s="136">
        <v>334</v>
      </c>
      <c r="I16" s="177" t="s">
        <v>1092</v>
      </c>
    </row>
    <row r="17" spans="1:9" ht="11.25" customHeight="1" x14ac:dyDescent="0.4">
      <c r="A17" s="20"/>
      <c r="B17" s="166"/>
      <c r="C17" s="136"/>
      <c r="D17" s="136"/>
      <c r="E17" s="136"/>
      <c r="F17" s="136"/>
      <c r="G17" s="136"/>
      <c r="H17" s="136"/>
      <c r="I17" s="177"/>
    </row>
    <row r="18" spans="1:9" ht="11.25" customHeight="1" x14ac:dyDescent="0.35">
      <c r="A18" s="18" t="s">
        <v>298</v>
      </c>
      <c r="C18" s="136"/>
      <c r="D18" s="136"/>
      <c r="E18" s="136"/>
      <c r="F18" s="136"/>
      <c r="G18" s="136"/>
      <c r="H18" s="136"/>
      <c r="I18" s="177"/>
    </row>
    <row r="19" spans="1:9" ht="11.25" customHeight="1" x14ac:dyDescent="0.4">
      <c r="A19" s="20"/>
      <c r="B19" s="166" t="s">
        <v>299</v>
      </c>
      <c r="C19" s="136">
        <v>7501</v>
      </c>
      <c r="D19" s="136">
        <v>35</v>
      </c>
      <c r="E19" s="136">
        <v>29</v>
      </c>
      <c r="F19" s="136">
        <v>2842</v>
      </c>
      <c r="G19" s="136">
        <v>5310</v>
      </c>
      <c r="H19" s="136">
        <v>2468</v>
      </c>
      <c r="I19" s="177" t="s">
        <v>1093</v>
      </c>
    </row>
    <row r="20" spans="1:9" ht="11.25" customHeight="1" x14ac:dyDescent="0.4">
      <c r="A20" s="20"/>
      <c r="B20" s="166" t="s">
        <v>301</v>
      </c>
      <c r="C20" s="136">
        <v>6746</v>
      </c>
      <c r="D20" s="136">
        <v>29</v>
      </c>
      <c r="E20" s="136">
        <v>24</v>
      </c>
      <c r="F20" s="136">
        <v>2621</v>
      </c>
      <c r="G20" s="136">
        <v>5087</v>
      </c>
      <c r="H20" s="136">
        <v>2466</v>
      </c>
      <c r="I20" s="177" t="s">
        <v>1094</v>
      </c>
    </row>
    <row r="21" spans="1:9" ht="11.25" customHeight="1" x14ac:dyDescent="0.4">
      <c r="A21" s="20"/>
      <c r="B21" s="166" t="s">
        <v>303</v>
      </c>
      <c r="C21" s="136">
        <v>11332</v>
      </c>
      <c r="D21" s="136">
        <v>76</v>
      </c>
      <c r="E21" s="136">
        <v>109</v>
      </c>
      <c r="F21" s="136">
        <v>4603</v>
      </c>
      <c r="G21" s="136">
        <v>11216</v>
      </c>
      <c r="H21" s="136">
        <v>6613</v>
      </c>
      <c r="I21" s="177" t="s">
        <v>1095</v>
      </c>
    </row>
    <row r="22" spans="1:9" ht="11.25" customHeight="1" x14ac:dyDescent="0.4">
      <c r="A22" s="20"/>
      <c r="B22" s="166" t="s">
        <v>305</v>
      </c>
      <c r="C22" s="136">
        <v>10066</v>
      </c>
      <c r="D22" s="136">
        <v>65</v>
      </c>
      <c r="E22" s="136">
        <v>98</v>
      </c>
      <c r="F22" s="136">
        <v>4095</v>
      </c>
      <c r="G22" s="136">
        <v>8891</v>
      </c>
      <c r="H22" s="136">
        <v>4796</v>
      </c>
      <c r="I22" s="177" t="s">
        <v>1096</v>
      </c>
    </row>
    <row r="23" spans="1:9" ht="11.25" customHeight="1" x14ac:dyDescent="0.4">
      <c r="A23" s="20"/>
      <c r="B23" s="166" t="s">
        <v>307</v>
      </c>
      <c r="C23" s="136">
        <v>13960</v>
      </c>
      <c r="D23" s="136">
        <v>61</v>
      </c>
      <c r="E23" s="136">
        <v>88</v>
      </c>
      <c r="F23" s="136">
        <v>3963</v>
      </c>
      <c r="G23" s="136">
        <v>9778</v>
      </c>
      <c r="H23" s="136">
        <v>5815</v>
      </c>
      <c r="I23" s="177" t="s">
        <v>1049</v>
      </c>
    </row>
    <row r="24" spans="1:9" ht="11.25" customHeight="1" x14ac:dyDescent="0.4">
      <c r="A24" s="20"/>
      <c r="B24" s="166" t="s">
        <v>309</v>
      </c>
      <c r="C24" s="136">
        <v>22605</v>
      </c>
      <c r="D24" s="136">
        <v>106</v>
      </c>
      <c r="E24" s="136">
        <v>104</v>
      </c>
      <c r="F24" s="136">
        <v>6439</v>
      </c>
      <c r="G24" s="136">
        <v>18823</v>
      </c>
      <c r="H24" s="136">
        <v>12384</v>
      </c>
      <c r="I24" s="177" t="s">
        <v>1097</v>
      </c>
    </row>
    <row r="25" spans="1:9" ht="11.25" customHeight="1" x14ac:dyDescent="0.4">
      <c r="A25" s="20"/>
      <c r="B25" s="166" t="s">
        <v>311</v>
      </c>
      <c r="C25" s="136">
        <v>9450</v>
      </c>
      <c r="D25" s="136">
        <v>46</v>
      </c>
      <c r="E25" s="136">
        <v>33</v>
      </c>
      <c r="F25" s="136">
        <v>4226</v>
      </c>
      <c r="G25" s="136">
        <v>11140</v>
      </c>
      <c r="H25" s="136">
        <v>6914</v>
      </c>
      <c r="I25" s="177" t="s">
        <v>1098</v>
      </c>
    </row>
    <row r="26" spans="1:9" ht="11.25" customHeight="1" x14ac:dyDescent="0.4">
      <c r="A26" s="20"/>
      <c r="B26" s="166"/>
      <c r="C26" s="136"/>
      <c r="D26" s="136"/>
      <c r="E26" s="136"/>
      <c r="F26" s="136"/>
      <c r="G26" s="136"/>
      <c r="H26" s="136"/>
      <c r="I26" s="177"/>
    </row>
    <row r="27" spans="1:9" ht="11.25" customHeight="1" x14ac:dyDescent="0.35">
      <c r="A27" s="18" t="s">
        <v>313</v>
      </c>
      <c r="C27" s="136"/>
      <c r="D27" s="136"/>
      <c r="E27" s="136"/>
      <c r="F27" s="136"/>
      <c r="G27" s="136"/>
      <c r="H27" s="136"/>
      <c r="I27" s="177"/>
    </row>
    <row r="28" spans="1:9" ht="11.25" customHeight="1" x14ac:dyDescent="0.4">
      <c r="A28" s="20"/>
      <c r="B28" s="168" t="s">
        <v>314</v>
      </c>
      <c r="C28" s="136">
        <v>6706</v>
      </c>
      <c r="D28" s="136">
        <v>22</v>
      </c>
      <c r="E28" s="136">
        <v>2</v>
      </c>
      <c r="F28" s="136">
        <v>1551</v>
      </c>
      <c r="G28" s="136">
        <v>5311</v>
      </c>
      <c r="H28" s="136">
        <v>3760</v>
      </c>
      <c r="I28" s="177" t="s">
        <v>1099</v>
      </c>
    </row>
    <row r="29" spans="1:9" ht="11.25" customHeight="1" x14ac:dyDescent="0.4">
      <c r="A29" s="20"/>
      <c r="B29" s="169" t="s">
        <v>316</v>
      </c>
      <c r="C29" s="136">
        <v>43756</v>
      </c>
      <c r="D29" s="136">
        <v>2</v>
      </c>
      <c r="E29" s="136">
        <v>4</v>
      </c>
      <c r="F29" s="136">
        <v>9515</v>
      </c>
      <c r="G29" s="136">
        <v>35160</v>
      </c>
      <c r="H29" s="136">
        <v>25645</v>
      </c>
      <c r="I29" s="177" t="s">
        <v>1100</v>
      </c>
    </row>
    <row r="30" spans="1:9" ht="11.25" customHeight="1" x14ac:dyDescent="0.4">
      <c r="A30" s="20"/>
      <c r="B30" s="166" t="s">
        <v>318</v>
      </c>
      <c r="C30" s="136">
        <v>15195</v>
      </c>
      <c r="D30" s="136">
        <v>12</v>
      </c>
      <c r="E30" s="136">
        <v>12</v>
      </c>
      <c r="F30" s="136">
        <v>6960</v>
      </c>
      <c r="G30" s="136">
        <v>16829</v>
      </c>
      <c r="H30" s="136">
        <v>9869</v>
      </c>
      <c r="I30" s="177" t="s">
        <v>1101</v>
      </c>
    </row>
    <row r="31" spans="1:9" ht="11.25" customHeight="1" x14ac:dyDescent="0.4">
      <c r="A31" s="20"/>
      <c r="B31" s="169" t="s">
        <v>320</v>
      </c>
      <c r="C31" s="136">
        <v>4068</v>
      </c>
      <c r="D31" s="136">
        <v>18</v>
      </c>
      <c r="E31" s="136">
        <v>36</v>
      </c>
      <c r="F31" s="136">
        <v>2805</v>
      </c>
      <c r="G31" s="136">
        <v>4460</v>
      </c>
      <c r="H31" s="136">
        <v>1655</v>
      </c>
      <c r="I31" s="177" t="s">
        <v>1102</v>
      </c>
    </row>
    <row r="32" spans="1:9" ht="11.25" customHeight="1" x14ac:dyDescent="0.4">
      <c r="A32" s="20"/>
      <c r="B32" s="166" t="s">
        <v>322</v>
      </c>
      <c r="C32" s="136">
        <v>11935</v>
      </c>
      <c r="D32" s="136">
        <v>364</v>
      </c>
      <c r="E32" s="136">
        <v>431</v>
      </c>
      <c r="F32" s="136">
        <v>7958</v>
      </c>
      <c r="G32" s="136">
        <v>8485</v>
      </c>
      <c r="H32" s="136">
        <v>527</v>
      </c>
      <c r="I32" s="177" t="s">
        <v>1103</v>
      </c>
    </row>
    <row r="33" spans="1:11" ht="11.25" customHeight="1" x14ac:dyDescent="0.4">
      <c r="A33" s="20"/>
      <c r="B33" s="166" t="s">
        <v>324</v>
      </c>
      <c r="C33" s="27">
        <v>6.5012045870675497</v>
      </c>
      <c r="D33" s="27">
        <v>88.625</v>
      </c>
      <c r="E33" s="27">
        <v>49.576923076923102</v>
      </c>
      <c r="F33" s="27">
        <v>10.0043988269795</v>
      </c>
      <c r="G33" s="27">
        <v>6.7069278475268499</v>
      </c>
      <c r="H33" s="178">
        <v>-3.29747097945262</v>
      </c>
      <c r="I33" s="177" t="s">
        <v>1104</v>
      </c>
    </row>
    <row r="34" spans="1:11" ht="11.25" customHeight="1" x14ac:dyDescent="0.4">
      <c r="A34" s="20"/>
      <c r="B34" s="166"/>
      <c r="C34" s="22"/>
      <c r="D34" s="22"/>
      <c r="E34" s="22"/>
      <c r="F34" s="22"/>
      <c r="G34" s="22"/>
      <c r="H34" s="171"/>
      <c r="I34" s="177"/>
    </row>
    <row r="35" spans="1:11" ht="11.25" customHeight="1" x14ac:dyDescent="0.35">
      <c r="A35" s="18" t="s">
        <v>325</v>
      </c>
      <c r="B35" s="109"/>
      <c r="C35" s="136"/>
      <c r="D35" s="136"/>
      <c r="E35" s="136"/>
      <c r="F35" s="136"/>
      <c r="G35" s="136"/>
      <c r="H35" s="136"/>
      <c r="I35" s="177"/>
      <c r="J35" s="109"/>
      <c r="K35" s="109"/>
    </row>
    <row r="36" spans="1:11" ht="11.25" customHeight="1" x14ac:dyDescent="0.35">
      <c r="A36" s="18"/>
      <c r="B36" s="166" t="s">
        <v>326</v>
      </c>
      <c r="C36" s="136">
        <v>61449</v>
      </c>
      <c r="D36" s="136">
        <v>358</v>
      </c>
      <c r="E36" s="136">
        <v>304</v>
      </c>
      <c r="F36" s="136">
        <v>23627</v>
      </c>
      <c r="G36" s="136">
        <v>54336</v>
      </c>
      <c r="H36" s="136">
        <v>30709</v>
      </c>
      <c r="I36" s="177" t="s">
        <v>1105</v>
      </c>
      <c r="J36" s="109"/>
      <c r="K36" s="109"/>
    </row>
    <row r="37" spans="1:11" ht="11.25" customHeight="1" x14ac:dyDescent="0.35">
      <c r="A37" s="18"/>
      <c r="B37" s="166" t="s">
        <v>330</v>
      </c>
      <c r="C37" s="136">
        <v>2607</v>
      </c>
      <c r="D37" s="136">
        <v>0</v>
      </c>
      <c r="E37" s="136">
        <v>0</v>
      </c>
      <c r="F37" s="136">
        <v>2491</v>
      </c>
      <c r="G37" s="136">
        <v>7784</v>
      </c>
      <c r="H37" s="136">
        <v>5293</v>
      </c>
      <c r="I37" s="177" t="s">
        <v>1106</v>
      </c>
      <c r="J37" s="109"/>
      <c r="K37" s="109"/>
    </row>
    <row r="38" spans="1:11" ht="11.25" customHeight="1" x14ac:dyDescent="0.35">
      <c r="A38" s="18"/>
      <c r="B38" s="166" t="s">
        <v>328</v>
      </c>
      <c r="C38" s="136">
        <v>16867</v>
      </c>
      <c r="D38" s="136">
        <v>25</v>
      </c>
      <c r="E38" s="136">
        <v>181</v>
      </c>
      <c r="F38" s="136">
        <v>2444</v>
      </c>
      <c r="G38" s="136">
        <v>7749</v>
      </c>
      <c r="H38" s="136">
        <v>5305</v>
      </c>
      <c r="I38" s="177" t="s">
        <v>1107</v>
      </c>
      <c r="J38" s="109"/>
      <c r="K38" s="109"/>
    </row>
    <row r="39" spans="1:11" ht="11.25" customHeight="1" x14ac:dyDescent="0.35">
      <c r="A39" s="18"/>
      <c r="B39" s="166"/>
      <c r="C39" s="136"/>
      <c r="D39" s="136"/>
      <c r="E39" s="136"/>
      <c r="F39" s="136"/>
      <c r="G39" s="136"/>
      <c r="H39" s="136"/>
      <c r="I39" s="177"/>
      <c r="J39" s="109"/>
      <c r="K39" s="109"/>
    </row>
    <row r="40" spans="1:11" ht="11.25" customHeight="1" x14ac:dyDescent="0.35">
      <c r="A40" s="18" t="s">
        <v>337</v>
      </c>
      <c r="B40" s="166"/>
      <c r="C40" s="136"/>
      <c r="D40" s="136"/>
      <c r="E40" s="136"/>
      <c r="F40" s="136"/>
      <c r="G40" s="136"/>
      <c r="H40" s="136"/>
      <c r="I40" s="177"/>
      <c r="J40" s="109"/>
      <c r="K40" s="109"/>
    </row>
    <row r="41" spans="1:11" ht="11.25" customHeight="1" x14ac:dyDescent="0.35">
      <c r="A41" s="18"/>
      <c r="B41" s="166" t="s">
        <v>358</v>
      </c>
      <c r="C41" s="136">
        <v>50518</v>
      </c>
      <c r="D41" s="136">
        <v>272</v>
      </c>
      <c r="E41" s="136">
        <v>240</v>
      </c>
      <c r="F41" s="136">
        <v>19034</v>
      </c>
      <c r="G41" s="136">
        <v>45735</v>
      </c>
      <c r="H41" s="136">
        <v>26701</v>
      </c>
      <c r="I41" s="177" t="s">
        <v>1108</v>
      </c>
      <c r="J41" s="109"/>
      <c r="K41" s="109"/>
    </row>
    <row r="42" spans="1:11" ht="11.25" customHeight="1" x14ac:dyDescent="0.35">
      <c r="A42" s="18"/>
      <c r="B42" s="166" t="s">
        <v>338</v>
      </c>
      <c r="C42" s="136">
        <v>18276</v>
      </c>
      <c r="D42" s="136">
        <v>0</v>
      </c>
      <c r="E42" s="136">
        <v>5</v>
      </c>
      <c r="F42" s="136">
        <v>6473</v>
      </c>
      <c r="G42" s="136">
        <v>17269</v>
      </c>
      <c r="H42" s="136">
        <v>10796</v>
      </c>
      <c r="I42" s="177" t="s">
        <v>1109</v>
      </c>
      <c r="J42" s="109"/>
      <c r="K42" s="109"/>
    </row>
    <row r="43" spans="1:11" ht="11.25" customHeight="1" x14ac:dyDescent="0.35">
      <c r="A43" s="18"/>
      <c r="B43" s="166" t="s">
        <v>339</v>
      </c>
      <c r="C43" s="136">
        <v>1997</v>
      </c>
      <c r="D43" s="136">
        <v>0</v>
      </c>
      <c r="E43" s="136">
        <v>0</v>
      </c>
      <c r="F43" s="136">
        <v>804</v>
      </c>
      <c r="G43" s="136">
        <v>1816</v>
      </c>
      <c r="H43" s="136">
        <v>1012</v>
      </c>
      <c r="I43" s="177" t="s">
        <v>1110</v>
      </c>
      <c r="J43" s="109"/>
      <c r="K43" s="109"/>
    </row>
    <row r="44" spans="1:11" ht="11.25" customHeight="1" x14ac:dyDescent="0.35">
      <c r="A44" s="18"/>
      <c r="B44" s="166" t="s">
        <v>341</v>
      </c>
      <c r="C44" s="136">
        <v>1637</v>
      </c>
      <c r="D44" s="136">
        <v>0</v>
      </c>
      <c r="E44" s="136">
        <v>3</v>
      </c>
      <c r="F44" s="136">
        <v>366</v>
      </c>
      <c r="G44" s="136">
        <v>1001</v>
      </c>
      <c r="H44" s="136">
        <v>635</v>
      </c>
      <c r="I44" s="177" t="s">
        <v>954</v>
      </c>
      <c r="J44" s="109"/>
      <c r="K44" s="109"/>
    </row>
    <row r="45" spans="1:11" ht="11.25" customHeight="1" x14ac:dyDescent="0.35">
      <c r="A45" s="18"/>
      <c r="B45" s="166" t="s">
        <v>350</v>
      </c>
      <c r="C45" s="136">
        <v>918</v>
      </c>
      <c r="D45" s="136">
        <v>1</v>
      </c>
      <c r="E45" s="136">
        <v>0</v>
      </c>
      <c r="F45" s="136">
        <v>3</v>
      </c>
      <c r="G45" s="136">
        <v>896</v>
      </c>
      <c r="H45" s="136">
        <v>893</v>
      </c>
      <c r="I45" s="177" t="s">
        <v>1111</v>
      </c>
      <c r="J45" s="109"/>
      <c r="K45" s="109"/>
    </row>
    <row r="46" spans="1:11" ht="11.25" customHeight="1" x14ac:dyDescent="0.35">
      <c r="A46" s="18"/>
      <c r="B46" s="166" t="s">
        <v>189</v>
      </c>
      <c r="C46" s="136">
        <v>890</v>
      </c>
      <c r="D46" s="136">
        <v>46</v>
      </c>
      <c r="E46" s="136">
        <v>223</v>
      </c>
      <c r="F46" s="136">
        <v>688</v>
      </c>
      <c r="G46" s="136">
        <v>733</v>
      </c>
      <c r="H46" s="136">
        <v>45</v>
      </c>
      <c r="I46" s="177" t="s">
        <v>622</v>
      </c>
      <c r="J46" s="109"/>
      <c r="K46" s="109"/>
    </row>
    <row r="47" spans="1:11" ht="11.25" customHeight="1" x14ac:dyDescent="0.35">
      <c r="A47" s="18"/>
      <c r="B47" s="166" t="s">
        <v>354</v>
      </c>
      <c r="C47" s="136">
        <v>1129</v>
      </c>
      <c r="D47" s="136">
        <v>3</v>
      </c>
      <c r="E47" s="136">
        <v>0</v>
      </c>
      <c r="F47" s="136">
        <v>142</v>
      </c>
      <c r="G47" s="136">
        <v>676</v>
      </c>
      <c r="H47" s="136">
        <v>534</v>
      </c>
      <c r="I47" s="177" t="s">
        <v>1112</v>
      </c>
      <c r="J47" s="109"/>
      <c r="K47" s="109"/>
    </row>
    <row r="48" spans="1:11" ht="11.25" customHeight="1" x14ac:dyDescent="0.35">
      <c r="A48" s="18"/>
      <c r="B48" s="166"/>
      <c r="C48" s="136"/>
      <c r="D48" s="136"/>
      <c r="E48" s="136"/>
      <c r="F48" s="136"/>
      <c r="G48" s="136"/>
      <c r="H48" s="136"/>
      <c r="I48" s="177"/>
      <c r="J48" s="109"/>
      <c r="K48" s="109"/>
    </row>
    <row r="49" spans="1:11" ht="11.25" customHeight="1" x14ac:dyDescent="0.35">
      <c r="A49" s="18" t="s">
        <v>360</v>
      </c>
      <c r="B49" s="166"/>
      <c r="C49" s="136"/>
      <c r="D49" s="136"/>
      <c r="E49" s="136"/>
      <c r="F49" s="136"/>
      <c r="G49" s="136"/>
      <c r="H49" s="136"/>
      <c r="I49" s="177"/>
      <c r="J49" s="109"/>
      <c r="K49" s="109"/>
    </row>
    <row r="50" spans="1:11" ht="11.25" customHeight="1" x14ac:dyDescent="0.35">
      <c r="A50" s="18"/>
      <c r="B50" s="166" t="s">
        <v>185</v>
      </c>
      <c r="C50" s="136">
        <v>78831</v>
      </c>
      <c r="D50" s="136">
        <v>283</v>
      </c>
      <c r="E50" s="136">
        <v>357</v>
      </c>
      <c r="F50" s="136">
        <v>27073</v>
      </c>
      <c r="G50" s="136">
        <v>67524</v>
      </c>
      <c r="H50" s="136">
        <v>40451</v>
      </c>
      <c r="I50" s="177" t="s">
        <v>1113</v>
      </c>
      <c r="J50" s="109"/>
      <c r="K50" s="109"/>
    </row>
    <row r="51" spans="1:11" ht="11.25" customHeight="1" x14ac:dyDescent="0.35">
      <c r="A51" s="18"/>
      <c r="B51" s="166" t="s">
        <v>361</v>
      </c>
      <c r="C51" s="136">
        <v>1220</v>
      </c>
      <c r="D51" s="136">
        <v>120</v>
      </c>
      <c r="E51" s="136">
        <v>120</v>
      </c>
      <c r="F51" s="136">
        <v>861</v>
      </c>
      <c r="G51" s="136">
        <v>917</v>
      </c>
      <c r="H51" s="136">
        <v>56</v>
      </c>
      <c r="I51" s="177" t="s">
        <v>622</v>
      </c>
      <c r="J51" s="109"/>
      <c r="K51" s="109"/>
    </row>
    <row r="52" spans="1:11" ht="11.25" customHeight="1" x14ac:dyDescent="0.35">
      <c r="A52" s="18"/>
      <c r="B52" s="166" t="s">
        <v>171</v>
      </c>
      <c r="C52" s="136">
        <v>738</v>
      </c>
      <c r="D52" s="136">
        <v>2</v>
      </c>
      <c r="E52" s="136">
        <v>1</v>
      </c>
      <c r="F52" s="136">
        <v>308</v>
      </c>
      <c r="G52" s="136">
        <v>588</v>
      </c>
      <c r="H52" s="136">
        <v>280</v>
      </c>
      <c r="I52" s="177" t="s">
        <v>1114</v>
      </c>
      <c r="J52" s="109"/>
      <c r="K52" s="109"/>
    </row>
    <row r="53" spans="1:11" ht="11.25" customHeight="1" x14ac:dyDescent="0.35">
      <c r="A53" s="26"/>
      <c r="B53" s="28"/>
      <c r="C53" s="28"/>
      <c r="D53" s="28"/>
      <c r="E53" s="28"/>
      <c r="F53" s="28"/>
      <c r="G53" s="28"/>
      <c r="H53" s="93"/>
      <c r="I53" s="99"/>
      <c r="J53" s="26"/>
      <c r="K53" s="109"/>
    </row>
    <row r="54" spans="1:11" ht="11.25" customHeight="1" x14ac:dyDescent="0.35">
      <c r="A54" s="18" t="s">
        <v>156</v>
      </c>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5"/>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1115</v>
      </c>
    </row>
    <row r="2" spans="1:11" ht="11.25" customHeight="1" x14ac:dyDescent="0.35">
      <c r="B2" s="109"/>
      <c r="C2" s="109"/>
      <c r="D2" s="109"/>
      <c r="E2" s="109"/>
      <c r="F2" s="109"/>
      <c r="G2" s="109"/>
      <c r="H2" s="136"/>
      <c r="I2" s="173"/>
      <c r="J2" s="66"/>
      <c r="K2" s="66"/>
    </row>
    <row r="3" spans="1:11" ht="13.9" x14ac:dyDescent="0.4">
      <c r="A3" s="23" t="s">
        <v>1116</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8"/>
      <c r="I5" s="174"/>
      <c r="J5" s="1"/>
      <c r="K5" s="108"/>
    </row>
    <row r="6" spans="1:11" ht="11.25" customHeight="1" x14ac:dyDescent="0.35">
      <c r="A6" s="203" t="s">
        <v>286</v>
      </c>
      <c r="B6" s="204"/>
      <c r="C6" s="34"/>
      <c r="D6" s="35"/>
      <c r="E6" s="33" t="s">
        <v>163</v>
      </c>
      <c r="F6" s="35"/>
      <c r="G6" s="36"/>
      <c r="H6" s="159" t="s">
        <v>164</v>
      </c>
      <c r="I6" s="175" t="s">
        <v>165</v>
      </c>
      <c r="J6" s="130"/>
      <c r="K6" s="160"/>
    </row>
    <row r="7" spans="1:11" ht="11.25" customHeight="1" x14ac:dyDescent="0.35">
      <c r="A7" s="205"/>
      <c r="B7" s="206"/>
      <c r="C7" s="131">
        <v>2020</v>
      </c>
      <c r="D7" s="131">
        <v>2021</v>
      </c>
      <c r="E7" s="131">
        <v>2022</v>
      </c>
      <c r="F7" s="132">
        <v>2023</v>
      </c>
      <c r="G7" s="132">
        <v>2024</v>
      </c>
      <c r="H7" s="161" t="s">
        <v>142</v>
      </c>
      <c r="I7" s="199" t="s">
        <v>143</v>
      </c>
      <c r="J7" s="200"/>
      <c r="K7" s="162"/>
    </row>
    <row r="8" spans="1:11" ht="11.25" customHeight="1" x14ac:dyDescent="0.35">
      <c r="B8" s="109"/>
      <c r="C8" s="109"/>
      <c r="D8" s="109"/>
      <c r="E8" s="109"/>
      <c r="F8" s="163"/>
      <c r="G8" s="163"/>
      <c r="H8" s="164"/>
      <c r="I8" s="176"/>
    </row>
    <row r="9" spans="1:11" ht="11.25" customHeight="1" x14ac:dyDescent="0.35">
      <c r="A9" s="18" t="s">
        <v>408</v>
      </c>
      <c r="C9" s="9">
        <v>1985</v>
      </c>
      <c r="D9" s="9">
        <v>90</v>
      </c>
      <c r="E9" s="9">
        <v>283</v>
      </c>
      <c r="F9" s="9">
        <v>3895</v>
      </c>
      <c r="G9" s="9">
        <v>4634</v>
      </c>
      <c r="H9" s="9">
        <v>739</v>
      </c>
      <c r="I9" s="98" t="s">
        <v>190</v>
      </c>
    </row>
    <row r="10" spans="1:11" ht="11.25" customHeight="1" x14ac:dyDescent="0.35">
      <c r="A10" s="18"/>
      <c r="C10" s="19"/>
      <c r="D10" s="19"/>
      <c r="E10" s="19"/>
      <c r="F10" s="19"/>
      <c r="G10" s="19"/>
      <c r="H10" s="9"/>
      <c r="I10" s="98"/>
    </row>
    <row r="11" spans="1:11" ht="11.25" customHeight="1" x14ac:dyDescent="0.35">
      <c r="A11" s="18" t="s">
        <v>287</v>
      </c>
      <c r="C11" s="136"/>
      <c r="D11" s="136"/>
      <c r="E11" s="136"/>
      <c r="F11" s="136"/>
      <c r="G11" s="136"/>
      <c r="H11" s="9"/>
      <c r="I11" s="98"/>
    </row>
    <row r="12" spans="1:11" ht="11.25" customHeight="1" x14ac:dyDescent="0.4">
      <c r="A12" s="20"/>
      <c r="B12" s="166" t="s">
        <v>288</v>
      </c>
      <c r="C12" s="136">
        <v>1234</v>
      </c>
      <c r="D12" s="136">
        <v>0</v>
      </c>
      <c r="E12" s="136">
        <v>15</v>
      </c>
      <c r="F12" s="136">
        <v>2450</v>
      </c>
      <c r="G12" s="136">
        <v>3246</v>
      </c>
      <c r="H12" s="136">
        <v>796</v>
      </c>
      <c r="I12" s="177" t="s">
        <v>425</v>
      </c>
    </row>
    <row r="13" spans="1:11" ht="11.25" customHeight="1" x14ac:dyDescent="0.4">
      <c r="A13" s="20"/>
      <c r="B13" s="166" t="s">
        <v>290</v>
      </c>
      <c r="C13" s="136">
        <v>346</v>
      </c>
      <c r="D13" s="136">
        <v>58</v>
      </c>
      <c r="E13" s="136">
        <v>232</v>
      </c>
      <c r="F13" s="136">
        <v>663</v>
      </c>
      <c r="G13" s="136">
        <v>664</v>
      </c>
      <c r="H13" s="136">
        <v>1</v>
      </c>
      <c r="I13" s="177" t="s">
        <v>1117</v>
      </c>
    </row>
    <row r="14" spans="1:11" ht="11.25" customHeight="1" x14ac:dyDescent="0.4">
      <c r="A14" s="20"/>
      <c r="B14" s="166" t="s">
        <v>292</v>
      </c>
      <c r="C14" s="136">
        <v>230</v>
      </c>
      <c r="D14" s="136">
        <v>7</v>
      </c>
      <c r="E14" s="136">
        <v>7</v>
      </c>
      <c r="F14" s="136">
        <v>417</v>
      </c>
      <c r="G14" s="136">
        <v>407</v>
      </c>
      <c r="H14" s="136">
        <v>-10</v>
      </c>
      <c r="I14" s="177" t="s">
        <v>1118</v>
      </c>
    </row>
    <row r="15" spans="1:11" ht="11.25" customHeight="1" x14ac:dyDescent="0.4">
      <c r="A15" s="20"/>
      <c r="B15" s="166" t="s">
        <v>294</v>
      </c>
      <c r="C15" s="136">
        <v>5</v>
      </c>
      <c r="D15" s="136">
        <v>1</v>
      </c>
      <c r="E15" s="136">
        <v>2</v>
      </c>
      <c r="F15" s="136">
        <v>18</v>
      </c>
      <c r="G15" s="136">
        <v>12</v>
      </c>
      <c r="H15" s="136">
        <v>-6</v>
      </c>
      <c r="I15" s="177" t="s">
        <v>1017</v>
      </c>
    </row>
    <row r="16" spans="1:11" ht="11.25" customHeight="1" x14ac:dyDescent="0.4">
      <c r="A16" s="20"/>
      <c r="B16" s="166" t="s">
        <v>296</v>
      </c>
      <c r="C16" s="136">
        <v>29</v>
      </c>
      <c r="D16" s="136">
        <v>0</v>
      </c>
      <c r="E16" s="136">
        <v>0</v>
      </c>
      <c r="F16" s="136">
        <v>52</v>
      </c>
      <c r="G16" s="136">
        <v>67</v>
      </c>
      <c r="H16" s="136">
        <v>15</v>
      </c>
      <c r="I16" s="177" t="s">
        <v>1119</v>
      </c>
    </row>
    <row r="17" spans="1:9" ht="11.25" customHeight="1" x14ac:dyDescent="0.4">
      <c r="A17" s="20"/>
      <c r="B17" s="166"/>
      <c r="C17" s="136"/>
      <c r="D17" s="136"/>
      <c r="E17" s="136"/>
      <c r="F17" s="136"/>
      <c r="G17" s="136"/>
      <c r="H17" s="136"/>
      <c r="I17" s="177"/>
    </row>
    <row r="18" spans="1:9" ht="11.25" customHeight="1" x14ac:dyDescent="0.35">
      <c r="A18" s="18" t="s">
        <v>298</v>
      </c>
      <c r="C18" s="136"/>
      <c r="D18" s="136"/>
      <c r="E18" s="136"/>
      <c r="F18" s="136"/>
      <c r="G18" s="136"/>
      <c r="H18" s="136"/>
      <c r="I18" s="177"/>
    </row>
    <row r="19" spans="1:9" ht="11.25" customHeight="1" x14ac:dyDescent="0.4">
      <c r="A19" s="20"/>
      <c r="B19" s="166" t="s">
        <v>299</v>
      </c>
      <c r="C19" s="136">
        <v>193</v>
      </c>
      <c r="D19" s="136">
        <v>13</v>
      </c>
      <c r="E19" s="136">
        <v>52</v>
      </c>
      <c r="F19" s="136">
        <v>360</v>
      </c>
      <c r="G19" s="136">
        <v>434</v>
      </c>
      <c r="H19" s="136">
        <v>74</v>
      </c>
      <c r="I19" s="177" t="s">
        <v>474</v>
      </c>
    </row>
    <row r="20" spans="1:9" ht="11.25" customHeight="1" x14ac:dyDescent="0.4">
      <c r="A20" s="20"/>
      <c r="B20" s="166" t="s">
        <v>301</v>
      </c>
      <c r="C20" s="136">
        <v>116</v>
      </c>
      <c r="D20" s="136">
        <v>2</v>
      </c>
      <c r="E20" s="136">
        <v>5</v>
      </c>
      <c r="F20" s="136">
        <v>163</v>
      </c>
      <c r="G20" s="136">
        <v>197</v>
      </c>
      <c r="H20" s="136">
        <v>34</v>
      </c>
      <c r="I20" s="177" t="s">
        <v>1120</v>
      </c>
    </row>
    <row r="21" spans="1:9" ht="11.25" customHeight="1" x14ac:dyDescent="0.4">
      <c r="A21" s="20"/>
      <c r="B21" s="166" t="s">
        <v>303</v>
      </c>
      <c r="C21" s="136">
        <v>459</v>
      </c>
      <c r="D21" s="136">
        <v>18</v>
      </c>
      <c r="E21" s="136">
        <v>40</v>
      </c>
      <c r="F21" s="136">
        <v>963</v>
      </c>
      <c r="G21" s="136">
        <v>1205</v>
      </c>
      <c r="H21" s="136">
        <v>242</v>
      </c>
      <c r="I21" s="177" t="s">
        <v>1121</v>
      </c>
    </row>
    <row r="22" spans="1:9" ht="11.25" customHeight="1" x14ac:dyDescent="0.4">
      <c r="A22" s="20"/>
      <c r="B22" s="166" t="s">
        <v>305</v>
      </c>
      <c r="C22" s="136">
        <v>417</v>
      </c>
      <c r="D22" s="136">
        <v>20</v>
      </c>
      <c r="E22" s="136">
        <v>78</v>
      </c>
      <c r="F22" s="136">
        <v>821</v>
      </c>
      <c r="G22" s="136">
        <v>1039</v>
      </c>
      <c r="H22" s="136">
        <v>218</v>
      </c>
      <c r="I22" s="177" t="s">
        <v>1122</v>
      </c>
    </row>
    <row r="23" spans="1:9" ht="11.25" customHeight="1" x14ac:dyDescent="0.4">
      <c r="A23" s="20"/>
      <c r="B23" s="166" t="s">
        <v>307</v>
      </c>
      <c r="C23" s="136">
        <v>373</v>
      </c>
      <c r="D23" s="136">
        <v>20</v>
      </c>
      <c r="E23" s="136">
        <v>47</v>
      </c>
      <c r="F23" s="136">
        <v>591</v>
      </c>
      <c r="G23" s="136">
        <v>738</v>
      </c>
      <c r="H23" s="136">
        <v>147</v>
      </c>
      <c r="I23" s="177" t="s">
        <v>1123</v>
      </c>
    </row>
    <row r="24" spans="1:9" ht="11.25" customHeight="1" x14ac:dyDescent="0.4">
      <c r="A24" s="20"/>
      <c r="B24" s="166" t="s">
        <v>309</v>
      </c>
      <c r="C24" s="136">
        <v>275</v>
      </c>
      <c r="D24" s="136">
        <v>13</v>
      </c>
      <c r="E24" s="136">
        <v>49</v>
      </c>
      <c r="F24" s="136">
        <v>623</v>
      </c>
      <c r="G24" s="136">
        <v>621</v>
      </c>
      <c r="H24" s="136">
        <v>-2</v>
      </c>
      <c r="I24" s="177" t="s">
        <v>680</v>
      </c>
    </row>
    <row r="25" spans="1:9" ht="11.25" customHeight="1" x14ac:dyDescent="0.4">
      <c r="A25" s="20"/>
      <c r="B25" s="166" t="s">
        <v>311</v>
      </c>
      <c r="C25" s="136">
        <v>152</v>
      </c>
      <c r="D25" s="136">
        <v>4</v>
      </c>
      <c r="E25" s="136">
        <v>12</v>
      </c>
      <c r="F25" s="136">
        <v>374</v>
      </c>
      <c r="G25" s="136">
        <v>400</v>
      </c>
      <c r="H25" s="136">
        <v>26</v>
      </c>
      <c r="I25" s="177" t="s">
        <v>1124</v>
      </c>
    </row>
    <row r="26" spans="1:9" ht="11.25" customHeight="1" x14ac:dyDescent="0.4">
      <c r="A26" s="20"/>
      <c r="B26" s="166"/>
      <c r="C26" s="136"/>
      <c r="D26" s="136"/>
      <c r="E26" s="136"/>
      <c r="F26" s="136"/>
      <c r="G26" s="136"/>
      <c r="H26" s="136"/>
      <c r="I26" s="177"/>
    </row>
    <row r="27" spans="1:9" ht="11.25" customHeight="1" x14ac:dyDescent="0.35">
      <c r="A27" s="18" t="s">
        <v>313</v>
      </c>
      <c r="C27" s="136"/>
      <c r="D27" s="136"/>
      <c r="E27" s="136"/>
      <c r="F27" s="136"/>
      <c r="G27" s="136"/>
      <c r="H27" s="136"/>
      <c r="I27" s="177"/>
    </row>
    <row r="28" spans="1:9" ht="11.25" customHeight="1" x14ac:dyDescent="0.4">
      <c r="A28" s="20"/>
      <c r="B28" s="168" t="s">
        <v>314</v>
      </c>
      <c r="C28" s="136">
        <v>227</v>
      </c>
      <c r="D28" s="136">
        <v>0</v>
      </c>
      <c r="E28" s="136">
        <v>1</v>
      </c>
      <c r="F28" s="136">
        <v>299</v>
      </c>
      <c r="G28" s="136">
        <v>330</v>
      </c>
      <c r="H28" s="136">
        <v>31</v>
      </c>
      <c r="I28" s="177" t="s">
        <v>353</v>
      </c>
    </row>
    <row r="29" spans="1:9" ht="11.25" customHeight="1" x14ac:dyDescent="0.4">
      <c r="A29" s="20"/>
      <c r="B29" s="169" t="s">
        <v>316</v>
      </c>
      <c r="C29" s="136">
        <v>512</v>
      </c>
      <c r="D29" s="136">
        <v>0</v>
      </c>
      <c r="E29" s="136">
        <v>17</v>
      </c>
      <c r="F29" s="136">
        <v>603</v>
      </c>
      <c r="G29" s="136">
        <v>908</v>
      </c>
      <c r="H29" s="136">
        <v>305</v>
      </c>
      <c r="I29" s="177" t="s">
        <v>1125</v>
      </c>
    </row>
    <row r="30" spans="1:9" ht="11.25" customHeight="1" x14ac:dyDescent="0.4">
      <c r="A30" s="20"/>
      <c r="B30" s="166" t="s">
        <v>318</v>
      </c>
      <c r="C30" s="136">
        <v>803</v>
      </c>
      <c r="D30" s="136">
        <v>0</v>
      </c>
      <c r="E30" s="136">
        <v>45</v>
      </c>
      <c r="F30" s="136">
        <v>1854</v>
      </c>
      <c r="G30" s="136">
        <v>2373</v>
      </c>
      <c r="H30" s="136">
        <v>519</v>
      </c>
      <c r="I30" s="177" t="s">
        <v>224</v>
      </c>
    </row>
    <row r="31" spans="1:9" ht="11.25" customHeight="1" x14ac:dyDescent="0.4">
      <c r="A31" s="20"/>
      <c r="B31" s="169" t="s">
        <v>320</v>
      </c>
      <c r="C31" s="136">
        <v>108</v>
      </c>
      <c r="D31" s="136">
        <v>0</v>
      </c>
      <c r="E31" s="136">
        <v>59</v>
      </c>
      <c r="F31" s="136">
        <v>664</v>
      </c>
      <c r="G31" s="136">
        <v>701</v>
      </c>
      <c r="H31" s="136">
        <v>37</v>
      </c>
      <c r="I31" s="177" t="s">
        <v>1126</v>
      </c>
    </row>
    <row r="32" spans="1:9" ht="11.25" customHeight="1" x14ac:dyDescent="0.4">
      <c r="A32" s="20"/>
      <c r="B32" s="166" t="s">
        <v>322</v>
      </c>
      <c r="C32" s="136">
        <v>335</v>
      </c>
      <c r="D32" s="136">
        <v>90</v>
      </c>
      <c r="E32" s="136">
        <v>161</v>
      </c>
      <c r="F32" s="136">
        <v>475</v>
      </c>
      <c r="G32" s="136">
        <v>322</v>
      </c>
      <c r="H32" s="136">
        <v>-153</v>
      </c>
      <c r="I32" s="177" t="s">
        <v>1127</v>
      </c>
    </row>
    <row r="33" spans="1:11" ht="11.25" customHeight="1" x14ac:dyDescent="0.4">
      <c r="A33" s="20"/>
      <c r="B33" s="166" t="s">
        <v>324</v>
      </c>
      <c r="C33" s="27">
        <v>8.83928571428571</v>
      </c>
      <c r="D33" s="27">
        <v>62</v>
      </c>
      <c r="E33" s="27">
        <v>22.25</v>
      </c>
      <c r="F33" s="27">
        <v>10.8777777777778</v>
      </c>
      <c r="G33" s="27">
        <v>10.388235294117599</v>
      </c>
      <c r="H33" s="178">
        <v>-0.48954248366013098</v>
      </c>
      <c r="I33" s="177" t="s">
        <v>659</v>
      </c>
    </row>
    <row r="34" spans="1:11" ht="11.25" customHeight="1" x14ac:dyDescent="0.4">
      <c r="A34" s="20"/>
      <c r="B34" s="166"/>
      <c r="C34" s="22"/>
      <c r="D34" s="22"/>
      <c r="E34" s="22"/>
      <c r="F34" s="22"/>
      <c r="G34" s="22"/>
      <c r="H34" s="171"/>
      <c r="I34" s="177"/>
    </row>
    <row r="35" spans="1:11" ht="11.25" customHeight="1" x14ac:dyDescent="0.35">
      <c r="A35" s="18" t="s">
        <v>325</v>
      </c>
      <c r="B35" s="109"/>
      <c r="C35" s="136"/>
      <c r="D35" s="136"/>
      <c r="E35" s="136"/>
      <c r="F35" s="136"/>
      <c r="G35" s="136"/>
      <c r="H35" s="136"/>
      <c r="I35" s="177"/>
      <c r="J35" s="109"/>
      <c r="K35" s="109"/>
    </row>
    <row r="36" spans="1:11" ht="11.25" customHeight="1" x14ac:dyDescent="0.35">
      <c r="A36" s="18"/>
      <c r="B36" s="166" t="s">
        <v>326</v>
      </c>
      <c r="C36" s="136">
        <v>1213</v>
      </c>
      <c r="D36" s="136">
        <v>57</v>
      </c>
      <c r="E36" s="136">
        <v>213</v>
      </c>
      <c r="F36" s="136">
        <v>2353</v>
      </c>
      <c r="G36" s="136">
        <v>2621</v>
      </c>
      <c r="H36" s="136">
        <v>268</v>
      </c>
      <c r="I36" s="177" t="s">
        <v>446</v>
      </c>
      <c r="J36" s="109"/>
      <c r="K36" s="109"/>
    </row>
    <row r="37" spans="1:11" ht="11.25" customHeight="1" x14ac:dyDescent="0.35">
      <c r="A37" s="18"/>
      <c r="B37" s="166" t="s">
        <v>328</v>
      </c>
      <c r="C37" s="136">
        <v>399</v>
      </c>
      <c r="D37" s="136">
        <v>33</v>
      </c>
      <c r="E37" s="136">
        <v>70</v>
      </c>
      <c r="F37" s="136">
        <v>1141</v>
      </c>
      <c r="G37" s="136">
        <v>1583</v>
      </c>
      <c r="H37" s="136">
        <v>442</v>
      </c>
      <c r="I37" s="177" t="s">
        <v>1128</v>
      </c>
      <c r="J37" s="109"/>
      <c r="K37" s="109"/>
    </row>
    <row r="38" spans="1:11" ht="11.25" customHeight="1" x14ac:dyDescent="0.35">
      <c r="A38" s="18"/>
      <c r="B38" s="166"/>
      <c r="C38" s="136"/>
      <c r="D38" s="136"/>
      <c r="E38" s="136"/>
      <c r="F38" s="136"/>
      <c r="G38" s="136"/>
      <c r="H38" s="136"/>
      <c r="I38" s="177"/>
      <c r="J38" s="109"/>
      <c r="K38" s="109"/>
    </row>
    <row r="39" spans="1:11" ht="11.25" customHeight="1" x14ac:dyDescent="0.35">
      <c r="A39" s="18" t="s">
        <v>337</v>
      </c>
      <c r="B39" s="166"/>
      <c r="C39" s="136"/>
      <c r="D39" s="136"/>
      <c r="E39" s="136"/>
      <c r="F39" s="136"/>
      <c r="G39" s="136"/>
      <c r="H39" s="136"/>
      <c r="I39" s="177"/>
      <c r="J39" s="109"/>
      <c r="K39" s="109"/>
    </row>
    <row r="40" spans="1:11" ht="11.25" customHeight="1" x14ac:dyDescent="0.35">
      <c r="A40" s="18"/>
      <c r="B40" s="166" t="s">
        <v>189</v>
      </c>
      <c r="C40" s="136">
        <v>1162</v>
      </c>
      <c r="D40" s="136">
        <v>87</v>
      </c>
      <c r="E40" s="136">
        <v>257</v>
      </c>
      <c r="F40" s="136">
        <v>2560</v>
      </c>
      <c r="G40" s="136">
        <v>3167</v>
      </c>
      <c r="H40" s="136">
        <v>607</v>
      </c>
      <c r="I40" s="177" t="s">
        <v>1129</v>
      </c>
      <c r="J40" s="109"/>
      <c r="K40" s="109"/>
    </row>
    <row r="41" spans="1:11" ht="11.25" customHeight="1" x14ac:dyDescent="0.35">
      <c r="A41" s="18"/>
      <c r="B41" s="166" t="s">
        <v>338</v>
      </c>
      <c r="C41" s="136">
        <v>295</v>
      </c>
      <c r="D41" s="136">
        <v>0</v>
      </c>
      <c r="E41" s="136">
        <v>18</v>
      </c>
      <c r="F41" s="136">
        <v>691</v>
      </c>
      <c r="G41" s="136">
        <v>722</v>
      </c>
      <c r="H41" s="136">
        <v>31</v>
      </c>
      <c r="I41" s="177" t="s">
        <v>1073</v>
      </c>
      <c r="J41" s="109"/>
      <c r="K41" s="109"/>
    </row>
    <row r="42" spans="1:11" ht="11.25" customHeight="1" x14ac:dyDescent="0.35">
      <c r="A42" s="18"/>
      <c r="B42" s="166"/>
      <c r="C42" s="136"/>
      <c r="D42" s="136"/>
      <c r="E42" s="136"/>
      <c r="F42" s="136"/>
      <c r="G42" s="136"/>
      <c r="H42" s="136"/>
      <c r="I42" s="177"/>
      <c r="J42" s="109"/>
      <c r="K42" s="109"/>
    </row>
    <row r="43" spans="1:11" ht="11.25" customHeight="1" x14ac:dyDescent="0.35">
      <c r="A43" s="18" t="s">
        <v>360</v>
      </c>
      <c r="B43" s="166"/>
      <c r="C43" s="136"/>
      <c r="D43" s="136"/>
      <c r="E43" s="136"/>
      <c r="F43" s="136"/>
      <c r="G43" s="136"/>
      <c r="H43" s="136"/>
      <c r="I43" s="177"/>
      <c r="J43" s="109"/>
      <c r="K43" s="109"/>
    </row>
    <row r="44" spans="1:11" ht="11.25" customHeight="1" x14ac:dyDescent="0.35">
      <c r="A44" s="18"/>
      <c r="B44" s="166" t="s">
        <v>189</v>
      </c>
      <c r="C44" s="136">
        <v>1090</v>
      </c>
      <c r="D44" s="136">
        <v>15</v>
      </c>
      <c r="E44" s="136">
        <v>36</v>
      </c>
      <c r="F44" s="136">
        <v>2350</v>
      </c>
      <c r="G44" s="136">
        <v>2814</v>
      </c>
      <c r="H44" s="136">
        <v>464</v>
      </c>
      <c r="I44" s="177" t="s">
        <v>170</v>
      </c>
      <c r="J44" s="109"/>
      <c r="K44" s="109"/>
    </row>
    <row r="45" spans="1:11" ht="11.25" customHeight="1" x14ac:dyDescent="0.35">
      <c r="A45" s="26"/>
      <c r="B45" s="28"/>
      <c r="C45" s="28"/>
      <c r="D45" s="28"/>
      <c r="E45" s="28"/>
      <c r="F45" s="28"/>
      <c r="G45" s="28"/>
      <c r="H45" s="93"/>
      <c r="I45" s="99"/>
      <c r="J45" s="26"/>
      <c r="K45" s="109"/>
    </row>
    <row r="46" spans="1:11" ht="11.25" customHeight="1" x14ac:dyDescent="0.35">
      <c r="A46" s="18" t="s">
        <v>156</v>
      </c>
      <c r="K46" s="109"/>
    </row>
    <row r="47" spans="1:11" ht="11.25" customHeight="1" x14ac:dyDescent="0.35">
      <c r="K47" s="109"/>
    </row>
    <row r="48" spans="1:11" ht="11.25" customHeight="1" x14ac:dyDescent="0.35">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36"/>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1130</v>
      </c>
    </row>
    <row r="2" spans="1:11" ht="11.25" customHeight="1" x14ac:dyDescent="0.35">
      <c r="B2" s="109"/>
      <c r="C2" s="109"/>
      <c r="D2" s="109"/>
      <c r="E2" s="109"/>
      <c r="F2" s="109"/>
      <c r="G2" s="109"/>
      <c r="H2" s="136"/>
      <c r="I2" s="173"/>
      <c r="J2" s="66"/>
      <c r="K2" s="66"/>
    </row>
    <row r="3" spans="1:11" ht="15" customHeight="1" x14ac:dyDescent="0.4">
      <c r="A3" s="23" t="s">
        <v>1116</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3" t="s">
        <v>286</v>
      </c>
      <c r="B6" s="204"/>
      <c r="C6" s="151"/>
      <c r="D6" s="130"/>
      <c r="E6" s="152" t="s">
        <v>159</v>
      </c>
      <c r="F6" s="130"/>
      <c r="G6" s="153"/>
      <c r="H6" s="159" t="s">
        <v>164</v>
      </c>
      <c r="I6" s="175" t="s">
        <v>165</v>
      </c>
      <c r="J6" s="130"/>
      <c r="K6" s="160"/>
    </row>
    <row r="7" spans="1:11" ht="11.25" customHeight="1" x14ac:dyDescent="0.35">
      <c r="A7" s="205"/>
      <c r="B7" s="206"/>
      <c r="C7" s="131">
        <v>2020</v>
      </c>
      <c r="D7" s="131">
        <v>2021</v>
      </c>
      <c r="E7" s="131">
        <v>2022</v>
      </c>
      <c r="F7" s="132">
        <v>2023</v>
      </c>
      <c r="G7" s="132">
        <v>2024</v>
      </c>
      <c r="H7" s="161" t="s">
        <v>142</v>
      </c>
      <c r="I7" s="199" t="s">
        <v>143</v>
      </c>
      <c r="J7" s="200"/>
      <c r="K7" s="162"/>
    </row>
    <row r="8" spans="1:11" ht="11.25" customHeight="1" x14ac:dyDescent="0.35">
      <c r="B8" s="109"/>
      <c r="C8" s="109"/>
      <c r="D8" s="109"/>
      <c r="E8" s="109"/>
      <c r="F8" s="163"/>
      <c r="G8" s="163"/>
      <c r="H8" s="164"/>
      <c r="I8" s="176"/>
    </row>
    <row r="9" spans="1:11" ht="11.25" customHeight="1" x14ac:dyDescent="0.35">
      <c r="A9" s="18" t="s">
        <v>408</v>
      </c>
      <c r="C9" s="9">
        <v>60932</v>
      </c>
      <c r="D9" s="9">
        <v>810</v>
      </c>
      <c r="E9" s="9">
        <v>1355</v>
      </c>
      <c r="F9" s="9">
        <v>41284</v>
      </c>
      <c r="G9" s="9">
        <v>49175</v>
      </c>
      <c r="H9" s="9">
        <v>7891</v>
      </c>
      <c r="I9" s="98" t="s">
        <v>256</v>
      </c>
    </row>
    <row r="10" spans="1:11" ht="11.25" customHeight="1" x14ac:dyDescent="0.35">
      <c r="A10" s="18"/>
      <c r="C10" s="19"/>
      <c r="D10" s="19"/>
      <c r="E10" s="19"/>
      <c r="F10" s="19"/>
      <c r="G10" s="19"/>
      <c r="H10" s="9"/>
      <c r="I10" s="98"/>
    </row>
    <row r="11" spans="1:11" ht="11.25" customHeight="1" x14ac:dyDescent="0.35">
      <c r="A11" s="18" t="s">
        <v>287</v>
      </c>
      <c r="C11" s="136"/>
      <c r="D11" s="136"/>
      <c r="E11" s="136"/>
      <c r="F11" s="136"/>
      <c r="G11" s="136"/>
      <c r="H11" s="9"/>
      <c r="I11" s="98"/>
    </row>
    <row r="12" spans="1:11" ht="11.25" customHeight="1" x14ac:dyDescent="0.4">
      <c r="A12" s="20"/>
      <c r="B12" s="166" t="s">
        <v>288</v>
      </c>
      <c r="C12" s="136">
        <v>41251</v>
      </c>
      <c r="D12" s="136">
        <v>18</v>
      </c>
      <c r="E12" s="136">
        <v>62</v>
      </c>
      <c r="F12" s="136">
        <v>28260</v>
      </c>
      <c r="G12" s="136">
        <v>34466</v>
      </c>
      <c r="H12" s="136">
        <v>6206</v>
      </c>
      <c r="I12" s="177" t="s">
        <v>553</v>
      </c>
    </row>
    <row r="13" spans="1:11" ht="11.25" customHeight="1" x14ac:dyDescent="0.4">
      <c r="A13" s="20"/>
      <c r="B13" s="166" t="s">
        <v>290</v>
      </c>
      <c r="C13" s="136">
        <v>8416</v>
      </c>
      <c r="D13" s="136">
        <v>412</v>
      </c>
      <c r="E13" s="136">
        <v>958</v>
      </c>
      <c r="F13" s="136">
        <v>6993</v>
      </c>
      <c r="G13" s="136">
        <v>7290</v>
      </c>
      <c r="H13" s="136">
        <v>297</v>
      </c>
      <c r="I13" s="177" t="s">
        <v>1131</v>
      </c>
    </row>
    <row r="14" spans="1:11" ht="11.25" customHeight="1" x14ac:dyDescent="0.4">
      <c r="A14" s="20"/>
      <c r="B14" s="166" t="s">
        <v>292</v>
      </c>
      <c r="C14" s="136">
        <v>7214</v>
      </c>
      <c r="D14" s="136">
        <v>55</v>
      </c>
      <c r="E14" s="136">
        <v>90</v>
      </c>
      <c r="F14" s="136">
        <v>3059</v>
      </c>
      <c r="G14" s="136">
        <v>3774</v>
      </c>
      <c r="H14" s="136">
        <v>715</v>
      </c>
      <c r="I14" s="177" t="s">
        <v>347</v>
      </c>
    </row>
    <row r="15" spans="1:11" ht="11.25" customHeight="1" x14ac:dyDescent="0.4">
      <c r="A15" s="20"/>
      <c r="B15" s="166" t="s">
        <v>294</v>
      </c>
      <c r="C15" s="136">
        <v>557</v>
      </c>
      <c r="D15" s="136">
        <v>12</v>
      </c>
      <c r="E15" s="136">
        <v>26</v>
      </c>
      <c r="F15" s="136">
        <v>230</v>
      </c>
      <c r="G15" s="136">
        <v>301</v>
      </c>
      <c r="H15" s="136">
        <v>71</v>
      </c>
      <c r="I15" s="177" t="s">
        <v>270</v>
      </c>
    </row>
    <row r="16" spans="1:11" ht="11.25" customHeight="1" x14ac:dyDescent="0.4">
      <c r="A16" s="20"/>
      <c r="B16" s="166" t="s">
        <v>296</v>
      </c>
      <c r="C16" s="136">
        <v>1155</v>
      </c>
      <c r="D16" s="136">
        <v>0</v>
      </c>
      <c r="E16" s="136">
        <v>1</v>
      </c>
      <c r="F16" s="136">
        <v>486</v>
      </c>
      <c r="G16" s="136">
        <v>600</v>
      </c>
      <c r="H16" s="136">
        <v>114</v>
      </c>
      <c r="I16" s="177" t="s">
        <v>1132</v>
      </c>
    </row>
    <row r="17" spans="1:9" ht="11.25" customHeight="1" x14ac:dyDescent="0.4">
      <c r="A17" s="20"/>
      <c r="B17" s="166"/>
      <c r="C17" s="136"/>
      <c r="D17" s="136"/>
      <c r="E17" s="136"/>
      <c r="F17" s="136"/>
      <c r="G17" s="136"/>
      <c r="H17" s="136"/>
      <c r="I17" s="177"/>
    </row>
    <row r="18" spans="1:9" ht="11.25" customHeight="1" x14ac:dyDescent="0.35">
      <c r="A18" s="18" t="s">
        <v>298</v>
      </c>
      <c r="C18" s="136"/>
      <c r="D18" s="136"/>
      <c r="E18" s="136"/>
      <c r="F18" s="136"/>
      <c r="G18" s="136"/>
      <c r="H18" s="136"/>
      <c r="I18" s="177"/>
    </row>
    <row r="19" spans="1:9" ht="11.25" customHeight="1" x14ac:dyDescent="0.4">
      <c r="A19" s="20"/>
      <c r="B19" s="166" t="s">
        <v>299</v>
      </c>
      <c r="C19" s="136">
        <v>7528</v>
      </c>
      <c r="D19" s="136">
        <v>91</v>
      </c>
      <c r="E19" s="136">
        <v>260</v>
      </c>
      <c r="F19" s="136">
        <v>5664</v>
      </c>
      <c r="G19" s="136">
        <v>5973</v>
      </c>
      <c r="H19" s="136">
        <v>309</v>
      </c>
      <c r="I19" s="177" t="s">
        <v>1133</v>
      </c>
    </row>
    <row r="20" spans="1:9" ht="11.25" customHeight="1" x14ac:dyDescent="0.4">
      <c r="A20" s="20"/>
      <c r="B20" s="166" t="s">
        <v>301</v>
      </c>
      <c r="C20" s="136">
        <v>4691</v>
      </c>
      <c r="D20" s="136">
        <v>35</v>
      </c>
      <c r="E20" s="136">
        <v>54</v>
      </c>
      <c r="F20" s="136">
        <v>2634</v>
      </c>
      <c r="G20" s="136">
        <v>3361</v>
      </c>
      <c r="H20" s="136">
        <v>727</v>
      </c>
      <c r="I20" s="177" t="s">
        <v>310</v>
      </c>
    </row>
    <row r="21" spans="1:9" ht="11.25" customHeight="1" x14ac:dyDescent="0.4">
      <c r="A21" s="20"/>
      <c r="B21" s="166" t="s">
        <v>303</v>
      </c>
      <c r="C21" s="136">
        <v>14772</v>
      </c>
      <c r="D21" s="136">
        <v>151</v>
      </c>
      <c r="E21" s="136">
        <v>192</v>
      </c>
      <c r="F21" s="136">
        <v>9100</v>
      </c>
      <c r="G21" s="136">
        <v>11043</v>
      </c>
      <c r="H21" s="136">
        <v>1943</v>
      </c>
      <c r="I21" s="177" t="s">
        <v>1134</v>
      </c>
    </row>
    <row r="22" spans="1:9" ht="11.25" customHeight="1" x14ac:dyDescent="0.4">
      <c r="A22" s="20"/>
      <c r="B22" s="166" t="s">
        <v>305</v>
      </c>
      <c r="C22" s="136">
        <v>12551</v>
      </c>
      <c r="D22" s="136">
        <v>191</v>
      </c>
      <c r="E22" s="136">
        <v>328</v>
      </c>
      <c r="F22" s="136">
        <v>8359</v>
      </c>
      <c r="G22" s="136">
        <v>10258</v>
      </c>
      <c r="H22" s="136">
        <v>1899</v>
      </c>
      <c r="I22" s="177" t="s">
        <v>416</v>
      </c>
    </row>
    <row r="23" spans="1:9" ht="11.25" customHeight="1" x14ac:dyDescent="0.4">
      <c r="A23" s="20"/>
      <c r="B23" s="166" t="s">
        <v>307</v>
      </c>
      <c r="C23" s="136">
        <v>10567</v>
      </c>
      <c r="D23" s="136">
        <v>189</v>
      </c>
      <c r="E23" s="136">
        <v>302</v>
      </c>
      <c r="F23" s="136">
        <v>7017</v>
      </c>
      <c r="G23" s="136">
        <v>8550</v>
      </c>
      <c r="H23" s="136">
        <v>1533</v>
      </c>
      <c r="I23" s="177" t="s">
        <v>228</v>
      </c>
    </row>
    <row r="24" spans="1:9" ht="11.25" customHeight="1" x14ac:dyDescent="0.4">
      <c r="A24" s="20"/>
      <c r="B24" s="166" t="s">
        <v>309</v>
      </c>
      <c r="C24" s="136">
        <v>7492</v>
      </c>
      <c r="D24" s="136">
        <v>124</v>
      </c>
      <c r="E24" s="136">
        <v>185</v>
      </c>
      <c r="F24" s="136">
        <v>5391</v>
      </c>
      <c r="G24" s="136">
        <v>6444</v>
      </c>
      <c r="H24" s="136">
        <v>1053</v>
      </c>
      <c r="I24" s="177" t="s">
        <v>620</v>
      </c>
    </row>
    <row r="25" spans="1:9" ht="11.25" customHeight="1" x14ac:dyDescent="0.4">
      <c r="A25" s="20"/>
      <c r="B25" s="166" t="s">
        <v>311</v>
      </c>
      <c r="C25" s="136">
        <v>3331</v>
      </c>
      <c r="D25" s="136">
        <v>29</v>
      </c>
      <c r="E25" s="136">
        <v>34</v>
      </c>
      <c r="F25" s="136">
        <v>3119</v>
      </c>
      <c r="G25" s="136">
        <v>3546</v>
      </c>
      <c r="H25" s="136">
        <v>427</v>
      </c>
      <c r="I25" s="177" t="s">
        <v>206</v>
      </c>
    </row>
    <row r="26" spans="1:9" ht="11.25" customHeight="1" x14ac:dyDescent="0.4">
      <c r="A26" s="20"/>
      <c r="B26" s="166"/>
      <c r="C26" s="136"/>
      <c r="D26" s="136"/>
      <c r="E26" s="136"/>
      <c r="F26" s="136"/>
      <c r="G26" s="136"/>
      <c r="H26" s="136"/>
      <c r="I26" s="177"/>
    </row>
    <row r="27" spans="1:9" ht="11.25" customHeight="1" x14ac:dyDescent="0.35">
      <c r="A27" s="18" t="s">
        <v>313</v>
      </c>
      <c r="C27" s="136"/>
      <c r="D27" s="136"/>
      <c r="E27" s="136"/>
      <c r="F27" s="136"/>
      <c r="G27" s="136"/>
      <c r="H27" s="136"/>
      <c r="I27" s="177"/>
    </row>
    <row r="28" spans="1:9" ht="11.25" customHeight="1" x14ac:dyDescent="0.4">
      <c r="A28" s="20"/>
      <c r="B28" s="168" t="s">
        <v>314</v>
      </c>
      <c r="C28" s="136">
        <v>5993</v>
      </c>
      <c r="D28" s="136">
        <v>13</v>
      </c>
      <c r="E28" s="136">
        <v>13</v>
      </c>
      <c r="F28" s="136">
        <v>2142</v>
      </c>
      <c r="G28" s="136">
        <v>3084</v>
      </c>
      <c r="H28" s="136">
        <v>942</v>
      </c>
      <c r="I28" s="177" t="s">
        <v>1135</v>
      </c>
    </row>
    <row r="29" spans="1:9" ht="11.25" customHeight="1" x14ac:dyDescent="0.4">
      <c r="A29" s="20"/>
      <c r="B29" s="169" t="s">
        <v>316</v>
      </c>
      <c r="C29" s="136">
        <v>11396</v>
      </c>
      <c r="D29" s="136">
        <v>8</v>
      </c>
      <c r="E29" s="136">
        <v>36</v>
      </c>
      <c r="F29" s="136">
        <v>5480</v>
      </c>
      <c r="G29" s="136">
        <v>7909</v>
      </c>
      <c r="H29" s="136">
        <v>2429</v>
      </c>
      <c r="I29" s="177" t="s">
        <v>319</v>
      </c>
    </row>
    <row r="30" spans="1:9" ht="11.25" customHeight="1" x14ac:dyDescent="0.4">
      <c r="A30" s="20"/>
      <c r="B30" s="166" t="s">
        <v>318</v>
      </c>
      <c r="C30" s="136">
        <v>30694</v>
      </c>
      <c r="D30" s="136">
        <v>2</v>
      </c>
      <c r="E30" s="136">
        <v>62</v>
      </c>
      <c r="F30" s="136">
        <v>20400</v>
      </c>
      <c r="G30" s="136">
        <v>25828</v>
      </c>
      <c r="H30" s="136">
        <v>5428</v>
      </c>
      <c r="I30" s="177" t="s">
        <v>1122</v>
      </c>
    </row>
    <row r="31" spans="1:9" ht="11.25" customHeight="1" x14ac:dyDescent="0.4">
      <c r="A31" s="20"/>
      <c r="B31" s="169" t="s">
        <v>320</v>
      </c>
      <c r="C31" s="136">
        <v>7915</v>
      </c>
      <c r="D31" s="136">
        <v>7</v>
      </c>
      <c r="E31" s="136">
        <v>97</v>
      </c>
      <c r="F31" s="136">
        <v>8218</v>
      </c>
      <c r="G31" s="136">
        <v>7983</v>
      </c>
      <c r="H31" s="136">
        <v>-235</v>
      </c>
      <c r="I31" s="177" t="s">
        <v>1136</v>
      </c>
    </row>
    <row r="32" spans="1:9" ht="11.25" customHeight="1" x14ac:dyDescent="0.4">
      <c r="A32" s="20"/>
      <c r="B32" s="166" t="s">
        <v>322</v>
      </c>
      <c r="C32" s="136">
        <v>4934</v>
      </c>
      <c r="D32" s="136">
        <v>780</v>
      </c>
      <c r="E32" s="136">
        <v>1147</v>
      </c>
      <c r="F32" s="136">
        <v>5044</v>
      </c>
      <c r="G32" s="136">
        <v>4371</v>
      </c>
      <c r="H32" s="136">
        <v>-673</v>
      </c>
      <c r="I32" s="177" t="s">
        <v>613</v>
      </c>
    </row>
    <row r="33" spans="1:11" ht="11.25" customHeight="1" x14ac:dyDescent="0.4">
      <c r="A33" s="20"/>
      <c r="B33" s="166" t="s">
        <v>324</v>
      </c>
      <c r="C33" s="27">
        <v>10.0135020199872</v>
      </c>
      <c r="D33" s="27">
        <v>64.357142857142904</v>
      </c>
      <c r="E33" s="27">
        <v>42.983333333333299</v>
      </c>
      <c r="F33" s="27">
        <v>12.0984012181195</v>
      </c>
      <c r="G33" s="27">
        <v>11.0597140454163</v>
      </c>
      <c r="H33" s="178">
        <v>-1.0386871727032101</v>
      </c>
      <c r="I33" s="177" t="s">
        <v>1137</v>
      </c>
    </row>
    <row r="34" spans="1:11" ht="11.25" customHeight="1" x14ac:dyDescent="0.4">
      <c r="A34" s="20"/>
      <c r="B34" s="166"/>
      <c r="C34" s="22"/>
      <c r="D34" s="22"/>
      <c r="E34" s="22"/>
      <c r="F34" s="22"/>
      <c r="G34" s="22"/>
      <c r="H34" s="171"/>
      <c r="I34" s="177"/>
    </row>
    <row r="35" spans="1:11" ht="11.25" customHeight="1" x14ac:dyDescent="0.35">
      <c r="A35" s="18" t="s">
        <v>325</v>
      </c>
      <c r="B35" s="109"/>
      <c r="C35" s="136"/>
      <c r="D35" s="136"/>
      <c r="E35" s="136"/>
      <c r="F35" s="136"/>
      <c r="G35" s="136"/>
      <c r="H35" s="136"/>
      <c r="I35" s="177"/>
      <c r="J35" s="109"/>
      <c r="K35" s="109"/>
    </row>
    <row r="36" spans="1:11" ht="11.25" customHeight="1" x14ac:dyDescent="0.35">
      <c r="A36" s="18"/>
      <c r="B36" s="166" t="s">
        <v>326</v>
      </c>
      <c r="C36" s="136">
        <v>34504</v>
      </c>
      <c r="D36" s="136">
        <v>636</v>
      </c>
      <c r="E36" s="136">
        <v>1076</v>
      </c>
      <c r="F36" s="136">
        <v>22035</v>
      </c>
      <c r="G36" s="136">
        <v>26865</v>
      </c>
      <c r="H36" s="136">
        <v>4830</v>
      </c>
      <c r="I36" s="177" t="s">
        <v>570</v>
      </c>
      <c r="J36" s="109"/>
      <c r="K36" s="109"/>
    </row>
    <row r="37" spans="1:11" ht="11.25" customHeight="1" x14ac:dyDescent="0.35">
      <c r="A37" s="18"/>
      <c r="B37" s="166" t="s">
        <v>328</v>
      </c>
      <c r="C37" s="136">
        <v>17491</v>
      </c>
      <c r="D37" s="136">
        <v>152</v>
      </c>
      <c r="E37" s="136">
        <v>259</v>
      </c>
      <c r="F37" s="136">
        <v>14536</v>
      </c>
      <c r="G37" s="136">
        <v>16784</v>
      </c>
      <c r="H37" s="136">
        <v>2248</v>
      </c>
      <c r="I37" s="177" t="s">
        <v>478</v>
      </c>
      <c r="J37" s="109"/>
      <c r="K37" s="109"/>
    </row>
    <row r="38" spans="1:11" ht="11.25" customHeight="1" x14ac:dyDescent="0.35">
      <c r="A38" s="18"/>
      <c r="B38" s="166" t="s">
        <v>330</v>
      </c>
      <c r="C38" s="136">
        <v>4381</v>
      </c>
      <c r="D38" s="136">
        <v>0</v>
      </c>
      <c r="E38" s="136">
        <v>13</v>
      </c>
      <c r="F38" s="136">
        <v>3676</v>
      </c>
      <c r="G38" s="136">
        <v>4352</v>
      </c>
      <c r="H38" s="136">
        <v>676</v>
      </c>
      <c r="I38" s="177" t="s">
        <v>278</v>
      </c>
      <c r="J38" s="109"/>
      <c r="K38" s="109"/>
    </row>
    <row r="39" spans="1:11" ht="11.25" customHeight="1" x14ac:dyDescent="0.35">
      <c r="A39" s="18"/>
      <c r="B39" s="166" t="s">
        <v>331</v>
      </c>
      <c r="C39" s="136">
        <v>4298</v>
      </c>
      <c r="D39" s="136">
        <v>0</v>
      </c>
      <c r="E39" s="136">
        <v>4</v>
      </c>
      <c r="F39" s="136">
        <v>986</v>
      </c>
      <c r="G39" s="136">
        <v>1149</v>
      </c>
      <c r="H39" s="136">
        <v>163</v>
      </c>
      <c r="I39" s="177" t="s">
        <v>692</v>
      </c>
      <c r="J39" s="109"/>
      <c r="K39" s="109"/>
    </row>
    <row r="40" spans="1:11" ht="11.25" customHeight="1" x14ac:dyDescent="0.35">
      <c r="A40" s="18"/>
      <c r="B40" s="166"/>
      <c r="C40" s="136"/>
      <c r="D40" s="136"/>
      <c r="E40" s="136"/>
      <c r="F40" s="136"/>
      <c r="G40" s="136"/>
      <c r="H40" s="136"/>
      <c r="I40" s="177"/>
      <c r="J40" s="109"/>
      <c r="K40" s="109"/>
    </row>
    <row r="41" spans="1:11" ht="11.25" customHeight="1" x14ac:dyDescent="0.35">
      <c r="A41" s="18" t="s">
        <v>337</v>
      </c>
      <c r="B41" s="166"/>
      <c r="C41" s="136"/>
      <c r="D41" s="136"/>
      <c r="E41" s="136"/>
      <c r="F41" s="136"/>
      <c r="G41" s="136"/>
      <c r="H41" s="136"/>
      <c r="I41" s="177"/>
      <c r="J41" s="109"/>
      <c r="K41" s="109"/>
    </row>
    <row r="42" spans="1:11" ht="11.25" customHeight="1" x14ac:dyDescent="0.35">
      <c r="A42" s="18"/>
      <c r="B42" s="166" t="s">
        <v>189</v>
      </c>
      <c r="C42" s="136">
        <v>35303</v>
      </c>
      <c r="D42" s="136">
        <v>739</v>
      </c>
      <c r="E42" s="136">
        <v>1221</v>
      </c>
      <c r="F42" s="136">
        <v>27379</v>
      </c>
      <c r="G42" s="136">
        <v>32205</v>
      </c>
      <c r="H42" s="136">
        <v>4826</v>
      </c>
      <c r="I42" s="177" t="s">
        <v>383</v>
      </c>
      <c r="J42" s="109"/>
      <c r="K42" s="109"/>
    </row>
    <row r="43" spans="1:11" ht="11.25" customHeight="1" x14ac:dyDescent="0.35">
      <c r="A43" s="18"/>
      <c r="B43" s="166" t="s">
        <v>338</v>
      </c>
      <c r="C43" s="136">
        <v>8377</v>
      </c>
      <c r="D43" s="136">
        <v>22</v>
      </c>
      <c r="E43" s="136">
        <v>59</v>
      </c>
      <c r="F43" s="136">
        <v>7555</v>
      </c>
      <c r="G43" s="136">
        <v>8205</v>
      </c>
      <c r="H43" s="136">
        <v>650</v>
      </c>
      <c r="I43" s="177" t="s">
        <v>653</v>
      </c>
      <c r="J43" s="109"/>
      <c r="K43" s="109"/>
    </row>
    <row r="44" spans="1:11" ht="11.25" customHeight="1" x14ac:dyDescent="0.35">
      <c r="A44" s="18"/>
      <c r="B44" s="166" t="s">
        <v>339</v>
      </c>
      <c r="C44" s="136">
        <v>11303</v>
      </c>
      <c r="D44" s="136">
        <v>1</v>
      </c>
      <c r="E44" s="136">
        <v>14</v>
      </c>
      <c r="F44" s="136">
        <v>3812</v>
      </c>
      <c r="G44" s="136">
        <v>4864</v>
      </c>
      <c r="H44" s="136">
        <v>1052</v>
      </c>
      <c r="I44" s="177" t="s">
        <v>310</v>
      </c>
      <c r="J44" s="109"/>
      <c r="K44" s="109"/>
    </row>
    <row r="45" spans="1:11" ht="11.25" customHeight="1" x14ac:dyDescent="0.35">
      <c r="A45" s="18"/>
      <c r="B45" s="166" t="s">
        <v>341</v>
      </c>
      <c r="C45" s="136">
        <v>2461</v>
      </c>
      <c r="D45" s="136">
        <v>2</v>
      </c>
      <c r="E45" s="136">
        <v>14</v>
      </c>
      <c r="F45" s="136">
        <v>855</v>
      </c>
      <c r="G45" s="136">
        <v>886</v>
      </c>
      <c r="H45" s="136">
        <v>31</v>
      </c>
      <c r="I45" s="177" t="s">
        <v>497</v>
      </c>
      <c r="J45" s="109"/>
      <c r="K45" s="109"/>
    </row>
    <row r="46" spans="1:11" ht="11.25" customHeight="1" x14ac:dyDescent="0.35">
      <c r="A46" s="18"/>
      <c r="B46" s="166" t="s">
        <v>352</v>
      </c>
      <c r="C46" s="136">
        <v>336</v>
      </c>
      <c r="D46" s="136">
        <v>0</v>
      </c>
      <c r="E46" s="136">
        <v>1</v>
      </c>
      <c r="F46" s="136">
        <v>502</v>
      </c>
      <c r="G46" s="136">
        <v>870</v>
      </c>
      <c r="H46" s="136">
        <v>368</v>
      </c>
      <c r="I46" s="177" t="s">
        <v>1138</v>
      </c>
      <c r="J46" s="109"/>
      <c r="K46" s="109"/>
    </row>
    <row r="47" spans="1:11" ht="11.25" customHeight="1" x14ac:dyDescent="0.35">
      <c r="A47" s="18"/>
      <c r="B47" s="166" t="s">
        <v>1031</v>
      </c>
      <c r="C47" s="136">
        <v>715</v>
      </c>
      <c r="D47" s="136">
        <v>10</v>
      </c>
      <c r="E47" s="136">
        <v>10</v>
      </c>
      <c r="F47" s="136">
        <v>286</v>
      </c>
      <c r="G47" s="136">
        <v>664</v>
      </c>
      <c r="H47" s="136">
        <v>378</v>
      </c>
      <c r="I47" s="177" t="s">
        <v>1139</v>
      </c>
      <c r="J47" s="109"/>
      <c r="K47" s="109"/>
    </row>
    <row r="48" spans="1:11" ht="11.25" customHeight="1" x14ac:dyDescent="0.35">
      <c r="A48" s="18"/>
      <c r="B48" s="166"/>
      <c r="C48" s="136"/>
      <c r="D48" s="136"/>
      <c r="E48" s="136"/>
      <c r="F48" s="136"/>
      <c r="G48" s="136"/>
      <c r="H48" s="136"/>
      <c r="I48" s="177"/>
      <c r="J48" s="109"/>
      <c r="K48" s="109"/>
    </row>
    <row r="49" spans="1:11" ht="11.25" customHeight="1" x14ac:dyDescent="0.35">
      <c r="A49" s="18" t="s">
        <v>360</v>
      </c>
      <c r="B49" s="166"/>
      <c r="C49" s="136"/>
      <c r="D49" s="136"/>
      <c r="E49" s="136"/>
      <c r="F49" s="136"/>
      <c r="G49" s="136"/>
      <c r="H49" s="136"/>
      <c r="I49" s="177"/>
      <c r="J49" s="109"/>
      <c r="K49" s="109"/>
    </row>
    <row r="50" spans="1:11" ht="11.25" customHeight="1" x14ac:dyDescent="0.35">
      <c r="A50" s="18"/>
      <c r="B50" s="166" t="s">
        <v>189</v>
      </c>
      <c r="C50" s="136">
        <v>36453</v>
      </c>
      <c r="D50" s="136">
        <v>140</v>
      </c>
      <c r="E50" s="136">
        <v>167</v>
      </c>
      <c r="F50" s="136">
        <v>28010</v>
      </c>
      <c r="G50" s="136">
        <v>31487</v>
      </c>
      <c r="H50" s="136">
        <v>3477</v>
      </c>
      <c r="I50" s="177" t="s">
        <v>690</v>
      </c>
      <c r="J50" s="109"/>
      <c r="K50" s="109"/>
    </row>
    <row r="51" spans="1:11" ht="11.25" customHeight="1" x14ac:dyDescent="0.35">
      <c r="A51" s="18"/>
      <c r="B51" s="166" t="s">
        <v>201</v>
      </c>
      <c r="C51" s="136">
        <v>3746</v>
      </c>
      <c r="D51" s="136">
        <v>26</v>
      </c>
      <c r="E51" s="136">
        <v>24</v>
      </c>
      <c r="F51" s="136">
        <v>1999</v>
      </c>
      <c r="G51" s="136">
        <v>3027</v>
      </c>
      <c r="H51" s="136">
        <v>1028</v>
      </c>
      <c r="I51" s="177" t="s">
        <v>1140</v>
      </c>
      <c r="J51" s="109"/>
      <c r="K51" s="109"/>
    </row>
    <row r="52" spans="1:11" ht="11.25" customHeight="1" x14ac:dyDescent="0.35">
      <c r="A52" s="18"/>
      <c r="B52" s="166" t="s">
        <v>361</v>
      </c>
      <c r="C52" s="136">
        <v>4399</v>
      </c>
      <c r="D52" s="136">
        <v>493</v>
      </c>
      <c r="E52" s="136">
        <v>912</v>
      </c>
      <c r="F52" s="136">
        <v>3269</v>
      </c>
      <c r="G52" s="136">
        <v>2936</v>
      </c>
      <c r="H52" s="136">
        <v>-333</v>
      </c>
      <c r="I52" s="177" t="s">
        <v>1141</v>
      </c>
      <c r="J52" s="109"/>
      <c r="K52" s="109"/>
    </row>
    <row r="53" spans="1:11" ht="11.25" customHeight="1" x14ac:dyDescent="0.35">
      <c r="A53" s="18"/>
      <c r="B53" s="166" t="s">
        <v>179</v>
      </c>
      <c r="C53" s="136">
        <v>2180</v>
      </c>
      <c r="D53" s="136">
        <v>10</v>
      </c>
      <c r="E53" s="136">
        <v>12</v>
      </c>
      <c r="F53" s="136">
        <v>821</v>
      </c>
      <c r="G53" s="136">
        <v>1704</v>
      </c>
      <c r="H53" s="136">
        <v>883</v>
      </c>
      <c r="I53" s="177" t="s">
        <v>1022</v>
      </c>
      <c r="J53" s="109"/>
      <c r="K53" s="109"/>
    </row>
    <row r="54" spans="1:11" ht="11.25" customHeight="1" x14ac:dyDescent="0.35">
      <c r="A54" s="26"/>
      <c r="B54" s="28"/>
      <c r="C54" s="28"/>
      <c r="D54" s="28"/>
      <c r="E54" s="28"/>
      <c r="F54" s="28"/>
      <c r="G54" s="28"/>
      <c r="H54" s="93"/>
      <c r="I54" s="99"/>
      <c r="J54" s="26"/>
      <c r="K54" s="109"/>
    </row>
    <row r="55" spans="1:11" ht="11.25" customHeight="1" x14ac:dyDescent="0.35">
      <c r="A55" s="18" t="s">
        <v>156</v>
      </c>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1"/>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1142</v>
      </c>
    </row>
    <row r="2" spans="1:11" ht="11.25" customHeight="1" x14ac:dyDescent="0.35">
      <c r="B2" s="109"/>
      <c r="C2" s="109"/>
      <c r="D2" s="109"/>
      <c r="E2" s="109"/>
      <c r="F2" s="109"/>
      <c r="G2" s="109"/>
      <c r="H2" s="136"/>
      <c r="I2" s="173"/>
      <c r="J2" s="66"/>
      <c r="K2" s="66"/>
    </row>
    <row r="3" spans="1:11" ht="13.9" x14ac:dyDescent="0.4">
      <c r="A3" s="23" t="s">
        <v>1143</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8"/>
      <c r="I5" s="174"/>
      <c r="J5" s="1"/>
      <c r="K5" s="108"/>
    </row>
    <row r="6" spans="1:11" ht="11.25" customHeight="1" x14ac:dyDescent="0.35">
      <c r="A6" s="203" t="s">
        <v>286</v>
      </c>
      <c r="B6" s="204"/>
      <c r="C6" s="34"/>
      <c r="D6" s="35"/>
      <c r="E6" s="33" t="s">
        <v>163</v>
      </c>
      <c r="F6" s="35"/>
      <c r="G6" s="36"/>
      <c r="H6" s="159" t="s">
        <v>164</v>
      </c>
      <c r="I6" s="175" t="s">
        <v>165</v>
      </c>
      <c r="J6" s="130"/>
      <c r="K6" s="160"/>
    </row>
    <row r="7" spans="1:11" ht="11.25" customHeight="1" x14ac:dyDescent="0.35">
      <c r="A7" s="205"/>
      <c r="B7" s="206"/>
      <c r="C7" s="131">
        <v>2020</v>
      </c>
      <c r="D7" s="131">
        <v>2021</v>
      </c>
      <c r="E7" s="131">
        <v>2022</v>
      </c>
      <c r="F7" s="132">
        <v>2023</v>
      </c>
      <c r="G7" s="132">
        <v>2024</v>
      </c>
      <c r="H7" s="161" t="s">
        <v>142</v>
      </c>
      <c r="I7" s="199" t="s">
        <v>143</v>
      </c>
      <c r="J7" s="200"/>
      <c r="K7" s="162"/>
    </row>
    <row r="8" spans="1:11" ht="11.25" customHeight="1" x14ac:dyDescent="0.35">
      <c r="B8" s="109"/>
      <c r="C8" s="109"/>
      <c r="D8" s="109"/>
      <c r="E8" s="109"/>
      <c r="F8" s="163"/>
      <c r="G8" s="163"/>
      <c r="H8" s="164"/>
      <c r="I8" s="176"/>
    </row>
    <row r="9" spans="1:11" ht="11.25" customHeight="1" x14ac:dyDescent="0.35">
      <c r="A9" s="18" t="s">
        <v>408</v>
      </c>
      <c r="C9" s="9">
        <v>4353</v>
      </c>
      <c r="D9" s="9">
        <v>230</v>
      </c>
      <c r="E9" s="9">
        <v>194</v>
      </c>
      <c r="F9" s="9">
        <v>8316</v>
      </c>
      <c r="G9" s="9">
        <v>8571</v>
      </c>
      <c r="H9" s="9">
        <v>255</v>
      </c>
      <c r="I9" s="98" t="s">
        <v>180</v>
      </c>
    </row>
    <row r="10" spans="1:11" ht="11.25" customHeight="1" x14ac:dyDescent="0.35">
      <c r="A10" s="18"/>
      <c r="C10" s="19"/>
      <c r="D10" s="19"/>
      <c r="E10" s="19"/>
      <c r="F10" s="19"/>
      <c r="G10" s="19"/>
      <c r="H10" s="9"/>
      <c r="I10" s="98"/>
    </row>
    <row r="11" spans="1:11" ht="11.25" customHeight="1" x14ac:dyDescent="0.35">
      <c r="A11" s="18" t="s">
        <v>287</v>
      </c>
      <c r="C11" s="136"/>
      <c r="D11" s="136"/>
      <c r="E11" s="136"/>
      <c r="F11" s="136"/>
      <c r="G11" s="136"/>
      <c r="H11" s="9"/>
      <c r="I11" s="98"/>
    </row>
    <row r="12" spans="1:11" ht="11.25" customHeight="1" x14ac:dyDescent="0.4">
      <c r="A12" s="20"/>
      <c r="B12" s="166" t="s">
        <v>288</v>
      </c>
      <c r="C12" s="136">
        <v>1302</v>
      </c>
      <c r="D12" s="136">
        <v>9</v>
      </c>
      <c r="E12" s="136">
        <v>1</v>
      </c>
      <c r="F12" s="136">
        <v>1623</v>
      </c>
      <c r="G12" s="136">
        <v>2428</v>
      </c>
      <c r="H12" s="136">
        <v>805</v>
      </c>
      <c r="I12" s="177" t="s">
        <v>663</v>
      </c>
    </row>
    <row r="13" spans="1:11" ht="11.25" customHeight="1" x14ac:dyDescent="0.4">
      <c r="A13" s="20"/>
      <c r="B13" s="166" t="s">
        <v>290</v>
      </c>
      <c r="C13" s="136">
        <v>1881</v>
      </c>
      <c r="D13" s="136">
        <v>54</v>
      </c>
      <c r="E13" s="136">
        <v>82</v>
      </c>
      <c r="F13" s="136">
        <v>4603</v>
      </c>
      <c r="G13" s="136">
        <v>4040</v>
      </c>
      <c r="H13" s="136">
        <v>-563</v>
      </c>
      <c r="I13" s="177" t="s">
        <v>1144</v>
      </c>
    </row>
    <row r="14" spans="1:11" ht="11.25" customHeight="1" x14ac:dyDescent="0.4">
      <c r="A14" s="20"/>
      <c r="B14" s="166" t="s">
        <v>292</v>
      </c>
      <c r="C14" s="136">
        <v>118</v>
      </c>
      <c r="D14" s="136">
        <v>1</v>
      </c>
      <c r="E14" s="136">
        <v>3</v>
      </c>
      <c r="F14" s="136">
        <v>258</v>
      </c>
      <c r="G14" s="136">
        <v>214</v>
      </c>
      <c r="H14" s="136">
        <v>-44</v>
      </c>
      <c r="I14" s="177" t="s">
        <v>600</v>
      </c>
    </row>
    <row r="15" spans="1:11" ht="11.25" customHeight="1" x14ac:dyDescent="0.4">
      <c r="A15" s="20"/>
      <c r="B15" s="166" t="s">
        <v>294</v>
      </c>
      <c r="C15" s="136">
        <v>135</v>
      </c>
      <c r="D15" s="136">
        <v>40</v>
      </c>
      <c r="E15" s="136">
        <v>22</v>
      </c>
      <c r="F15" s="136">
        <v>187</v>
      </c>
      <c r="G15" s="136">
        <v>265</v>
      </c>
      <c r="H15" s="136">
        <v>78</v>
      </c>
      <c r="I15" s="177" t="s">
        <v>1145</v>
      </c>
    </row>
    <row r="16" spans="1:11" ht="11.25" customHeight="1" x14ac:dyDescent="0.4">
      <c r="A16" s="20"/>
      <c r="B16" s="166" t="s">
        <v>296</v>
      </c>
      <c r="C16" s="136">
        <v>62</v>
      </c>
      <c r="D16" s="136">
        <v>0</v>
      </c>
      <c r="E16" s="136">
        <v>0</v>
      </c>
      <c r="F16" s="136">
        <v>61</v>
      </c>
      <c r="G16" s="136">
        <v>70</v>
      </c>
      <c r="H16" s="136">
        <v>9</v>
      </c>
      <c r="I16" s="177" t="s">
        <v>247</v>
      </c>
    </row>
    <row r="17" spans="1:9" ht="11.25" customHeight="1" x14ac:dyDescent="0.4">
      <c r="A17" s="20"/>
      <c r="B17" s="166"/>
      <c r="C17" s="136"/>
      <c r="D17" s="136"/>
      <c r="E17" s="136"/>
      <c r="F17" s="136"/>
      <c r="G17" s="136"/>
      <c r="H17" s="136"/>
      <c r="I17" s="177"/>
    </row>
    <row r="18" spans="1:9" ht="11.25" customHeight="1" x14ac:dyDescent="0.35">
      <c r="A18" s="18" t="s">
        <v>298</v>
      </c>
      <c r="C18" s="136"/>
      <c r="D18" s="136"/>
      <c r="E18" s="136"/>
      <c r="F18" s="136"/>
      <c r="G18" s="136"/>
      <c r="H18" s="136"/>
      <c r="I18" s="177"/>
    </row>
    <row r="19" spans="1:9" ht="11.25" customHeight="1" x14ac:dyDescent="0.4">
      <c r="A19" s="20"/>
      <c r="B19" s="166" t="s">
        <v>299</v>
      </c>
      <c r="C19" s="136">
        <v>175</v>
      </c>
      <c r="D19" s="136">
        <v>36</v>
      </c>
      <c r="E19" s="136">
        <v>25</v>
      </c>
      <c r="F19" s="136">
        <v>374</v>
      </c>
      <c r="G19" s="136">
        <v>351</v>
      </c>
      <c r="H19" s="136">
        <v>-23</v>
      </c>
      <c r="I19" s="177" t="s">
        <v>1146</v>
      </c>
    </row>
    <row r="20" spans="1:9" ht="11.25" customHeight="1" x14ac:dyDescent="0.4">
      <c r="A20" s="20"/>
      <c r="B20" s="166" t="s">
        <v>301</v>
      </c>
      <c r="C20" s="136">
        <v>327</v>
      </c>
      <c r="D20" s="136">
        <v>11</v>
      </c>
      <c r="E20" s="136">
        <v>6</v>
      </c>
      <c r="F20" s="136">
        <v>380</v>
      </c>
      <c r="G20" s="136">
        <v>409</v>
      </c>
      <c r="H20" s="136">
        <v>29</v>
      </c>
      <c r="I20" s="177" t="s">
        <v>1147</v>
      </c>
    </row>
    <row r="21" spans="1:9" ht="11.25" customHeight="1" x14ac:dyDescent="0.4">
      <c r="A21" s="20"/>
      <c r="B21" s="166" t="s">
        <v>303</v>
      </c>
      <c r="C21" s="136">
        <v>1378</v>
      </c>
      <c r="D21" s="136">
        <v>123</v>
      </c>
      <c r="E21" s="136">
        <v>95</v>
      </c>
      <c r="F21" s="136">
        <v>1700</v>
      </c>
      <c r="G21" s="136">
        <v>1551</v>
      </c>
      <c r="H21" s="136">
        <v>-149</v>
      </c>
      <c r="I21" s="177" t="s">
        <v>654</v>
      </c>
    </row>
    <row r="22" spans="1:9" ht="11.25" customHeight="1" x14ac:dyDescent="0.4">
      <c r="A22" s="20"/>
      <c r="B22" s="166" t="s">
        <v>305</v>
      </c>
      <c r="C22" s="136">
        <v>294</v>
      </c>
      <c r="D22" s="136">
        <v>27</v>
      </c>
      <c r="E22" s="136">
        <v>22</v>
      </c>
      <c r="F22" s="136">
        <v>734</v>
      </c>
      <c r="G22" s="136">
        <v>878</v>
      </c>
      <c r="H22" s="136">
        <v>144</v>
      </c>
      <c r="I22" s="177" t="s">
        <v>569</v>
      </c>
    </row>
    <row r="23" spans="1:9" ht="11.25" customHeight="1" x14ac:dyDescent="0.4">
      <c r="A23" s="20"/>
      <c r="B23" s="166" t="s">
        <v>307</v>
      </c>
      <c r="C23" s="136">
        <v>631</v>
      </c>
      <c r="D23" s="136">
        <v>9</v>
      </c>
      <c r="E23" s="136">
        <v>5</v>
      </c>
      <c r="F23" s="136">
        <v>1079</v>
      </c>
      <c r="G23" s="136">
        <v>1155</v>
      </c>
      <c r="H23" s="136">
        <v>76</v>
      </c>
      <c r="I23" s="177" t="s">
        <v>1124</v>
      </c>
    </row>
    <row r="24" spans="1:9" ht="11.25" customHeight="1" x14ac:dyDescent="0.4">
      <c r="A24" s="20"/>
      <c r="B24" s="166" t="s">
        <v>309</v>
      </c>
      <c r="C24" s="136">
        <v>1000</v>
      </c>
      <c r="D24" s="136">
        <v>14</v>
      </c>
      <c r="E24" s="136">
        <v>20</v>
      </c>
      <c r="F24" s="136">
        <v>2516</v>
      </c>
      <c r="G24" s="136">
        <v>2560</v>
      </c>
      <c r="H24" s="136">
        <v>44</v>
      </c>
      <c r="I24" s="177" t="s">
        <v>1148</v>
      </c>
    </row>
    <row r="25" spans="1:9" ht="11.25" customHeight="1" x14ac:dyDescent="0.4">
      <c r="A25" s="20"/>
      <c r="B25" s="166" t="s">
        <v>311</v>
      </c>
      <c r="C25" s="136">
        <v>548</v>
      </c>
      <c r="D25" s="136">
        <v>10</v>
      </c>
      <c r="E25" s="136">
        <v>21</v>
      </c>
      <c r="F25" s="136">
        <v>1533</v>
      </c>
      <c r="G25" s="136">
        <v>1667</v>
      </c>
      <c r="H25" s="136">
        <v>134</v>
      </c>
      <c r="I25" s="177" t="s">
        <v>531</v>
      </c>
    </row>
    <row r="26" spans="1:9" ht="11.25" customHeight="1" x14ac:dyDescent="0.4">
      <c r="A26" s="20"/>
      <c r="B26" s="166"/>
      <c r="C26" s="136"/>
      <c r="D26" s="136"/>
      <c r="E26" s="136"/>
      <c r="F26" s="136"/>
      <c r="G26" s="136"/>
      <c r="H26" s="136"/>
      <c r="I26" s="177"/>
    </row>
    <row r="27" spans="1:9" ht="11.25" customHeight="1" x14ac:dyDescent="0.35">
      <c r="A27" s="18" t="s">
        <v>313</v>
      </c>
      <c r="C27" s="136"/>
      <c r="D27" s="136"/>
      <c r="E27" s="136"/>
      <c r="F27" s="136"/>
      <c r="G27" s="136"/>
      <c r="H27" s="136"/>
      <c r="I27" s="177"/>
    </row>
    <row r="28" spans="1:9" ht="11.25" customHeight="1" x14ac:dyDescent="0.4">
      <c r="A28" s="20"/>
      <c r="B28" s="168" t="s">
        <v>314</v>
      </c>
      <c r="C28" s="136">
        <v>183</v>
      </c>
      <c r="D28" s="136">
        <v>5</v>
      </c>
      <c r="E28" s="136">
        <v>12</v>
      </c>
      <c r="F28" s="136">
        <v>133</v>
      </c>
      <c r="G28" s="136">
        <v>245</v>
      </c>
      <c r="H28" s="136">
        <v>112</v>
      </c>
      <c r="I28" s="177" t="s">
        <v>632</v>
      </c>
    </row>
    <row r="29" spans="1:9" ht="11.25" customHeight="1" x14ac:dyDescent="0.4">
      <c r="A29" s="20"/>
      <c r="B29" s="169" t="s">
        <v>316</v>
      </c>
      <c r="C29" s="136">
        <v>378</v>
      </c>
      <c r="D29" s="136">
        <v>2</v>
      </c>
      <c r="E29" s="136">
        <v>2</v>
      </c>
      <c r="F29" s="136">
        <v>488</v>
      </c>
      <c r="G29" s="136">
        <v>883</v>
      </c>
      <c r="H29" s="136">
        <v>395</v>
      </c>
      <c r="I29" s="177" t="s">
        <v>1149</v>
      </c>
    </row>
    <row r="30" spans="1:9" ht="11.25" customHeight="1" x14ac:dyDescent="0.4">
      <c r="A30" s="20"/>
      <c r="B30" s="166" t="s">
        <v>318</v>
      </c>
      <c r="C30" s="136">
        <v>768</v>
      </c>
      <c r="D30" s="136">
        <v>0</v>
      </c>
      <c r="E30" s="136">
        <v>4</v>
      </c>
      <c r="F30" s="136">
        <v>1042</v>
      </c>
      <c r="G30" s="136">
        <v>1647</v>
      </c>
      <c r="H30" s="136">
        <v>605</v>
      </c>
      <c r="I30" s="177" t="s">
        <v>1150</v>
      </c>
    </row>
    <row r="31" spans="1:9" ht="11.25" customHeight="1" x14ac:dyDescent="0.4">
      <c r="A31" s="20"/>
      <c r="B31" s="169" t="s">
        <v>320</v>
      </c>
      <c r="C31" s="136">
        <v>125</v>
      </c>
      <c r="D31" s="136">
        <v>8</v>
      </c>
      <c r="E31" s="136">
        <v>1</v>
      </c>
      <c r="F31" s="136">
        <v>537</v>
      </c>
      <c r="G31" s="136">
        <v>637</v>
      </c>
      <c r="H31" s="136">
        <v>100</v>
      </c>
      <c r="I31" s="177" t="s">
        <v>691</v>
      </c>
    </row>
    <row r="32" spans="1:9" ht="11.25" customHeight="1" x14ac:dyDescent="0.4">
      <c r="A32" s="20"/>
      <c r="B32" s="166" t="s">
        <v>322</v>
      </c>
      <c r="C32" s="136">
        <v>2899</v>
      </c>
      <c r="D32" s="136">
        <v>215</v>
      </c>
      <c r="E32" s="136">
        <v>175</v>
      </c>
      <c r="F32" s="136">
        <v>6116</v>
      </c>
      <c r="G32" s="136">
        <v>5159</v>
      </c>
      <c r="H32" s="136">
        <v>-957</v>
      </c>
      <c r="I32" s="177" t="s">
        <v>1151</v>
      </c>
    </row>
    <row r="33" spans="1:11" ht="11.25" customHeight="1" x14ac:dyDescent="0.4">
      <c r="A33" s="20"/>
      <c r="B33" s="166" t="s">
        <v>324</v>
      </c>
      <c r="C33" s="27">
        <v>59.75</v>
      </c>
      <c r="D33" s="27">
        <v>77</v>
      </c>
      <c r="E33" s="27">
        <v>89.25</v>
      </c>
      <c r="F33" s="27">
        <v>75.565217391304301</v>
      </c>
      <c r="G33" s="27">
        <v>30.005847953216399</v>
      </c>
      <c r="H33" s="178">
        <v>-45.559369438087998</v>
      </c>
      <c r="I33" s="177" t="s">
        <v>1152</v>
      </c>
    </row>
    <row r="34" spans="1:11" ht="11.25" customHeight="1" x14ac:dyDescent="0.4">
      <c r="A34" s="20"/>
      <c r="B34" s="166"/>
      <c r="C34" s="22"/>
      <c r="D34" s="22"/>
      <c r="E34" s="22"/>
      <c r="F34" s="22"/>
      <c r="G34" s="22"/>
      <c r="H34" s="171"/>
      <c r="I34" s="177"/>
    </row>
    <row r="35" spans="1:11" ht="11.25" customHeight="1" x14ac:dyDescent="0.35">
      <c r="A35" s="18" t="s">
        <v>325</v>
      </c>
      <c r="B35" s="109"/>
      <c r="C35" s="136"/>
      <c r="D35" s="136"/>
      <c r="E35" s="136"/>
      <c r="F35" s="136"/>
      <c r="G35" s="136"/>
      <c r="H35" s="136"/>
      <c r="I35" s="177"/>
      <c r="J35" s="109"/>
      <c r="K35" s="109"/>
    </row>
    <row r="36" spans="1:11" ht="11.25" customHeight="1" x14ac:dyDescent="0.35">
      <c r="A36" s="18"/>
      <c r="B36" s="166" t="s">
        <v>326</v>
      </c>
      <c r="C36" s="136">
        <v>3603</v>
      </c>
      <c r="D36" s="136">
        <v>225</v>
      </c>
      <c r="E36" s="136">
        <v>180</v>
      </c>
      <c r="F36" s="136">
        <v>6868</v>
      </c>
      <c r="G36" s="136">
        <v>7152</v>
      </c>
      <c r="H36" s="136">
        <v>284</v>
      </c>
      <c r="I36" s="177" t="s">
        <v>1153</v>
      </c>
      <c r="J36" s="109"/>
      <c r="K36" s="109"/>
    </row>
    <row r="37" spans="1:11" ht="11.25" customHeight="1" x14ac:dyDescent="0.35">
      <c r="A37" s="18"/>
      <c r="B37" s="166" t="s">
        <v>328</v>
      </c>
      <c r="C37" s="136">
        <v>471</v>
      </c>
      <c r="D37" s="136">
        <v>2</v>
      </c>
      <c r="E37" s="136">
        <v>14</v>
      </c>
      <c r="F37" s="136">
        <v>902</v>
      </c>
      <c r="G37" s="136">
        <v>815</v>
      </c>
      <c r="H37" s="136">
        <v>-87</v>
      </c>
      <c r="I37" s="177" t="s">
        <v>1154</v>
      </c>
      <c r="J37" s="109"/>
      <c r="K37" s="109"/>
    </row>
    <row r="38" spans="1:11" ht="11.25" customHeight="1" x14ac:dyDescent="0.35">
      <c r="A38" s="18"/>
      <c r="B38" s="166"/>
      <c r="C38" s="136"/>
      <c r="D38" s="136"/>
      <c r="E38" s="136"/>
      <c r="F38" s="136"/>
      <c r="G38" s="136"/>
      <c r="H38" s="136"/>
      <c r="I38" s="177"/>
      <c r="J38" s="109"/>
      <c r="K38" s="109"/>
    </row>
    <row r="39" spans="1:11" ht="11.25" customHeight="1" x14ac:dyDescent="0.35">
      <c r="A39" s="18" t="s">
        <v>337</v>
      </c>
      <c r="B39" s="166"/>
      <c r="C39" s="136"/>
      <c r="D39" s="136"/>
      <c r="E39" s="136"/>
      <c r="F39" s="136"/>
      <c r="G39" s="136"/>
      <c r="H39" s="136"/>
      <c r="I39" s="177"/>
      <c r="J39" s="109"/>
      <c r="K39" s="109"/>
    </row>
    <row r="40" spans="1:11" ht="11.25" customHeight="1" x14ac:dyDescent="0.35">
      <c r="A40" s="18"/>
      <c r="B40" s="166" t="s">
        <v>189</v>
      </c>
      <c r="C40" s="136">
        <v>2060</v>
      </c>
      <c r="D40" s="136">
        <v>2</v>
      </c>
      <c r="E40" s="136">
        <v>31</v>
      </c>
      <c r="F40" s="136">
        <v>2799</v>
      </c>
      <c r="G40" s="136">
        <v>3182</v>
      </c>
      <c r="H40" s="136">
        <v>383</v>
      </c>
      <c r="I40" s="177" t="s">
        <v>206</v>
      </c>
      <c r="J40" s="109"/>
      <c r="K40" s="109"/>
    </row>
    <row r="41" spans="1:11" ht="11.25" customHeight="1" x14ac:dyDescent="0.35">
      <c r="A41" s="18"/>
      <c r="B41" s="166" t="s">
        <v>1031</v>
      </c>
      <c r="C41" s="136">
        <v>608</v>
      </c>
      <c r="D41" s="136">
        <v>222</v>
      </c>
      <c r="E41" s="136">
        <v>152</v>
      </c>
      <c r="F41" s="136">
        <v>1953</v>
      </c>
      <c r="G41" s="136">
        <v>2101</v>
      </c>
      <c r="H41" s="136">
        <v>148</v>
      </c>
      <c r="I41" s="177" t="s">
        <v>1147</v>
      </c>
      <c r="J41" s="109"/>
      <c r="K41" s="109"/>
    </row>
    <row r="42" spans="1:11" ht="11.25" customHeight="1" x14ac:dyDescent="0.35">
      <c r="A42" s="18"/>
      <c r="B42" s="166" t="s">
        <v>338</v>
      </c>
      <c r="C42" s="136">
        <v>289</v>
      </c>
      <c r="D42" s="136">
        <v>0</v>
      </c>
      <c r="E42" s="136">
        <v>9</v>
      </c>
      <c r="F42" s="136">
        <v>1257</v>
      </c>
      <c r="G42" s="136">
        <v>1030</v>
      </c>
      <c r="H42" s="136">
        <v>-227</v>
      </c>
      <c r="I42" s="177" t="s">
        <v>1155</v>
      </c>
      <c r="J42" s="109"/>
      <c r="K42" s="109"/>
    </row>
    <row r="43" spans="1:11" ht="11.25" customHeight="1" x14ac:dyDescent="0.35">
      <c r="A43" s="18"/>
      <c r="B43" s="166" t="s">
        <v>339</v>
      </c>
      <c r="C43" s="136">
        <v>366</v>
      </c>
      <c r="D43" s="136">
        <v>2</v>
      </c>
      <c r="E43" s="136">
        <v>1</v>
      </c>
      <c r="F43" s="136">
        <v>625</v>
      </c>
      <c r="G43" s="136">
        <v>712</v>
      </c>
      <c r="H43" s="136">
        <v>87</v>
      </c>
      <c r="I43" s="177" t="s">
        <v>607</v>
      </c>
      <c r="J43" s="109"/>
      <c r="K43" s="109"/>
    </row>
    <row r="44" spans="1:11" ht="11.25" customHeight="1" x14ac:dyDescent="0.35">
      <c r="A44" s="18"/>
      <c r="B44" s="166" t="s">
        <v>354</v>
      </c>
      <c r="C44" s="136">
        <v>63</v>
      </c>
      <c r="D44" s="136">
        <v>0</v>
      </c>
      <c r="E44" s="136">
        <v>0</v>
      </c>
      <c r="F44" s="136">
        <v>456</v>
      </c>
      <c r="G44" s="136">
        <v>552</v>
      </c>
      <c r="H44" s="136">
        <v>96</v>
      </c>
      <c r="I44" s="177" t="s">
        <v>379</v>
      </c>
      <c r="J44" s="109"/>
      <c r="K44" s="109"/>
    </row>
    <row r="45" spans="1:11" ht="11.25" customHeight="1" x14ac:dyDescent="0.35">
      <c r="A45" s="18"/>
      <c r="B45" s="166"/>
      <c r="C45" s="136"/>
      <c r="D45" s="136"/>
      <c r="E45" s="136"/>
      <c r="F45" s="136"/>
      <c r="G45" s="136"/>
      <c r="H45" s="136"/>
      <c r="I45" s="177"/>
      <c r="J45" s="109"/>
      <c r="K45" s="109"/>
    </row>
    <row r="46" spans="1:11" ht="11.25" customHeight="1" x14ac:dyDescent="0.35">
      <c r="A46" s="18" t="s">
        <v>360</v>
      </c>
      <c r="B46" s="166"/>
      <c r="C46" s="136"/>
      <c r="D46" s="136"/>
      <c r="E46" s="136"/>
      <c r="F46" s="136"/>
      <c r="G46" s="136"/>
      <c r="H46" s="136"/>
      <c r="I46" s="177"/>
      <c r="J46" s="109"/>
      <c r="K46" s="109"/>
    </row>
    <row r="47" spans="1:11" ht="11.25" customHeight="1" x14ac:dyDescent="0.35">
      <c r="A47" s="18"/>
      <c r="B47" s="166" t="s">
        <v>179</v>
      </c>
      <c r="C47" s="136">
        <v>4166</v>
      </c>
      <c r="D47" s="136">
        <v>210</v>
      </c>
      <c r="E47" s="136">
        <v>178</v>
      </c>
      <c r="F47" s="136">
        <v>7960</v>
      </c>
      <c r="G47" s="136">
        <v>8105</v>
      </c>
      <c r="H47" s="136">
        <v>145</v>
      </c>
      <c r="I47" s="177" t="s">
        <v>1156</v>
      </c>
      <c r="J47" s="109"/>
      <c r="K47" s="109"/>
    </row>
    <row r="48" spans="1:11" ht="11.25" customHeight="1" x14ac:dyDescent="0.35">
      <c r="A48" s="26"/>
      <c r="B48" s="28"/>
      <c r="C48" s="28"/>
      <c r="D48" s="28"/>
      <c r="E48" s="28"/>
      <c r="F48" s="28"/>
      <c r="G48" s="28"/>
      <c r="H48" s="93"/>
      <c r="I48" s="99"/>
      <c r="J48" s="26"/>
      <c r="K48" s="109"/>
    </row>
    <row r="49" spans="1:11" ht="11.25" customHeight="1" x14ac:dyDescent="0.35">
      <c r="A49" s="18" t="s">
        <v>156</v>
      </c>
      <c r="K49" s="109"/>
    </row>
    <row r="50" spans="1:11" ht="11.25" customHeight="1" x14ac:dyDescent="0.35">
      <c r="K50" s="109"/>
    </row>
    <row r="51" spans="1:11" ht="11.25" customHeight="1" x14ac:dyDescent="0.35">
      <c r="K51" s="109"/>
    </row>
    <row r="52" spans="1:11" ht="11.25" customHeight="1" x14ac:dyDescent="0.35">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2"/>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1157</v>
      </c>
    </row>
    <row r="2" spans="1:11" ht="11.25" customHeight="1" x14ac:dyDescent="0.35">
      <c r="B2" s="109"/>
      <c r="C2" s="109"/>
      <c r="D2" s="109"/>
      <c r="E2" s="109"/>
      <c r="F2" s="109"/>
      <c r="G2" s="109"/>
      <c r="H2" s="136"/>
      <c r="I2" s="173"/>
      <c r="J2" s="66"/>
      <c r="K2" s="66"/>
    </row>
    <row r="3" spans="1:11" ht="15" customHeight="1" x14ac:dyDescent="0.4">
      <c r="A3" s="23" t="s">
        <v>1143</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3" t="s">
        <v>286</v>
      </c>
      <c r="B6" s="204"/>
      <c r="C6" s="151"/>
      <c r="D6" s="130"/>
      <c r="E6" s="152" t="s">
        <v>159</v>
      </c>
      <c r="F6" s="130"/>
      <c r="G6" s="153"/>
      <c r="H6" s="159" t="s">
        <v>164</v>
      </c>
      <c r="I6" s="175" t="s">
        <v>165</v>
      </c>
      <c r="J6" s="130"/>
      <c r="K6" s="160"/>
    </row>
    <row r="7" spans="1:11" ht="11.25" customHeight="1" x14ac:dyDescent="0.35">
      <c r="A7" s="205"/>
      <c r="B7" s="206"/>
      <c r="C7" s="131">
        <v>2020</v>
      </c>
      <c r="D7" s="131">
        <v>2021</v>
      </c>
      <c r="E7" s="131">
        <v>2022</v>
      </c>
      <c r="F7" s="132">
        <v>2023</v>
      </c>
      <c r="G7" s="132">
        <v>2024</v>
      </c>
      <c r="H7" s="161" t="s">
        <v>142</v>
      </c>
      <c r="I7" s="199" t="s">
        <v>143</v>
      </c>
      <c r="J7" s="200"/>
      <c r="K7" s="162"/>
    </row>
    <row r="8" spans="1:11" ht="11.25" customHeight="1" x14ac:dyDescent="0.35">
      <c r="B8" s="109"/>
      <c r="C8" s="109"/>
      <c r="D8" s="109"/>
      <c r="E8" s="109"/>
      <c r="F8" s="163"/>
      <c r="G8" s="163"/>
      <c r="H8" s="164"/>
      <c r="I8" s="176"/>
    </row>
    <row r="9" spans="1:11" ht="11.25" customHeight="1" x14ac:dyDescent="0.35">
      <c r="A9" s="18" t="s">
        <v>408</v>
      </c>
      <c r="C9" s="9">
        <v>67395</v>
      </c>
      <c r="D9" s="9">
        <v>1347</v>
      </c>
      <c r="E9" s="9">
        <v>1658</v>
      </c>
      <c r="F9" s="9">
        <v>36863</v>
      </c>
      <c r="G9" s="9">
        <v>87691</v>
      </c>
      <c r="H9" s="9">
        <v>50828</v>
      </c>
      <c r="I9" s="98" t="s">
        <v>251</v>
      </c>
    </row>
    <row r="10" spans="1:11" ht="11.25" customHeight="1" x14ac:dyDescent="0.35">
      <c r="A10" s="18"/>
      <c r="C10" s="19"/>
      <c r="D10" s="19"/>
      <c r="E10" s="19"/>
      <c r="F10" s="19"/>
      <c r="G10" s="19"/>
      <c r="H10" s="9"/>
      <c r="I10" s="98"/>
    </row>
    <row r="11" spans="1:11" ht="11.25" customHeight="1" x14ac:dyDescent="0.35">
      <c r="A11" s="18" t="s">
        <v>287</v>
      </c>
      <c r="C11" s="136"/>
      <c r="D11" s="136"/>
      <c r="E11" s="136"/>
      <c r="F11" s="136"/>
      <c r="G11" s="136"/>
      <c r="H11" s="9"/>
      <c r="I11" s="98"/>
    </row>
    <row r="12" spans="1:11" ht="11.25" customHeight="1" x14ac:dyDescent="0.4">
      <c r="A12" s="20"/>
      <c r="B12" s="166" t="s">
        <v>288</v>
      </c>
      <c r="C12" s="136">
        <v>27394</v>
      </c>
      <c r="D12" s="136">
        <v>19</v>
      </c>
      <c r="E12" s="136">
        <v>12</v>
      </c>
      <c r="F12" s="136">
        <v>5882</v>
      </c>
      <c r="G12" s="136">
        <v>22235</v>
      </c>
      <c r="H12" s="136">
        <v>16353</v>
      </c>
      <c r="I12" s="177" t="s">
        <v>1158</v>
      </c>
    </row>
    <row r="13" spans="1:11" ht="11.25" customHeight="1" x14ac:dyDescent="0.4">
      <c r="A13" s="20"/>
      <c r="B13" s="166" t="s">
        <v>290</v>
      </c>
      <c r="C13" s="136">
        <v>23669</v>
      </c>
      <c r="D13" s="136">
        <v>271</v>
      </c>
      <c r="E13" s="136">
        <v>540</v>
      </c>
      <c r="F13" s="136">
        <v>20620</v>
      </c>
      <c r="G13" s="136">
        <v>42960</v>
      </c>
      <c r="H13" s="136">
        <v>22340</v>
      </c>
      <c r="I13" s="177" t="s">
        <v>384</v>
      </c>
    </row>
    <row r="14" spans="1:11" ht="11.25" customHeight="1" x14ac:dyDescent="0.4">
      <c r="A14" s="20"/>
      <c r="B14" s="166" t="s">
        <v>292</v>
      </c>
      <c r="C14" s="136">
        <v>4310</v>
      </c>
      <c r="D14" s="136">
        <v>17</v>
      </c>
      <c r="E14" s="136">
        <v>31</v>
      </c>
      <c r="F14" s="136">
        <v>1070</v>
      </c>
      <c r="G14" s="136">
        <v>2646</v>
      </c>
      <c r="H14" s="136">
        <v>1576</v>
      </c>
      <c r="I14" s="177" t="s">
        <v>1159</v>
      </c>
    </row>
    <row r="15" spans="1:11" ht="11.25" customHeight="1" x14ac:dyDescent="0.4">
      <c r="A15" s="20"/>
      <c r="B15" s="166" t="s">
        <v>294</v>
      </c>
      <c r="C15" s="136">
        <v>1969</v>
      </c>
      <c r="D15" s="136">
        <v>178</v>
      </c>
      <c r="E15" s="136">
        <v>226</v>
      </c>
      <c r="F15" s="136">
        <v>1081</v>
      </c>
      <c r="G15" s="136">
        <v>2546</v>
      </c>
      <c r="H15" s="136">
        <v>1465</v>
      </c>
      <c r="I15" s="177" t="s">
        <v>717</v>
      </c>
    </row>
    <row r="16" spans="1:11" ht="11.25" customHeight="1" x14ac:dyDescent="0.4">
      <c r="A16" s="20"/>
      <c r="B16" s="166" t="s">
        <v>296</v>
      </c>
      <c r="C16" s="136">
        <v>1475</v>
      </c>
      <c r="D16" s="136">
        <v>2</v>
      </c>
      <c r="E16" s="136">
        <v>1</v>
      </c>
      <c r="F16" s="136">
        <v>441</v>
      </c>
      <c r="G16" s="136">
        <v>1122</v>
      </c>
      <c r="H16" s="136">
        <v>681</v>
      </c>
      <c r="I16" s="177" t="s">
        <v>1160</v>
      </c>
    </row>
    <row r="17" spans="1:9" ht="11.25" customHeight="1" x14ac:dyDescent="0.4">
      <c r="A17" s="20"/>
      <c r="B17" s="166"/>
      <c r="C17" s="136"/>
      <c r="D17" s="136"/>
      <c r="E17" s="136"/>
      <c r="F17" s="136"/>
      <c r="G17" s="136"/>
      <c r="H17" s="136"/>
      <c r="I17" s="177"/>
    </row>
    <row r="18" spans="1:9" ht="11.25" customHeight="1" x14ac:dyDescent="0.35">
      <c r="A18" s="18" t="s">
        <v>298</v>
      </c>
      <c r="C18" s="136"/>
      <c r="D18" s="136"/>
      <c r="E18" s="136"/>
      <c r="F18" s="136"/>
      <c r="G18" s="136"/>
      <c r="H18" s="136"/>
      <c r="I18" s="177"/>
    </row>
    <row r="19" spans="1:9" ht="11.25" customHeight="1" x14ac:dyDescent="0.4">
      <c r="A19" s="20"/>
      <c r="B19" s="166" t="s">
        <v>299</v>
      </c>
      <c r="C19" s="136">
        <v>3515</v>
      </c>
      <c r="D19" s="136">
        <v>180</v>
      </c>
      <c r="E19" s="136">
        <v>347</v>
      </c>
      <c r="F19" s="136">
        <v>1741</v>
      </c>
      <c r="G19" s="136">
        <v>4501</v>
      </c>
      <c r="H19" s="136">
        <v>2760</v>
      </c>
      <c r="I19" s="177" t="s">
        <v>1161</v>
      </c>
    </row>
    <row r="20" spans="1:9" ht="11.25" customHeight="1" x14ac:dyDescent="0.4">
      <c r="A20" s="20"/>
      <c r="B20" s="166" t="s">
        <v>301</v>
      </c>
      <c r="C20" s="136">
        <v>4659</v>
      </c>
      <c r="D20" s="136">
        <v>73</v>
      </c>
      <c r="E20" s="136">
        <v>89</v>
      </c>
      <c r="F20" s="136">
        <v>1639</v>
      </c>
      <c r="G20" s="136">
        <v>5317</v>
      </c>
      <c r="H20" s="136">
        <v>3678</v>
      </c>
      <c r="I20" s="177" t="s">
        <v>1162</v>
      </c>
    </row>
    <row r="21" spans="1:9" ht="11.25" customHeight="1" x14ac:dyDescent="0.4">
      <c r="A21" s="20"/>
      <c r="B21" s="166" t="s">
        <v>303</v>
      </c>
      <c r="C21" s="136">
        <v>14358</v>
      </c>
      <c r="D21" s="136">
        <v>614</v>
      </c>
      <c r="E21" s="136">
        <v>748</v>
      </c>
      <c r="F21" s="136">
        <v>7913</v>
      </c>
      <c r="G21" s="136">
        <v>16919</v>
      </c>
      <c r="H21" s="136">
        <v>9006</v>
      </c>
      <c r="I21" s="177" t="s">
        <v>1163</v>
      </c>
    </row>
    <row r="22" spans="1:9" ht="11.25" customHeight="1" x14ac:dyDescent="0.4">
      <c r="A22" s="20"/>
      <c r="B22" s="166" t="s">
        <v>305</v>
      </c>
      <c r="C22" s="136">
        <v>7222</v>
      </c>
      <c r="D22" s="136">
        <v>163</v>
      </c>
      <c r="E22" s="136">
        <v>241</v>
      </c>
      <c r="F22" s="136">
        <v>3365</v>
      </c>
      <c r="G22" s="136">
        <v>10094</v>
      </c>
      <c r="H22" s="136">
        <v>6729</v>
      </c>
      <c r="I22" s="177" t="s">
        <v>1164</v>
      </c>
    </row>
    <row r="23" spans="1:9" ht="11.25" customHeight="1" x14ac:dyDescent="0.4">
      <c r="A23" s="20"/>
      <c r="B23" s="166" t="s">
        <v>307</v>
      </c>
      <c r="C23" s="136">
        <v>11569</v>
      </c>
      <c r="D23" s="136">
        <v>94</v>
      </c>
      <c r="E23" s="136">
        <v>72</v>
      </c>
      <c r="F23" s="136">
        <v>4771</v>
      </c>
      <c r="G23" s="136">
        <v>12395</v>
      </c>
      <c r="H23" s="136">
        <v>7624</v>
      </c>
      <c r="I23" s="177" t="s">
        <v>1165</v>
      </c>
    </row>
    <row r="24" spans="1:9" ht="11.25" customHeight="1" x14ac:dyDescent="0.4">
      <c r="A24" s="20"/>
      <c r="B24" s="166" t="s">
        <v>309</v>
      </c>
      <c r="C24" s="136">
        <v>16689</v>
      </c>
      <c r="D24" s="136">
        <v>110</v>
      </c>
      <c r="E24" s="136">
        <v>93</v>
      </c>
      <c r="F24" s="136">
        <v>10846</v>
      </c>
      <c r="G24" s="136">
        <v>23747</v>
      </c>
      <c r="H24" s="136">
        <v>12901</v>
      </c>
      <c r="I24" s="177" t="s">
        <v>1166</v>
      </c>
    </row>
    <row r="25" spans="1:9" ht="11.25" customHeight="1" x14ac:dyDescent="0.4">
      <c r="A25" s="20"/>
      <c r="B25" s="166" t="s">
        <v>311</v>
      </c>
      <c r="C25" s="136">
        <v>9383</v>
      </c>
      <c r="D25" s="136">
        <v>113</v>
      </c>
      <c r="E25" s="136">
        <v>68</v>
      </c>
      <c r="F25" s="136">
        <v>6588</v>
      </c>
      <c r="G25" s="136">
        <v>14718</v>
      </c>
      <c r="H25" s="136">
        <v>8130</v>
      </c>
      <c r="I25" s="177" t="s">
        <v>1167</v>
      </c>
    </row>
    <row r="26" spans="1:9" ht="11.25" customHeight="1" x14ac:dyDescent="0.4">
      <c r="A26" s="20"/>
      <c r="B26" s="166"/>
      <c r="C26" s="136"/>
      <c r="D26" s="136"/>
      <c r="E26" s="136"/>
      <c r="F26" s="136"/>
      <c r="G26" s="136"/>
      <c r="H26" s="136"/>
      <c r="I26" s="177"/>
    </row>
    <row r="27" spans="1:9" ht="11.25" customHeight="1" x14ac:dyDescent="0.35">
      <c r="A27" s="18" t="s">
        <v>313</v>
      </c>
      <c r="C27" s="136"/>
      <c r="D27" s="136"/>
      <c r="E27" s="136"/>
      <c r="F27" s="136"/>
      <c r="G27" s="136"/>
      <c r="H27" s="136"/>
      <c r="I27" s="177"/>
    </row>
    <row r="28" spans="1:9" ht="11.25" customHeight="1" x14ac:dyDescent="0.4">
      <c r="A28" s="20"/>
      <c r="B28" s="168" t="s">
        <v>314</v>
      </c>
      <c r="C28" s="136">
        <v>2359</v>
      </c>
      <c r="D28" s="136">
        <v>89</v>
      </c>
      <c r="E28" s="136">
        <v>17</v>
      </c>
      <c r="F28" s="136">
        <v>801</v>
      </c>
      <c r="G28" s="136">
        <v>2561</v>
      </c>
      <c r="H28" s="136">
        <v>1760</v>
      </c>
      <c r="I28" s="177" t="s">
        <v>1168</v>
      </c>
    </row>
    <row r="29" spans="1:9" ht="11.25" customHeight="1" x14ac:dyDescent="0.4">
      <c r="A29" s="20"/>
      <c r="B29" s="169" t="s">
        <v>316</v>
      </c>
      <c r="C29" s="136">
        <v>9260</v>
      </c>
      <c r="D29" s="136">
        <v>46</v>
      </c>
      <c r="E29" s="136">
        <v>2</v>
      </c>
      <c r="F29" s="136">
        <v>1897</v>
      </c>
      <c r="G29" s="136">
        <v>7212</v>
      </c>
      <c r="H29" s="136">
        <v>5315</v>
      </c>
      <c r="I29" s="177" t="s">
        <v>1169</v>
      </c>
    </row>
    <row r="30" spans="1:9" ht="11.25" customHeight="1" x14ac:dyDescent="0.4">
      <c r="A30" s="20"/>
      <c r="B30" s="166" t="s">
        <v>318</v>
      </c>
      <c r="C30" s="136">
        <v>19620</v>
      </c>
      <c r="D30" s="136">
        <v>9</v>
      </c>
      <c r="E30" s="136">
        <v>15</v>
      </c>
      <c r="F30" s="136">
        <v>4145</v>
      </c>
      <c r="G30" s="136">
        <v>14311</v>
      </c>
      <c r="H30" s="136">
        <v>10166</v>
      </c>
      <c r="I30" s="177" t="s">
        <v>1170</v>
      </c>
    </row>
    <row r="31" spans="1:9" ht="11.25" customHeight="1" x14ac:dyDescent="0.4">
      <c r="A31" s="20"/>
      <c r="B31" s="169" t="s">
        <v>320</v>
      </c>
      <c r="C31" s="136">
        <v>6006</v>
      </c>
      <c r="D31" s="136">
        <v>33</v>
      </c>
      <c r="E31" s="136">
        <v>26</v>
      </c>
      <c r="F31" s="136">
        <v>2040</v>
      </c>
      <c r="G31" s="136">
        <v>5502</v>
      </c>
      <c r="H31" s="136">
        <v>3462</v>
      </c>
      <c r="I31" s="177" t="s">
        <v>1171</v>
      </c>
    </row>
    <row r="32" spans="1:9" ht="11.25" customHeight="1" x14ac:dyDescent="0.4">
      <c r="A32" s="20"/>
      <c r="B32" s="166" t="s">
        <v>322</v>
      </c>
      <c r="C32" s="136">
        <v>30150</v>
      </c>
      <c r="D32" s="136">
        <v>1170</v>
      </c>
      <c r="E32" s="136">
        <v>1598</v>
      </c>
      <c r="F32" s="136">
        <v>27980</v>
      </c>
      <c r="G32" s="136">
        <v>58105</v>
      </c>
      <c r="H32" s="136">
        <v>30125</v>
      </c>
      <c r="I32" s="177" t="s">
        <v>1172</v>
      </c>
    </row>
    <row r="33" spans="1:11" ht="11.25" customHeight="1" x14ac:dyDescent="0.4">
      <c r="A33" s="20"/>
      <c r="B33" s="166" t="s">
        <v>324</v>
      </c>
      <c r="C33" s="27">
        <v>13.7531264474294</v>
      </c>
      <c r="D33" s="27">
        <v>44.3333333333333</v>
      </c>
      <c r="E33" s="27">
        <v>132.5</v>
      </c>
      <c r="F33" s="27">
        <v>83.220588235294102</v>
      </c>
      <c r="G33" s="27">
        <v>54.045787545787498</v>
      </c>
      <c r="H33" s="178">
        <v>-29.174800689506601</v>
      </c>
      <c r="I33" s="177" t="s">
        <v>1173</v>
      </c>
    </row>
    <row r="34" spans="1:11" ht="11.25" customHeight="1" x14ac:dyDescent="0.4">
      <c r="A34" s="20"/>
      <c r="B34" s="166"/>
      <c r="C34" s="22"/>
      <c r="D34" s="22"/>
      <c r="E34" s="22"/>
      <c r="F34" s="22"/>
      <c r="G34" s="22"/>
      <c r="H34" s="171"/>
      <c r="I34" s="177"/>
    </row>
    <row r="35" spans="1:11" ht="11.25" customHeight="1" x14ac:dyDescent="0.35">
      <c r="A35" s="18" t="s">
        <v>325</v>
      </c>
      <c r="B35" s="109"/>
      <c r="C35" s="136"/>
      <c r="D35" s="136"/>
      <c r="E35" s="136"/>
      <c r="F35" s="136"/>
      <c r="G35" s="136"/>
      <c r="H35" s="136"/>
      <c r="I35" s="177"/>
      <c r="J35" s="109"/>
      <c r="K35" s="109"/>
    </row>
    <row r="36" spans="1:11" ht="11.25" customHeight="1" x14ac:dyDescent="0.35">
      <c r="A36" s="18"/>
      <c r="B36" s="166" t="s">
        <v>326</v>
      </c>
      <c r="C36" s="136">
        <v>54704</v>
      </c>
      <c r="D36" s="136">
        <v>1108</v>
      </c>
      <c r="E36" s="136">
        <v>1637</v>
      </c>
      <c r="F36" s="136">
        <v>31033</v>
      </c>
      <c r="G36" s="136">
        <v>73274</v>
      </c>
      <c r="H36" s="136">
        <v>42241</v>
      </c>
      <c r="I36" s="177" t="s">
        <v>1174</v>
      </c>
      <c r="J36" s="109"/>
      <c r="K36" s="109"/>
    </row>
    <row r="37" spans="1:11" ht="11.25" customHeight="1" x14ac:dyDescent="0.35">
      <c r="A37" s="18"/>
      <c r="B37" s="166" t="s">
        <v>328</v>
      </c>
      <c r="C37" s="136">
        <v>7511</v>
      </c>
      <c r="D37" s="136">
        <v>163</v>
      </c>
      <c r="E37" s="136">
        <v>15</v>
      </c>
      <c r="F37" s="136">
        <v>3333</v>
      </c>
      <c r="G37" s="136">
        <v>8848</v>
      </c>
      <c r="H37" s="136">
        <v>5515</v>
      </c>
      <c r="I37" s="177" t="s">
        <v>1175</v>
      </c>
      <c r="J37" s="109"/>
      <c r="K37" s="109"/>
    </row>
    <row r="38" spans="1:11" ht="11.25" customHeight="1" x14ac:dyDescent="0.35">
      <c r="A38" s="18"/>
      <c r="B38" s="166" t="s">
        <v>330</v>
      </c>
      <c r="C38" s="136">
        <v>3002</v>
      </c>
      <c r="D38" s="136">
        <v>0</v>
      </c>
      <c r="E38" s="136">
        <v>0</v>
      </c>
      <c r="F38" s="136">
        <v>1067</v>
      </c>
      <c r="G38" s="136">
        <v>3342</v>
      </c>
      <c r="H38" s="136">
        <v>2275</v>
      </c>
      <c r="I38" s="177" t="s">
        <v>1176</v>
      </c>
      <c r="J38" s="109"/>
      <c r="K38" s="109"/>
    </row>
    <row r="39" spans="1:11" ht="11.25" customHeight="1" x14ac:dyDescent="0.35">
      <c r="A39" s="18"/>
      <c r="B39" s="166" t="s">
        <v>331</v>
      </c>
      <c r="C39" s="136">
        <v>1710</v>
      </c>
      <c r="D39" s="136">
        <v>0</v>
      </c>
      <c r="E39" s="136">
        <v>2</v>
      </c>
      <c r="F39" s="136">
        <v>1187</v>
      </c>
      <c r="G39" s="136">
        <v>2017</v>
      </c>
      <c r="H39" s="136">
        <v>830</v>
      </c>
      <c r="I39" s="177" t="s">
        <v>401</v>
      </c>
      <c r="J39" s="109"/>
      <c r="K39" s="109"/>
    </row>
    <row r="40" spans="1:11" ht="11.25" customHeight="1" x14ac:dyDescent="0.35">
      <c r="A40" s="18"/>
      <c r="B40" s="166"/>
      <c r="C40" s="136"/>
      <c r="D40" s="136"/>
      <c r="E40" s="136"/>
      <c r="F40" s="136"/>
      <c r="G40" s="136"/>
      <c r="H40" s="136"/>
      <c r="I40" s="177"/>
      <c r="J40" s="109"/>
      <c r="K40" s="109"/>
    </row>
    <row r="41" spans="1:11" ht="11.25" customHeight="1" x14ac:dyDescent="0.35">
      <c r="A41" s="18" t="s">
        <v>337</v>
      </c>
      <c r="B41" s="166"/>
      <c r="C41" s="136"/>
      <c r="D41" s="136"/>
      <c r="E41" s="136"/>
      <c r="F41" s="136"/>
      <c r="G41" s="136"/>
      <c r="H41" s="136"/>
      <c r="I41" s="177"/>
      <c r="J41" s="109"/>
      <c r="K41" s="109"/>
    </row>
    <row r="42" spans="1:11" ht="11.25" customHeight="1" x14ac:dyDescent="0.35">
      <c r="A42" s="18"/>
      <c r="B42" s="166" t="s">
        <v>189</v>
      </c>
      <c r="C42" s="136">
        <v>23958</v>
      </c>
      <c r="D42" s="136">
        <v>150</v>
      </c>
      <c r="E42" s="136">
        <v>59</v>
      </c>
      <c r="F42" s="136">
        <v>10932</v>
      </c>
      <c r="G42" s="136">
        <v>33525</v>
      </c>
      <c r="H42" s="136">
        <v>22593</v>
      </c>
      <c r="I42" s="177" t="s">
        <v>1177</v>
      </c>
      <c r="J42" s="109"/>
      <c r="K42" s="109"/>
    </row>
    <row r="43" spans="1:11" ht="11.25" customHeight="1" x14ac:dyDescent="0.35">
      <c r="A43" s="18"/>
      <c r="B43" s="166" t="s">
        <v>1031</v>
      </c>
      <c r="C43" s="136">
        <v>7585</v>
      </c>
      <c r="D43" s="136">
        <v>673</v>
      </c>
      <c r="E43" s="136">
        <v>1477</v>
      </c>
      <c r="F43" s="136">
        <v>9944</v>
      </c>
      <c r="G43" s="136">
        <v>21970</v>
      </c>
      <c r="H43" s="136">
        <v>12026</v>
      </c>
      <c r="I43" s="177" t="s">
        <v>1178</v>
      </c>
      <c r="J43" s="109"/>
      <c r="K43" s="109"/>
    </row>
    <row r="44" spans="1:11" ht="11.25" customHeight="1" x14ac:dyDescent="0.35">
      <c r="A44" s="18"/>
      <c r="B44" s="166" t="s">
        <v>338</v>
      </c>
      <c r="C44" s="136">
        <v>6809</v>
      </c>
      <c r="D44" s="136">
        <v>20</v>
      </c>
      <c r="E44" s="136">
        <v>10</v>
      </c>
      <c r="F44" s="136">
        <v>5032</v>
      </c>
      <c r="G44" s="136">
        <v>8801</v>
      </c>
      <c r="H44" s="136">
        <v>3769</v>
      </c>
      <c r="I44" s="177" t="s">
        <v>1179</v>
      </c>
      <c r="J44" s="109"/>
      <c r="K44" s="109"/>
    </row>
    <row r="45" spans="1:11" ht="11.25" customHeight="1" x14ac:dyDescent="0.35">
      <c r="A45" s="18"/>
      <c r="B45" s="166" t="s">
        <v>339</v>
      </c>
      <c r="C45" s="136">
        <v>5294</v>
      </c>
      <c r="D45" s="136">
        <v>9</v>
      </c>
      <c r="E45" s="136">
        <v>2</v>
      </c>
      <c r="F45" s="136">
        <v>3336</v>
      </c>
      <c r="G45" s="136">
        <v>6604</v>
      </c>
      <c r="H45" s="136">
        <v>3268</v>
      </c>
      <c r="I45" s="177" t="s">
        <v>1180</v>
      </c>
      <c r="J45" s="109"/>
      <c r="K45" s="109"/>
    </row>
    <row r="46" spans="1:11" ht="11.25" customHeight="1" x14ac:dyDescent="0.35">
      <c r="A46" s="18"/>
      <c r="B46" s="166" t="s">
        <v>354</v>
      </c>
      <c r="C46" s="136">
        <v>1454</v>
      </c>
      <c r="D46" s="136">
        <v>8</v>
      </c>
      <c r="E46" s="136">
        <v>0</v>
      </c>
      <c r="F46" s="136">
        <v>3270</v>
      </c>
      <c r="G46" s="136">
        <v>5635</v>
      </c>
      <c r="H46" s="136">
        <v>2365</v>
      </c>
      <c r="I46" s="177" t="s">
        <v>1181</v>
      </c>
      <c r="J46" s="109"/>
      <c r="K46" s="109"/>
    </row>
    <row r="47" spans="1:11" ht="11.25" customHeight="1" x14ac:dyDescent="0.35">
      <c r="A47" s="18"/>
      <c r="B47" s="166" t="s">
        <v>1182</v>
      </c>
      <c r="C47" s="136">
        <v>442</v>
      </c>
      <c r="D47" s="136">
        <v>0</v>
      </c>
      <c r="E47" s="136">
        <v>0</v>
      </c>
      <c r="F47" s="136">
        <v>1045</v>
      </c>
      <c r="G47" s="136">
        <v>3097</v>
      </c>
      <c r="H47" s="136">
        <v>2052</v>
      </c>
      <c r="I47" s="177" t="s">
        <v>1183</v>
      </c>
      <c r="J47" s="109"/>
      <c r="K47" s="109"/>
    </row>
    <row r="48" spans="1:11" ht="11.25" customHeight="1" x14ac:dyDescent="0.35">
      <c r="A48" s="18"/>
      <c r="B48" s="166" t="s">
        <v>352</v>
      </c>
      <c r="C48" s="136">
        <v>574</v>
      </c>
      <c r="D48" s="136">
        <v>73</v>
      </c>
      <c r="E48" s="136">
        <v>0</v>
      </c>
      <c r="F48" s="136">
        <v>805</v>
      </c>
      <c r="G48" s="136">
        <v>3021</v>
      </c>
      <c r="H48" s="136">
        <v>2216</v>
      </c>
      <c r="I48" s="177" t="s">
        <v>1184</v>
      </c>
      <c r="J48" s="109"/>
      <c r="K48" s="109"/>
    </row>
    <row r="49" spans="1:11" ht="11.25" customHeight="1" x14ac:dyDescent="0.35">
      <c r="A49" s="18"/>
      <c r="B49" s="166" t="s">
        <v>341</v>
      </c>
      <c r="C49" s="136">
        <v>1510</v>
      </c>
      <c r="D49" s="136">
        <v>13</v>
      </c>
      <c r="E49" s="136">
        <v>99</v>
      </c>
      <c r="F49" s="136">
        <v>433</v>
      </c>
      <c r="G49" s="136">
        <v>1420</v>
      </c>
      <c r="H49" s="136">
        <v>987</v>
      </c>
      <c r="I49" s="177" t="s">
        <v>1185</v>
      </c>
      <c r="J49" s="109"/>
      <c r="K49" s="109"/>
    </row>
    <row r="50" spans="1:11" ht="11.25" customHeight="1" x14ac:dyDescent="0.35">
      <c r="A50" s="18"/>
      <c r="B50" s="166" t="s">
        <v>1186</v>
      </c>
      <c r="C50" s="136">
        <v>45</v>
      </c>
      <c r="D50" s="136">
        <v>0</v>
      </c>
      <c r="E50" s="136">
        <v>0</v>
      </c>
      <c r="F50" s="136">
        <v>0</v>
      </c>
      <c r="G50" s="136">
        <v>547</v>
      </c>
      <c r="H50" s="136">
        <v>547</v>
      </c>
      <c r="I50" s="177" t="s">
        <v>386</v>
      </c>
      <c r="J50" s="109"/>
      <c r="K50" s="109"/>
    </row>
    <row r="51" spans="1:11" ht="11.25" customHeight="1" x14ac:dyDescent="0.35">
      <c r="A51" s="18"/>
      <c r="B51" s="166" t="s">
        <v>356</v>
      </c>
      <c r="C51" s="136">
        <v>49</v>
      </c>
      <c r="D51" s="136">
        <v>0</v>
      </c>
      <c r="E51" s="136">
        <v>1</v>
      </c>
      <c r="F51" s="136">
        <v>55</v>
      </c>
      <c r="G51" s="136">
        <v>539</v>
      </c>
      <c r="H51" s="136">
        <v>484</v>
      </c>
      <c r="I51" s="177" t="s">
        <v>1187</v>
      </c>
      <c r="J51" s="109"/>
      <c r="K51" s="109"/>
    </row>
    <row r="52" spans="1:11" ht="11.25" customHeight="1" x14ac:dyDescent="0.35">
      <c r="A52" s="18"/>
      <c r="B52" s="166"/>
      <c r="C52" s="136"/>
      <c r="D52" s="136"/>
      <c r="E52" s="136"/>
      <c r="F52" s="136"/>
      <c r="G52" s="136"/>
      <c r="H52" s="136"/>
      <c r="I52" s="177"/>
      <c r="J52" s="109"/>
      <c r="K52" s="109"/>
    </row>
    <row r="53" spans="1:11" ht="11.25" customHeight="1" x14ac:dyDescent="0.35">
      <c r="A53" s="18" t="s">
        <v>360</v>
      </c>
      <c r="B53" s="166"/>
      <c r="C53" s="136"/>
      <c r="D53" s="136"/>
      <c r="E53" s="136"/>
      <c r="F53" s="136"/>
      <c r="G53" s="136"/>
      <c r="H53" s="136"/>
      <c r="I53" s="177"/>
      <c r="J53" s="109"/>
      <c r="K53" s="109"/>
    </row>
    <row r="54" spans="1:11" ht="11.25" customHeight="1" x14ac:dyDescent="0.35">
      <c r="A54" s="18"/>
      <c r="B54" s="166" t="s">
        <v>179</v>
      </c>
      <c r="C54" s="136">
        <v>65159</v>
      </c>
      <c r="D54" s="136">
        <v>1108</v>
      </c>
      <c r="E54" s="136">
        <v>1515</v>
      </c>
      <c r="F54" s="136">
        <v>34933</v>
      </c>
      <c r="G54" s="136">
        <v>82911</v>
      </c>
      <c r="H54" s="136">
        <v>47978</v>
      </c>
      <c r="I54" s="177" t="s">
        <v>1188</v>
      </c>
      <c r="J54" s="109"/>
      <c r="K54" s="109"/>
    </row>
    <row r="55" spans="1:11" ht="11.25" customHeight="1" x14ac:dyDescent="0.35">
      <c r="A55" s="18"/>
      <c r="B55" s="166" t="s">
        <v>169</v>
      </c>
      <c r="C55" s="136">
        <v>193</v>
      </c>
      <c r="D55" s="136">
        <v>3</v>
      </c>
      <c r="E55" s="136">
        <v>4</v>
      </c>
      <c r="F55" s="136">
        <v>387</v>
      </c>
      <c r="G55" s="136">
        <v>1229</v>
      </c>
      <c r="H55" s="136">
        <v>842</v>
      </c>
      <c r="I55" s="177" t="s">
        <v>1189</v>
      </c>
      <c r="J55" s="109"/>
      <c r="K55" s="109"/>
    </row>
    <row r="56" spans="1:11" ht="11.25" customHeight="1" x14ac:dyDescent="0.35">
      <c r="A56" s="18"/>
      <c r="B56" s="166" t="s">
        <v>361</v>
      </c>
      <c r="C56" s="136">
        <v>847</v>
      </c>
      <c r="D56" s="136">
        <v>218</v>
      </c>
      <c r="E56" s="136">
        <v>126</v>
      </c>
      <c r="F56" s="136">
        <v>594</v>
      </c>
      <c r="G56" s="136">
        <v>1028</v>
      </c>
      <c r="H56" s="136">
        <v>434</v>
      </c>
      <c r="I56" s="177" t="s">
        <v>1190</v>
      </c>
      <c r="J56" s="109"/>
      <c r="K56" s="109"/>
    </row>
    <row r="57" spans="1:11" ht="11.25" customHeight="1" x14ac:dyDescent="0.35">
      <c r="A57" s="18"/>
      <c r="B57" s="166" t="s">
        <v>171</v>
      </c>
      <c r="C57" s="136">
        <v>486</v>
      </c>
      <c r="D57" s="136">
        <v>1</v>
      </c>
      <c r="E57" s="136">
        <v>1</v>
      </c>
      <c r="F57" s="136">
        <v>204</v>
      </c>
      <c r="G57" s="136">
        <v>536</v>
      </c>
      <c r="H57" s="136">
        <v>332</v>
      </c>
      <c r="I57" s="177" t="s">
        <v>1191</v>
      </c>
      <c r="J57" s="109"/>
      <c r="K57" s="109"/>
    </row>
    <row r="58" spans="1:11" ht="11.25" customHeight="1" x14ac:dyDescent="0.35">
      <c r="A58" s="26"/>
      <c r="B58" s="28"/>
      <c r="C58" s="28"/>
      <c r="D58" s="28"/>
      <c r="E58" s="28"/>
      <c r="F58" s="28"/>
      <c r="G58" s="28"/>
      <c r="H58" s="93"/>
      <c r="I58" s="99"/>
      <c r="J58" s="26"/>
      <c r="K58" s="109"/>
    </row>
    <row r="59" spans="1:11" ht="11.25" customHeight="1" x14ac:dyDescent="0.35">
      <c r="A59" s="122" t="s">
        <v>405</v>
      </c>
      <c r="K59" s="109"/>
    </row>
    <row r="60" spans="1:11" ht="11.25" customHeight="1" x14ac:dyDescent="0.35">
      <c r="A60" s="122" t="s">
        <v>156</v>
      </c>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37"/>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1192</v>
      </c>
    </row>
    <row r="2" spans="1:11" ht="11.25" customHeight="1" x14ac:dyDescent="0.35">
      <c r="B2" s="109"/>
      <c r="C2" s="109"/>
      <c r="D2" s="109"/>
      <c r="E2" s="109"/>
      <c r="F2" s="109"/>
      <c r="G2" s="109"/>
      <c r="H2" s="136"/>
      <c r="I2" s="173"/>
      <c r="J2" s="66"/>
      <c r="K2" s="66"/>
    </row>
    <row r="3" spans="1:11" ht="13.9" x14ac:dyDescent="0.4">
      <c r="A3" s="23" t="s">
        <v>1193</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8"/>
      <c r="I5" s="174"/>
      <c r="J5" s="1"/>
      <c r="K5" s="108"/>
    </row>
    <row r="6" spans="1:11" ht="11.25" customHeight="1" x14ac:dyDescent="0.35">
      <c r="A6" s="203" t="s">
        <v>286</v>
      </c>
      <c r="B6" s="204"/>
      <c r="C6" s="34"/>
      <c r="D6" s="35"/>
      <c r="E6" s="33" t="s">
        <v>163</v>
      </c>
      <c r="F6" s="35"/>
      <c r="G6" s="36"/>
      <c r="H6" s="159" t="s">
        <v>164</v>
      </c>
      <c r="I6" s="175" t="s">
        <v>165</v>
      </c>
      <c r="J6" s="130"/>
      <c r="K6" s="160"/>
    </row>
    <row r="7" spans="1:11" ht="11.25" customHeight="1" x14ac:dyDescent="0.35">
      <c r="A7" s="205"/>
      <c r="B7" s="206"/>
      <c r="C7" s="131">
        <v>2020</v>
      </c>
      <c r="D7" s="131">
        <v>2021</v>
      </c>
      <c r="E7" s="131">
        <v>2022</v>
      </c>
      <c r="F7" s="132">
        <v>2023</v>
      </c>
      <c r="G7" s="132">
        <v>2024</v>
      </c>
      <c r="H7" s="161" t="s">
        <v>142</v>
      </c>
      <c r="I7" s="199" t="s">
        <v>143</v>
      </c>
      <c r="J7" s="200"/>
      <c r="K7" s="162"/>
    </row>
    <row r="8" spans="1:11" ht="11.25" customHeight="1" x14ac:dyDescent="0.35">
      <c r="B8" s="109"/>
      <c r="C8" s="109"/>
      <c r="D8" s="109"/>
      <c r="E8" s="109"/>
      <c r="F8" s="163"/>
      <c r="G8" s="163"/>
      <c r="H8" s="164"/>
      <c r="I8" s="176"/>
    </row>
    <row r="9" spans="1:11" ht="11.25" customHeight="1" x14ac:dyDescent="0.35">
      <c r="A9" s="18" t="s">
        <v>408</v>
      </c>
      <c r="C9" s="9">
        <v>2108</v>
      </c>
      <c r="D9" s="9">
        <v>41</v>
      </c>
      <c r="E9" s="9">
        <v>290</v>
      </c>
      <c r="F9" s="9">
        <v>2103</v>
      </c>
      <c r="G9" s="9">
        <v>3692</v>
      </c>
      <c r="H9" s="9">
        <v>1589</v>
      </c>
      <c r="I9" s="98" t="s">
        <v>194</v>
      </c>
    </row>
    <row r="10" spans="1:11" ht="11.25" customHeight="1" x14ac:dyDescent="0.35">
      <c r="A10" s="18"/>
      <c r="C10" s="19"/>
      <c r="D10" s="19"/>
      <c r="E10" s="19"/>
      <c r="F10" s="19"/>
      <c r="G10" s="19"/>
      <c r="H10" s="9"/>
      <c r="I10" s="98"/>
    </row>
    <row r="11" spans="1:11" ht="11.25" customHeight="1" x14ac:dyDescent="0.35">
      <c r="A11" s="18" t="s">
        <v>287</v>
      </c>
      <c r="C11" s="136"/>
      <c r="D11" s="136"/>
      <c r="E11" s="136"/>
      <c r="F11" s="136"/>
      <c r="G11" s="136"/>
      <c r="H11" s="9"/>
      <c r="I11" s="98"/>
    </row>
    <row r="12" spans="1:11" ht="11.25" customHeight="1" x14ac:dyDescent="0.4">
      <c r="A12" s="20"/>
      <c r="B12" s="166" t="s">
        <v>288</v>
      </c>
      <c r="C12" s="136">
        <v>1215</v>
      </c>
      <c r="D12" s="136">
        <v>4</v>
      </c>
      <c r="E12" s="136">
        <v>23</v>
      </c>
      <c r="F12" s="136">
        <v>1093</v>
      </c>
      <c r="G12" s="136">
        <v>2368</v>
      </c>
      <c r="H12" s="136">
        <v>1275</v>
      </c>
      <c r="I12" s="177" t="s">
        <v>1194</v>
      </c>
    </row>
    <row r="13" spans="1:11" ht="11.25" customHeight="1" x14ac:dyDescent="0.4">
      <c r="A13" s="20"/>
      <c r="B13" s="166" t="s">
        <v>290</v>
      </c>
      <c r="C13" s="136">
        <v>618</v>
      </c>
      <c r="D13" s="136">
        <v>12</v>
      </c>
      <c r="E13" s="136">
        <v>241</v>
      </c>
      <c r="F13" s="136">
        <v>724</v>
      </c>
      <c r="G13" s="136">
        <v>836</v>
      </c>
      <c r="H13" s="136">
        <v>112</v>
      </c>
      <c r="I13" s="177" t="s">
        <v>478</v>
      </c>
    </row>
    <row r="14" spans="1:11" ht="11.25" customHeight="1" x14ac:dyDescent="0.4">
      <c r="A14" s="20"/>
      <c r="B14" s="166" t="s">
        <v>292</v>
      </c>
      <c r="C14" s="136">
        <v>85</v>
      </c>
      <c r="D14" s="136">
        <v>1</v>
      </c>
      <c r="E14" s="136">
        <v>3</v>
      </c>
      <c r="F14" s="136">
        <v>111</v>
      </c>
      <c r="G14" s="136">
        <v>142</v>
      </c>
      <c r="H14" s="136">
        <v>31</v>
      </c>
      <c r="I14" s="177" t="s">
        <v>167</v>
      </c>
    </row>
    <row r="15" spans="1:11" ht="11.25" customHeight="1" x14ac:dyDescent="0.4">
      <c r="A15" s="20"/>
      <c r="B15" s="166" t="s">
        <v>294</v>
      </c>
      <c r="C15" s="136">
        <v>17</v>
      </c>
      <c r="D15" s="136">
        <v>1</v>
      </c>
      <c r="E15" s="136">
        <v>1</v>
      </c>
      <c r="F15" s="136">
        <v>10</v>
      </c>
      <c r="G15" s="136">
        <v>63</v>
      </c>
      <c r="H15" s="136">
        <v>53</v>
      </c>
      <c r="I15" s="177" t="s">
        <v>942</v>
      </c>
    </row>
    <row r="16" spans="1:11" ht="11.25" customHeight="1" x14ac:dyDescent="0.4">
      <c r="A16" s="20"/>
      <c r="B16" s="166" t="s">
        <v>296</v>
      </c>
      <c r="C16" s="136">
        <v>14</v>
      </c>
      <c r="D16" s="136">
        <v>0</v>
      </c>
      <c r="E16" s="136">
        <v>0</v>
      </c>
      <c r="F16" s="136">
        <v>21</v>
      </c>
      <c r="G16" s="136">
        <v>36</v>
      </c>
      <c r="H16" s="136">
        <v>15</v>
      </c>
      <c r="I16" s="177" t="s">
        <v>1195</v>
      </c>
    </row>
    <row r="17" spans="1:9" ht="11.25" customHeight="1" x14ac:dyDescent="0.4">
      <c r="A17" s="20"/>
      <c r="B17" s="166"/>
      <c r="C17" s="136"/>
      <c r="D17" s="136"/>
      <c r="E17" s="136"/>
      <c r="F17" s="136"/>
      <c r="G17" s="136"/>
      <c r="H17" s="136"/>
      <c r="I17" s="177"/>
    </row>
    <row r="18" spans="1:9" ht="11.25" customHeight="1" x14ac:dyDescent="0.35">
      <c r="A18" s="18" t="s">
        <v>298</v>
      </c>
      <c r="C18" s="136"/>
      <c r="D18" s="136"/>
      <c r="E18" s="136"/>
      <c r="F18" s="136"/>
      <c r="G18" s="136"/>
      <c r="H18" s="136"/>
      <c r="I18" s="177"/>
    </row>
    <row r="19" spans="1:9" ht="11.25" customHeight="1" x14ac:dyDescent="0.4">
      <c r="A19" s="20"/>
      <c r="B19" s="166" t="s">
        <v>299</v>
      </c>
      <c r="C19" s="136">
        <v>207</v>
      </c>
      <c r="D19" s="136">
        <v>1</v>
      </c>
      <c r="E19" s="136">
        <v>70</v>
      </c>
      <c r="F19" s="136">
        <v>117</v>
      </c>
      <c r="G19" s="136">
        <v>362</v>
      </c>
      <c r="H19" s="136">
        <v>245</v>
      </c>
      <c r="I19" s="177" t="s">
        <v>1196</v>
      </c>
    </row>
    <row r="20" spans="1:9" ht="11.25" customHeight="1" x14ac:dyDescent="0.4">
      <c r="A20" s="20"/>
      <c r="B20" s="166" t="s">
        <v>301</v>
      </c>
      <c r="C20" s="136">
        <v>100</v>
      </c>
      <c r="D20" s="136">
        <v>3</v>
      </c>
      <c r="E20" s="136">
        <v>11</v>
      </c>
      <c r="F20" s="136">
        <v>54</v>
      </c>
      <c r="G20" s="136">
        <v>145</v>
      </c>
      <c r="H20" s="136">
        <v>91</v>
      </c>
      <c r="I20" s="177" t="s">
        <v>1197</v>
      </c>
    </row>
    <row r="21" spans="1:9" ht="11.25" customHeight="1" x14ac:dyDescent="0.4">
      <c r="A21" s="20"/>
      <c r="B21" s="166" t="s">
        <v>303</v>
      </c>
      <c r="C21" s="136">
        <v>536</v>
      </c>
      <c r="D21" s="136">
        <v>7</v>
      </c>
      <c r="E21" s="136">
        <v>34</v>
      </c>
      <c r="F21" s="136">
        <v>448</v>
      </c>
      <c r="G21" s="136">
        <v>756</v>
      </c>
      <c r="H21" s="136">
        <v>308</v>
      </c>
      <c r="I21" s="177" t="s">
        <v>1198</v>
      </c>
    </row>
    <row r="22" spans="1:9" ht="11.25" customHeight="1" x14ac:dyDescent="0.4">
      <c r="A22" s="20"/>
      <c r="B22" s="166" t="s">
        <v>305</v>
      </c>
      <c r="C22" s="136">
        <v>398</v>
      </c>
      <c r="D22" s="136">
        <v>5</v>
      </c>
      <c r="E22" s="136">
        <v>69</v>
      </c>
      <c r="F22" s="136">
        <v>337</v>
      </c>
      <c r="G22" s="136">
        <v>541</v>
      </c>
      <c r="H22" s="136">
        <v>204</v>
      </c>
      <c r="I22" s="177" t="s">
        <v>1199</v>
      </c>
    </row>
    <row r="23" spans="1:9" ht="11.25" customHeight="1" x14ac:dyDescent="0.4">
      <c r="A23" s="20"/>
      <c r="B23" s="166" t="s">
        <v>307</v>
      </c>
      <c r="C23" s="136">
        <v>367</v>
      </c>
      <c r="D23" s="136">
        <v>12</v>
      </c>
      <c r="E23" s="136">
        <v>72</v>
      </c>
      <c r="F23" s="136">
        <v>340</v>
      </c>
      <c r="G23" s="136">
        <v>569</v>
      </c>
      <c r="H23" s="136">
        <v>229</v>
      </c>
      <c r="I23" s="177" t="s">
        <v>1200</v>
      </c>
    </row>
    <row r="24" spans="1:9" ht="11.25" customHeight="1" x14ac:dyDescent="0.4">
      <c r="A24" s="20"/>
      <c r="B24" s="166" t="s">
        <v>309</v>
      </c>
      <c r="C24" s="136">
        <v>349</v>
      </c>
      <c r="D24" s="136">
        <v>6</v>
      </c>
      <c r="E24" s="136">
        <v>23</v>
      </c>
      <c r="F24" s="136">
        <v>475</v>
      </c>
      <c r="G24" s="136">
        <v>744</v>
      </c>
      <c r="H24" s="136">
        <v>269</v>
      </c>
      <c r="I24" s="177" t="s">
        <v>1201</v>
      </c>
    </row>
    <row r="25" spans="1:9" ht="11.25" customHeight="1" x14ac:dyDescent="0.4">
      <c r="A25" s="20"/>
      <c r="B25" s="166" t="s">
        <v>311</v>
      </c>
      <c r="C25" s="136">
        <v>151</v>
      </c>
      <c r="D25" s="136">
        <v>7</v>
      </c>
      <c r="E25" s="136">
        <v>11</v>
      </c>
      <c r="F25" s="136">
        <v>332</v>
      </c>
      <c r="G25" s="136">
        <v>575</v>
      </c>
      <c r="H25" s="136">
        <v>243</v>
      </c>
      <c r="I25" s="177" t="s">
        <v>894</v>
      </c>
    </row>
    <row r="26" spans="1:9" ht="11.25" customHeight="1" x14ac:dyDescent="0.4">
      <c r="A26" s="20"/>
      <c r="B26" s="166"/>
      <c r="C26" s="136"/>
      <c r="D26" s="136"/>
      <c r="E26" s="136"/>
      <c r="F26" s="136"/>
      <c r="G26" s="136"/>
      <c r="H26" s="136"/>
      <c r="I26" s="177"/>
    </row>
    <row r="27" spans="1:9" ht="11.25" customHeight="1" x14ac:dyDescent="0.35">
      <c r="A27" s="18" t="s">
        <v>313</v>
      </c>
      <c r="C27" s="136"/>
      <c r="D27" s="136"/>
      <c r="E27" s="136"/>
      <c r="F27" s="136"/>
      <c r="G27" s="136"/>
      <c r="H27" s="136"/>
      <c r="I27" s="177"/>
    </row>
    <row r="28" spans="1:9" ht="11.25" customHeight="1" x14ac:dyDescent="0.4">
      <c r="A28" s="20"/>
      <c r="B28" s="168" t="s">
        <v>314</v>
      </c>
      <c r="C28" s="136">
        <v>225</v>
      </c>
      <c r="D28" s="136">
        <v>0</v>
      </c>
      <c r="E28" s="136">
        <v>2</v>
      </c>
      <c r="F28" s="136">
        <v>168</v>
      </c>
      <c r="G28" s="136">
        <v>238</v>
      </c>
      <c r="H28" s="136">
        <v>70</v>
      </c>
      <c r="I28" s="177" t="s">
        <v>1145</v>
      </c>
    </row>
    <row r="29" spans="1:9" ht="11.25" customHeight="1" x14ac:dyDescent="0.4">
      <c r="A29" s="20"/>
      <c r="B29" s="169" t="s">
        <v>316</v>
      </c>
      <c r="C29" s="136">
        <v>453</v>
      </c>
      <c r="D29" s="136">
        <v>0</v>
      </c>
      <c r="E29" s="136">
        <v>3</v>
      </c>
      <c r="F29" s="136">
        <v>348</v>
      </c>
      <c r="G29" s="136">
        <v>923</v>
      </c>
      <c r="H29" s="136">
        <v>575</v>
      </c>
      <c r="I29" s="177" t="s">
        <v>1202</v>
      </c>
    </row>
    <row r="30" spans="1:9" ht="11.25" customHeight="1" x14ac:dyDescent="0.4">
      <c r="A30" s="20"/>
      <c r="B30" s="166" t="s">
        <v>318</v>
      </c>
      <c r="C30" s="136">
        <v>749</v>
      </c>
      <c r="D30" s="136">
        <v>0</v>
      </c>
      <c r="E30" s="136">
        <v>13</v>
      </c>
      <c r="F30" s="136">
        <v>787</v>
      </c>
      <c r="G30" s="136">
        <v>1849</v>
      </c>
      <c r="H30" s="136">
        <v>1062</v>
      </c>
      <c r="I30" s="177" t="s">
        <v>1203</v>
      </c>
    </row>
    <row r="31" spans="1:9" ht="11.25" customHeight="1" x14ac:dyDescent="0.4">
      <c r="A31" s="20"/>
      <c r="B31" s="169" t="s">
        <v>320</v>
      </c>
      <c r="C31" s="136">
        <v>154</v>
      </c>
      <c r="D31" s="136">
        <v>2</v>
      </c>
      <c r="E31" s="136">
        <v>26</v>
      </c>
      <c r="F31" s="136">
        <v>411</v>
      </c>
      <c r="G31" s="136">
        <v>444</v>
      </c>
      <c r="H31" s="136">
        <v>33</v>
      </c>
      <c r="I31" s="177" t="s">
        <v>1204</v>
      </c>
    </row>
    <row r="32" spans="1:9" ht="11.25" customHeight="1" x14ac:dyDescent="0.4">
      <c r="A32" s="20"/>
      <c r="B32" s="166" t="s">
        <v>322</v>
      </c>
      <c r="C32" s="136">
        <v>527</v>
      </c>
      <c r="D32" s="136">
        <v>39</v>
      </c>
      <c r="E32" s="136">
        <v>246</v>
      </c>
      <c r="F32" s="136">
        <v>389</v>
      </c>
      <c r="G32" s="136">
        <v>238</v>
      </c>
      <c r="H32" s="136">
        <v>-151</v>
      </c>
      <c r="I32" s="177" t="s">
        <v>1205</v>
      </c>
    </row>
    <row r="33" spans="1:11" ht="11.25" customHeight="1" x14ac:dyDescent="0.4">
      <c r="A33" s="20"/>
      <c r="B33" s="166" t="s">
        <v>324</v>
      </c>
      <c r="C33" s="27">
        <v>9.2807692307692307</v>
      </c>
      <c r="D33" s="27">
        <v>77</v>
      </c>
      <c r="E33" s="27">
        <v>42.8333333333333</v>
      </c>
      <c r="F33" s="27">
        <v>12.338983050847499</v>
      </c>
      <c r="G33" s="27">
        <v>9.0013440860215095</v>
      </c>
      <c r="H33" s="178">
        <v>-3.3376389648259499</v>
      </c>
      <c r="I33" s="177" t="s">
        <v>1206</v>
      </c>
    </row>
    <row r="34" spans="1:11" ht="11.25" customHeight="1" x14ac:dyDescent="0.4">
      <c r="A34" s="20"/>
      <c r="B34" s="166"/>
      <c r="C34" s="22"/>
      <c r="D34" s="22"/>
      <c r="E34" s="22"/>
      <c r="F34" s="22"/>
      <c r="G34" s="22"/>
      <c r="H34" s="171"/>
      <c r="I34" s="177"/>
    </row>
    <row r="35" spans="1:11" ht="11.25" customHeight="1" x14ac:dyDescent="0.35">
      <c r="A35" s="18" t="s">
        <v>325</v>
      </c>
      <c r="B35" s="109"/>
      <c r="C35" s="136"/>
      <c r="D35" s="136"/>
      <c r="E35" s="136"/>
      <c r="F35" s="136"/>
      <c r="G35" s="136"/>
      <c r="H35" s="136"/>
      <c r="I35" s="177"/>
      <c r="J35" s="109"/>
      <c r="K35" s="109"/>
    </row>
    <row r="36" spans="1:11" ht="11.25" customHeight="1" x14ac:dyDescent="0.35">
      <c r="A36" s="18"/>
      <c r="B36" s="166" t="s">
        <v>326</v>
      </c>
      <c r="C36" s="136">
        <v>1687</v>
      </c>
      <c r="D36" s="136">
        <v>35</v>
      </c>
      <c r="E36" s="136">
        <v>255</v>
      </c>
      <c r="F36" s="136">
        <v>1725</v>
      </c>
      <c r="G36" s="136">
        <v>3114</v>
      </c>
      <c r="H36" s="136">
        <v>1389</v>
      </c>
      <c r="I36" s="177" t="s">
        <v>711</v>
      </c>
      <c r="J36" s="109"/>
      <c r="K36" s="109"/>
    </row>
    <row r="37" spans="1:11" ht="11.25" customHeight="1" x14ac:dyDescent="0.35">
      <c r="A37" s="18"/>
      <c r="B37" s="166"/>
      <c r="C37" s="136"/>
      <c r="D37" s="136"/>
      <c r="E37" s="136"/>
      <c r="F37" s="136"/>
      <c r="G37" s="136"/>
      <c r="H37" s="136"/>
      <c r="I37" s="177"/>
      <c r="J37" s="109"/>
      <c r="K37" s="109"/>
    </row>
    <row r="38" spans="1:11" ht="11.25" customHeight="1" x14ac:dyDescent="0.35">
      <c r="A38" s="18" t="s">
        <v>337</v>
      </c>
      <c r="B38" s="166"/>
      <c r="C38" s="136"/>
      <c r="D38" s="136"/>
      <c r="E38" s="136"/>
      <c r="F38" s="136"/>
      <c r="G38" s="136"/>
      <c r="H38" s="136"/>
      <c r="I38" s="177"/>
      <c r="J38" s="109"/>
      <c r="K38" s="109"/>
    </row>
    <row r="39" spans="1:11" ht="11.25" customHeight="1" x14ac:dyDescent="0.35">
      <c r="A39" s="18"/>
      <c r="B39" s="166" t="s">
        <v>354</v>
      </c>
      <c r="C39" s="136">
        <v>1183</v>
      </c>
      <c r="D39" s="136">
        <v>33</v>
      </c>
      <c r="E39" s="136">
        <v>3</v>
      </c>
      <c r="F39" s="136">
        <v>1304</v>
      </c>
      <c r="G39" s="136">
        <v>2550</v>
      </c>
      <c r="H39" s="136">
        <v>1246</v>
      </c>
      <c r="I39" s="177" t="s">
        <v>188</v>
      </c>
      <c r="J39" s="109"/>
      <c r="K39" s="109"/>
    </row>
    <row r="40" spans="1:11" ht="11.25" customHeight="1" x14ac:dyDescent="0.35">
      <c r="A40" s="18"/>
      <c r="B40" s="166" t="s">
        <v>338</v>
      </c>
      <c r="C40" s="136">
        <v>524</v>
      </c>
      <c r="D40" s="136">
        <v>0</v>
      </c>
      <c r="E40" s="136">
        <v>35</v>
      </c>
      <c r="F40" s="136">
        <v>549</v>
      </c>
      <c r="G40" s="136">
        <v>474</v>
      </c>
      <c r="H40" s="136">
        <v>-75</v>
      </c>
      <c r="I40" s="177" t="s">
        <v>1207</v>
      </c>
      <c r="J40" s="109"/>
      <c r="K40" s="109"/>
    </row>
    <row r="41" spans="1:11" ht="11.25" customHeight="1" x14ac:dyDescent="0.35">
      <c r="A41" s="18"/>
      <c r="B41" s="166"/>
      <c r="C41" s="136"/>
      <c r="D41" s="136"/>
      <c r="E41" s="136"/>
      <c r="F41" s="136"/>
      <c r="G41" s="136"/>
      <c r="H41" s="136"/>
      <c r="I41" s="177"/>
      <c r="J41" s="109"/>
      <c r="K41" s="109"/>
    </row>
    <row r="42" spans="1:11" ht="11.25" customHeight="1" x14ac:dyDescent="0.35">
      <c r="A42" s="18" t="s">
        <v>360</v>
      </c>
      <c r="B42" s="166"/>
      <c r="C42" s="136"/>
      <c r="D42" s="136"/>
      <c r="E42" s="136"/>
      <c r="F42" s="136"/>
      <c r="G42" s="136"/>
      <c r="H42" s="136"/>
      <c r="I42" s="177"/>
      <c r="J42" s="109"/>
      <c r="K42" s="109"/>
    </row>
    <row r="43" spans="1:11" ht="11.25" customHeight="1" x14ac:dyDescent="0.35">
      <c r="A43" s="18"/>
      <c r="B43" s="166" t="s">
        <v>354</v>
      </c>
      <c r="C43" s="136">
        <v>1191</v>
      </c>
      <c r="D43" s="136">
        <v>12</v>
      </c>
      <c r="E43" s="136">
        <v>28</v>
      </c>
      <c r="F43" s="136">
        <v>1273</v>
      </c>
      <c r="G43" s="136">
        <v>2423</v>
      </c>
      <c r="H43" s="136">
        <v>1150</v>
      </c>
      <c r="I43" s="177" t="s">
        <v>1208</v>
      </c>
      <c r="J43" s="109"/>
      <c r="K43" s="109"/>
    </row>
    <row r="44" spans="1:11" ht="11.25" customHeight="1" x14ac:dyDescent="0.35">
      <c r="A44" s="26"/>
      <c r="B44" s="28"/>
      <c r="C44" s="28"/>
      <c r="D44" s="28"/>
      <c r="E44" s="28"/>
      <c r="F44" s="28"/>
      <c r="G44" s="28"/>
      <c r="H44" s="93"/>
      <c r="I44" s="99"/>
      <c r="J44" s="26"/>
      <c r="K44" s="109"/>
    </row>
    <row r="45" spans="1:11" ht="11.25" customHeight="1" x14ac:dyDescent="0.35">
      <c r="A45" s="18" t="s">
        <v>156</v>
      </c>
      <c r="K45" s="109"/>
    </row>
    <row r="46" spans="1:11" ht="11.25" customHeight="1" x14ac:dyDescent="0.35">
      <c r="K46" s="109"/>
    </row>
    <row r="47" spans="1:11" ht="11.25" customHeight="1" x14ac:dyDescent="0.35">
      <c r="K47" s="109"/>
    </row>
    <row r="48" spans="1:11" ht="11.25" customHeight="1" x14ac:dyDescent="0.35">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38"/>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1209</v>
      </c>
    </row>
    <row r="2" spans="1:11" ht="11.25" customHeight="1" x14ac:dyDescent="0.35">
      <c r="B2" s="109"/>
      <c r="C2" s="109"/>
      <c r="D2" s="109"/>
      <c r="E2" s="109"/>
      <c r="F2" s="109"/>
      <c r="G2" s="109"/>
      <c r="H2" s="136"/>
      <c r="I2" s="173"/>
      <c r="J2" s="66"/>
      <c r="K2" s="66"/>
    </row>
    <row r="3" spans="1:11" ht="15" customHeight="1" x14ac:dyDescent="0.4">
      <c r="A3" s="23" t="s">
        <v>1193</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3" t="s">
        <v>286</v>
      </c>
      <c r="B6" s="204"/>
      <c r="C6" s="151"/>
      <c r="D6" s="130"/>
      <c r="E6" s="152" t="s">
        <v>159</v>
      </c>
      <c r="F6" s="130"/>
      <c r="G6" s="153"/>
      <c r="H6" s="159" t="s">
        <v>164</v>
      </c>
      <c r="I6" s="175" t="s">
        <v>165</v>
      </c>
      <c r="J6" s="130"/>
      <c r="K6" s="160"/>
    </row>
    <row r="7" spans="1:11" ht="11.25" customHeight="1" x14ac:dyDescent="0.35">
      <c r="A7" s="205"/>
      <c r="B7" s="206"/>
      <c r="C7" s="131">
        <v>2020</v>
      </c>
      <c r="D7" s="131">
        <v>2021</v>
      </c>
      <c r="E7" s="131">
        <v>2022</v>
      </c>
      <c r="F7" s="132">
        <v>2023</v>
      </c>
      <c r="G7" s="132">
        <v>2024</v>
      </c>
      <c r="H7" s="161" t="s">
        <v>142</v>
      </c>
      <c r="I7" s="199" t="s">
        <v>143</v>
      </c>
      <c r="J7" s="200"/>
      <c r="K7" s="162"/>
    </row>
    <row r="8" spans="1:11" ht="11.25" customHeight="1" x14ac:dyDescent="0.35">
      <c r="B8" s="109"/>
      <c r="C8" s="109"/>
      <c r="D8" s="109"/>
      <c r="E8" s="109"/>
      <c r="F8" s="163"/>
      <c r="G8" s="163"/>
      <c r="H8" s="164"/>
      <c r="I8" s="176"/>
    </row>
    <row r="9" spans="1:11" ht="11.25" customHeight="1" x14ac:dyDescent="0.35">
      <c r="A9" s="18" t="s">
        <v>408</v>
      </c>
      <c r="C9" s="9">
        <v>51807</v>
      </c>
      <c r="D9" s="9">
        <v>862</v>
      </c>
      <c r="E9" s="9">
        <v>974</v>
      </c>
      <c r="F9" s="9">
        <v>13913</v>
      </c>
      <c r="G9" s="9">
        <v>29725</v>
      </c>
      <c r="H9" s="9">
        <v>15812</v>
      </c>
      <c r="I9" s="98" t="s">
        <v>261</v>
      </c>
    </row>
    <row r="10" spans="1:11" ht="11.25" customHeight="1" x14ac:dyDescent="0.35">
      <c r="A10" s="18"/>
      <c r="C10" s="19"/>
      <c r="D10" s="19"/>
      <c r="E10" s="19"/>
      <c r="F10" s="19"/>
      <c r="G10" s="19"/>
      <c r="H10" s="9"/>
      <c r="I10" s="98"/>
    </row>
    <row r="11" spans="1:11" ht="11.25" customHeight="1" x14ac:dyDescent="0.35">
      <c r="A11" s="18" t="s">
        <v>287</v>
      </c>
      <c r="C11" s="136"/>
      <c r="D11" s="136"/>
      <c r="E11" s="136"/>
      <c r="F11" s="136"/>
      <c r="G11" s="136"/>
      <c r="H11" s="9"/>
      <c r="I11" s="98"/>
    </row>
    <row r="12" spans="1:11" ht="11.25" customHeight="1" x14ac:dyDescent="0.4">
      <c r="A12" s="20"/>
      <c r="B12" s="166" t="s">
        <v>288</v>
      </c>
      <c r="C12" s="136">
        <v>31424</v>
      </c>
      <c r="D12" s="136">
        <v>32</v>
      </c>
      <c r="E12" s="136">
        <v>70</v>
      </c>
      <c r="F12" s="136">
        <v>6027</v>
      </c>
      <c r="G12" s="136">
        <v>17284</v>
      </c>
      <c r="H12" s="136">
        <v>11257</v>
      </c>
      <c r="I12" s="177" t="s">
        <v>1210</v>
      </c>
    </row>
    <row r="13" spans="1:11" ht="11.25" customHeight="1" x14ac:dyDescent="0.4">
      <c r="A13" s="20"/>
      <c r="B13" s="166" t="s">
        <v>290</v>
      </c>
      <c r="C13" s="136">
        <v>12561</v>
      </c>
      <c r="D13" s="136">
        <v>422</v>
      </c>
      <c r="E13" s="136">
        <v>754</v>
      </c>
      <c r="F13" s="136">
        <v>5635</v>
      </c>
      <c r="G13" s="136">
        <v>8240</v>
      </c>
      <c r="H13" s="136">
        <v>2605</v>
      </c>
      <c r="I13" s="177" t="s">
        <v>1211</v>
      </c>
    </row>
    <row r="14" spans="1:11" ht="11.25" customHeight="1" x14ac:dyDescent="0.4">
      <c r="A14" s="20"/>
      <c r="B14" s="166" t="s">
        <v>292</v>
      </c>
      <c r="C14" s="136">
        <v>3332</v>
      </c>
      <c r="D14" s="136">
        <v>27</v>
      </c>
      <c r="E14" s="136">
        <v>21</v>
      </c>
      <c r="F14" s="136">
        <v>775</v>
      </c>
      <c r="G14" s="136">
        <v>1131</v>
      </c>
      <c r="H14" s="136">
        <v>356</v>
      </c>
      <c r="I14" s="177" t="s">
        <v>269</v>
      </c>
    </row>
    <row r="15" spans="1:11" ht="11.25" customHeight="1" x14ac:dyDescent="0.4">
      <c r="A15" s="20"/>
      <c r="B15" s="166" t="s">
        <v>294</v>
      </c>
      <c r="C15" s="136">
        <v>1436</v>
      </c>
      <c r="D15" s="136">
        <v>18</v>
      </c>
      <c r="E15" s="136">
        <v>11</v>
      </c>
      <c r="F15" s="136">
        <v>244</v>
      </c>
      <c r="G15" s="136">
        <v>552</v>
      </c>
      <c r="H15" s="136">
        <v>308</v>
      </c>
      <c r="I15" s="177" t="s">
        <v>1212</v>
      </c>
    </row>
    <row r="16" spans="1:11" ht="11.25" customHeight="1" x14ac:dyDescent="0.4">
      <c r="A16" s="20"/>
      <c r="B16" s="166" t="s">
        <v>296</v>
      </c>
      <c r="C16" s="136">
        <v>628</v>
      </c>
      <c r="D16" s="136">
        <v>0</v>
      </c>
      <c r="E16" s="136">
        <v>0</v>
      </c>
      <c r="F16" s="136">
        <v>135</v>
      </c>
      <c r="G16" s="136">
        <v>316</v>
      </c>
      <c r="H16" s="136">
        <v>181</v>
      </c>
      <c r="I16" s="177" t="s">
        <v>1213</v>
      </c>
    </row>
    <row r="17" spans="1:9" ht="11.25" customHeight="1" x14ac:dyDescent="0.4">
      <c r="A17" s="20"/>
      <c r="B17" s="166"/>
      <c r="C17" s="136"/>
      <c r="D17" s="136"/>
      <c r="E17" s="136"/>
      <c r="F17" s="136"/>
      <c r="G17" s="136"/>
      <c r="H17" s="136"/>
      <c r="I17" s="177"/>
    </row>
    <row r="18" spans="1:9" ht="11.25" customHeight="1" x14ac:dyDescent="0.35">
      <c r="A18" s="18" t="s">
        <v>298</v>
      </c>
      <c r="C18" s="136"/>
      <c r="D18" s="136"/>
      <c r="E18" s="136"/>
      <c r="F18" s="136"/>
      <c r="G18" s="136"/>
      <c r="H18" s="136"/>
      <c r="I18" s="177"/>
    </row>
    <row r="19" spans="1:9" ht="11.25" customHeight="1" x14ac:dyDescent="0.4">
      <c r="A19" s="20"/>
      <c r="B19" s="166" t="s">
        <v>299</v>
      </c>
      <c r="C19" s="136">
        <v>5835</v>
      </c>
      <c r="D19" s="136">
        <v>86</v>
      </c>
      <c r="E19" s="136">
        <v>142</v>
      </c>
      <c r="F19" s="136">
        <v>1219</v>
      </c>
      <c r="G19" s="136">
        <v>2605</v>
      </c>
      <c r="H19" s="136">
        <v>1386</v>
      </c>
      <c r="I19" s="177" t="s">
        <v>1214</v>
      </c>
    </row>
    <row r="20" spans="1:9" ht="11.25" customHeight="1" x14ac:dyDescent="0.4">
      <c r="A20" s="20"/>
      <c r="B20" s="166" t="s">
        <v>301</v>
      </c>
      <c r="C20" s="136">
        <v>3582</v>
      </c>
      <c r="D20" s="136">
        <v>54</v>
      </c>
      <c r="E20" s="136">
        <v>39</v>
      </c>
      <c r="F20" s="136">
        <v>710</v>
      </c>
      <c r="G20" s="136">
        <v>1731</v>
      </c>
      <c r="H20" s="136">
        <v>1021</v>
      </c>
      <c r="I20" s="177" t="s">
        <v>1215</v>
      </c>
    </row>
    <row r="21" spans="1:9" ht="11.25" customHeight="1" x14ac:dyDescent="0.4">
      <c r="A21" s="20"/>
      <c r="B21" s="166" t="s">
        <v>303</v>
      </c>
      <c r="C21" s="136">
        <v>9625</v>
      </c>
      <c r="D21" s="136">
        <v>99</v>
      </c>
      <c r="E21" s="136">
        <v>133</v>
      </c>
      <c r="F21" s="136">
        <v>2424</v>
      </c>
      <c r="G21" s="136">
        <v>5644</v>
      </c>
      <c r="H21" s="136">
        <v>3220</v>
      </c>
      <c r="I21" s="177" t="s">
        <v>1216</v>
      </c>
    </row>
    <row r="22" spans="1:9" ht="11.25" customHeight="1" x14ac:dyDescent="0.4">
      <c r="A22" s="20"/>
      <c r="B22" s="166" t="s">
        <v>305</v>
      </c>
      <c r="C22" s="136">
        <v>9275</v>
      </c>
      <c r="D22" s="136">
        <v>185</v>
      </c>
      <c r="E22" s="136">
        <v>196</v>
      </c>
      <c r="F22" s="136">
        <v>2490</v>
      </c>
      <c r="G22" s="136">
        <v>5110</v>
      </c>
      <c r="H22" s="136">
        <v>2620</v>
      </c>
      <c r="I22" s="177" t="s">
        <v>1217</v>
      </c>
    </row>
    <row r="23" spans="1:9" ht="11.25" customHeight="1" x14ac:dyDescent="0.4">
      <c r="A23" s="20"/>
      <c r="B23" s="166" t="s">
        <v>307</v>
      </c>
      <c r="C23" s="136">
        <v>9489</v>
      </c>
      <c r="D23" s="136">
        <v>213</v>
      </c>
      <c r="E23" s="136">
        <v>270</v>
      </c>
      <c r="F23" s="136">
        <v>2582</v>
      </c>
      <c r="G23" s="136">
        <v>5100</v>
      </c>
      <c r="H23" s="136">
        <v>2518</v>
      </c>
      <c r="I23" s="177" t="s">
        <v>1218</v>
      </c>
    </row>
    <row r="24" spans="1:9" ht="11.25" customHeight="1" x14ac:dyDescent="0.4">
      <c r="A24" s="20"/>
      <c r="B24" s="166" t="s">
        <v>309</v>
      </c>
      <c r="C24" s="136">
        <v>9239</v>
      </c>
      <c r="D24" s="136">
        <v>144</v>
      </c>
      <c r="E24" s="136">
        <v>110</v>
      </c>
      <c r="F24" s="136">
        <v>2749</v>
      </c>
      <c r="G24" s="136">
        <v>5597</v>
      </c>
      <c r="H24" s="136">
        <v>2848</v>
      </c>
      <c r="I24" s="177" t="s">
        <v>1219</v>
      </c>
    </row>
    <row r="25" spans="1:9" ht="11.25" customHeight="1" x14ac:dyDescent="0.4">
      <c r="A25" s="20"/>
      <c r="B25" s="166" t="s">
        <v>311</v>
      </c>
      <c r="C25" s="136">
        <v>4762</v>
      </c>
      <c r="D25" s="136">
        <v>81</v>
      </c>
      <c r="E25" s="136">
        <v>84</v>
      </c>
      <c r="F25" s="136">
        <v>1739</v>
      </c>
      <c r="G25" s="136">
        <v>3938</v>
      </c>
      <c r="H25" s="136">
        <v>2199</v>
      </c>
      <c r="I25" s="177" t="s">
        <v>1220</v>
      </c>
    </row>
    <row r="26" spans="1:9" ht="11.25" customHeight="1" x14ac:dyDescent="0.4">
      <c r="A26" s="20"/>
      <c r="B26" s="166"/>
      <c r="C26" s="136"/>
      <c r="D26" s="136"/>
      <c r="E26" s="136"/>
      <c r="F26" s="136"/>
      <c r="G26" s="136"/>
      <c r="H26" s="136"/>
      <c r="I26" s="177"/>
    </row>
    <row r="27" spans="1:9" ht="11.25" customHeight="1" x14ac:dyDescent="0.35">
      <c r="A27" s="18" t="s">
        <v>313</v>
      </c>
      <c r="C27" s="136"/>
      <c r="D27" s="136"/>
      <c r="E27" s="136"/>
      <c r="F27" s="136"/>
      <c r="G27" s="136"/>
      <c r="H27" s="136"/>
      <c r="I27" s="177"/>
    </row>
    <row r="28" spans="1:9" ht="11.25" customHeight="1" x14ac:dyDescent="0.4">
      <c r="A28" s="20"/>
      <c r="B28" s="168" t="s">
        <v>314</v>
      </c>
      <c r="C28" s="136">
        <v>4420</v>
      </c>
      <c r="D28" s="136">
        <v>3</v>
      </c>
      <c r="E28" s="136">
        <v>5</v>
      </c>
      <c r="F28" s="136">
        <v>1065</v>
      </c>
      <c r="G28" s="136">
        <v>2173</v>
      </c>
      <c r="H28" s="136">
        <v>1108</v>
      </c>
      <c r="I28" s="177" t="s">
        <v>1221</v>
      </c>
    </row>
    <row r="29" spans="1:9" ht="11.25" customHeight="1" x14ac:dyDescent="0.4">
      <c r="A29" s="20"/>
      <c r="B29" s="169" t="s">
        <v>316</v>
      </c>
      <c r="C29" s="136">
        <v>14377</v>
      </c>
      <c r="D29" s="136">
        <v>4</v>
      </c>
      <c r="E29" s="136">
        <v>28</v>
      </c>
      <c r="F29" s="136">
        <v>1967</v>
      </c>
      <c r="G29" s="136">
        <v>7270</v>
      </c>
      <c r="H29" s="136">
        <v>5303</v>
      </c>
      <c r="I29" s="177" t="s">
        <v>1222</v>
      </c>
    </row>
    <row r="30" spans="1:9" ht="11.25" customHeight="1" x14ac:dyDescent="0.4">
      <c r="A30" s="20"/>
      <c r="B30" s="166" t="s">
        <v>318</v>
      </c>
      <c r="C30" s="136">
        <v>21075</v>
      </c>
      <c r="D30" s="136">
        <v>0</v>
      </c>
      <c r="E30" s="136">
        <v>29</v>
      </c>
      <c r="F30" s="136">
        <v>4373</v>
      </c>
      <c r="G30" s="136">
        <v>13569</v>
      </c>
      <c r="H30" s="136">
        <v>9196</v>
      </c>
      <c r="I30" s="177" t="s">
        <v>1019</v>
      </c>
    </row>
    <row r="31" spans="1:9" ht="11.25" customHeight="1" x14ac:dyDescent="0.4">
      <c r="A31" s="20"/>
      <c r="B31" s="169" t="s">
        <v>320</v>
      </c>
      <c r="C31" s="136">
        <v>5025</v>
      </c>
      <c r="D31" s="136">
        <v>43</v>
      </c>
      <c r="E31" s="136">
        <v>73</v>
      </c>
      <c r="F31" s="136">
        <v>2536</v>
      </c>
      <c r="G31" s="136">
        <v>3371</v>
      </c>
      <c r="H31" s="136">
        <v>835</v>
      </c>
      <c r="I31" s="177" t="s">
        <v>448</v>
      </c>
    </row>
    <row r="32" spans="1:9" ht="11.25" customHeight="1" x14ac:dyDescent="0.4">
      <c r="A32" s="20"/>
      <c r="B32" s="166" t="s">
        <v>322</v>
      </c>
      <c r="C32" s="136">
        <v>6910</v>
      </c>
      <c r="D32" s="136">
        <v>812</v>
      </c>
      <c r="E32" s="136">
        <v>839</v>
      </c>
      <c r="F32" s="136">
        <v>3972</v>
      </c>
      <c r="G32" s="136">
        <v>3342</v>
      </c>
      <c r="H32" s="136">
        <v>-630</v>
      </c>
      <c r="I32" s="177" t="s">
        <v>1223</v>
      </c>
    </row>
    <row r="33" spans="1:11" ht="11.25" customHeight="1" x14ac:dyDescent="0.4">
      <c r="A33" s="20"/>
      <c r="B33" s="166" t="s">
        <v>324</v>
      </c>
      <c r="C33" s="27">
        <v>9.1285014957846098</v>
      </c>
      <c r="D33" s="27">
        <v>59.8333333333333</v>
      </c>
      <c r="E33" s="27">
        <v>45.4677419354839</v>
      </c>
      <c r="F33" s="27">
        <v>13.653508771929801</v>
      </c>
      <c r="G33" s="27">
        <v>9.5658587987355101</v>
      </c>
      <c r="H33" s="178">
        <v>-4.0876499731943099</v>
      </c>
      <c r="I33" s="177" t="s">
        <v>1224</v>
      </c>
    </row>
    <row r="34" spans="1:11" ht="11.25" customHeight="1" x14ac:dyDescent="0.4">
      <c r="A34" s="20"/>
      <c r="B34" s="166"/>
      <c r="C34" s="22"/>
      <c r="D34" s="22"/>
      <c r="E34" s="22"/>
      <c r="F34" s="22"/>
      <c r="G34" s="22"/>
      <c r="H34" s="171"/>
      <c r="I34" s="177"/>
    </row>
    <row r="35" spans="1:11" ht="11.25" customHeight="1" x14ac:dyDescent="0.35">
      <c r="A35" s="18" t="s">
        <v>325</v>
      </c>
      <c r="B35" s="109"/>
      <c r="C35" s="136"/>
      <c r="D35" s="136"/>
      <c r="E35" s="136"/>
      <c r="F35" s="136"/>
      <c r="G35" s="136"/>
      <c r="H35" s="136"/>
      <c r="I35" s="177"/>
      <c r="J35" s="109"/>
      <c r="K35" s="109"/>
    </row>
    <row r="36" spans="1:11" ht="11.25" customHeight="1" x14ac:dyDescent="0.35">
      <c r="A36" s="18"/>
      <c r="B36" s="166" t="s">
        <v>326</v>
      </c>
      <c r="C36" s="136">
        <v>40010</v>
      </c>
      <c r="D36" s="136">
        <v>843</v>
      </c>
      <c r="E36" s="136">
        <v>870</v>
      </c>
      <c r="F36" s="136">
        <v>11971</v>
      </c>
      <c r="G36" s="136">
        <v>23464</v>
      </c>
      <c r="H36" s="136">
        <v>11493</v>
      </c>
      <c r="I36" s="177" t="s">
        <v>1225</v>
      </c>
      <c r="J36" s="109"/>
      <c r="K36" s="109"/>
    </row>
    <row r="37" spans="1:11" ht="11.25" customHeight="1" x14ac:dyDescent="0.35">
      <c r="A37" s="18"/>
      <c r="B37" s="166" t="s">
        <v>328</v>
      </c>
      <c r="C37" s="136">
        <v>6641</v>
      </c>
      <c r="D37" s="136">
        <v>17</v>
      </c>
      <c r="E37" s="136">
        <v>82</v>
      </c>
      <c r="F37" s="136">
        <v>800</v>
      </c>
      <c r="G37" s="136">
        <v>3628</v>
      </c>
      <c r="H37" s="136">
        <v>2828</v>
      </c>
      <c r="I37" s="177" t="s">
        <v>1226</v>
      </c>
      <c r="J37" s="109"/>
      <c r="K37" s="109"/>
    </row>
    <row r="38" spans="1:11" ht="11.25" customHeight="1" x14ac:dyDescent="0.35">
      <c r="A38" s="18"/>
      <c r="B38" s="166" t="s">
        <v>330</v>
      </c>
      <c r="C38" s="136">
        <v>3697</v>
      </c>
      <c r="D38" s="136">
        <v>0</v>
      </c>
      <c r="E38" s="136">
        <v>18</v>
      </c>
      <c r="F38" s="136">
        <v>890</v>
      </c>
      <c r="G38" s="136">
        <v>2145</v>
      </c>
      <c r="H38" s="136">
        <v>1255</v>
      </c>
      <c r="I38" s="177" t="s">
        <v>1227</v>
      </c>
      <c r="J38" s="109"/>
      <c r="K38" s="109"/>
    </row>
    <row r="39" spans="1:11" ht="11.25" customHeight="1" x14ac:dyDescent="0.35">
      <c r="A39" s="18"/>
      <c r="B39" s="166"/>
      <c r="C39" s="136"/>
      <c r="D39" s="136"/>
      <c r="E39" s="136"/>
      <c r="F39" s="136"/>
      <c r="G39" s="136"/>
      <c r="H39" s="136"/>
      <c r="I39" s="177"/>
      <c r="J39" s="109"/>
      <c r="K39" s="109"/>
    </row>
    <row r="40" spans="1:11" ht="11.25" customHeight="1" x14ac:dyDescent="0.35">
      <c r="A40" s="18" t="s">
        <v>337</v>
      </c>
      <c r="B40" s="166"/>
      <c r="C40" s="136"/>
      <c r="D40" s="136"/>
      <c r="E40" s="136"/>
      <c r="F40" s="136"/>
      <c r="G40" s="136"/>
      <c r="H40" s="136"/>
      <c r="I40" s="177"/>
      <c r="J40" s="109"/>
      <c r="K40" s="109"/>
    </row>
    <row r="41" spans="1:11" ht="11.25" customHeight="1" x14ac:dyDescent="0.35">
      <c r="A41" s="18"/>
      <c r="B41" s="166" t="s">
        <v>354</v>
      </c>
      <c r="C41" s="136">
        <v>31142</v>
      </c>
      <c r="D41" s="136">
        <v>790</v>
      </c>
      <c r="E41" s="136">
        <v>509</v>
      </c>
      <c r="F41" s="136">
        <v>8606</v>
      </c>
      <c r="G41" s="136">
        <v>19890</v>
      </c>
      <c r="H41" s="136">
        <v>11284</v>
      </c>
      <c r="I41" s="177" t="s">
        <v>1228</v>
      </c>
      <c r="J41" s="109"/>
      <c r="K41" s="109"/>
    </row>
    <row r="42" spans="1:11" ht="11.25" customHeight="1" x14ac:dyDescent="0.35">
      <c r="A42" s="18"/>
      <c r="B42" s="166" t="s">
        <v>338</v>
      </c>
      <c r="C42" s="136">
        <v>9985</v>
      </c>
      <c r="D42" s="136">
        <v>4</v>
      </c>
      <c r="E42" s="136">
        <v>58</v>
      </c>
      <c r="F42" s="136">
        <v>2310</v>
      </c>
      <c r="G42" s="136">
        <v>4915</v>
      </c>
      <c r="H42" s="136">
        <v>2605</v>
      </c>
      <c r="I42" s="177" t="s">
        <v>1229</v>
      </c>
      <c r="J42" s="109"/>
      <c r="K42" s="109"/>
    </row>
    <row r="43" spans="1:11" ht="11.25" customHeight="1" x14ac:dyDescent="0.35">
      <c r="A43" s="18"/>
      <c r="B43" s="166" t="s">
        <v>339</v>
      </c>
      <c r="C43" s="136">
        <v>3082</v>
      </c>
      <c r="D43" s="136">
        <v>3</v>
      </c>
      <c r="E43" s="136">
        <v>24</v>
      </c>
      <c r="F43" s="136">
        <v>996</v>
      </c>
      <c r="G43" s="136">
        <v>2029</v>
      </c>
      <c r="H43" s="136">
        <v>1033</v>
      </c>
      <c r="I43" s="177" t="s">
        <v>1230</v>
      </c>
      <c r="J43" s="109"/>
      <c r="K43" s="109"/>
    </row>
    <row r="44" spans="1:11" ht="11.25" customHeight="1" x14ac:dyDescent="0.35">
      <c r="A44" s="18"/>
      <c r="B44" s="166" t="s">
        <v>189</v>
      </c>
      <c r="C44" s="136">
        <v>2395</v>
      </c>
      <c r="D44" s="136">
        <v>36</v>
      </c>
      <c r="E44" s="136">
        <v>327</v>
      </c>
      <c r="F44" s="136">
        <v>722</v>
      </c>
      <c r="G44" s="136">
        <v>672</v>
      </c>
      <c r="H44" s="136">
        <v>-50</v>
      </c>
      <c r="I44" s="177" t="s">
        <v>1231</v>
      </c>
      <c r="J44" s="109"/>
      <c r="K44" s="109"/>
    </row>
    <row r="45" spans="1:11" ht="11.25" customHeight="1" x14ac:dyDescent="0.35">
      <c r="A45" s="18"/>
      <c r="B45" s="166" t="s">
        <v>352</v>
      </c>
      <c r="C45" s="136">
        <v>474</v>
      </c>
      <c r="D45" s="136">
        <v>1</v>
      </c>
      <c r="E45" s="136">
        <v>4</v>
      </c>
      <c r="F45" s="136">
        <v>130</v>
      </c>
      <c r="G45" s="136">
        <v>530</v>
      </c>
      <c r="H45" s="136">
        <v>400</v>
      </c>
      <c r="I45" s="177" t="s">
        <v>1232</v>
      </c>
      <c r="J45" s="109"/>
      <c r="K45" s="109"/>
    </row>
    <row r="46" spans="1:11" ht="11.25" customHeight="1" x14ac:dyDescent="0.35">
      <c r="A46" s="18"/>
      <c r="B46" s="166"/>
      <c r="C46" s="136"/>
      <c r="D46" s="136"/>
      <c r="E46" s="136"/>
      <c r="F46" s="136"/>
      <c r="G46" s="136"/>
      <c r="H46" s="136"/>
      <c r="I46" s="177"/>
      <c r="J46" s="109"/>
      <c r="K46" s="109"/>
    </row>
    <row r="47" spans="1:11" ht="11.25" customHeight="1" x14ac:dyDescent="0.35">
      <c r="A47" s="18" t="s">
        <v>360</v>
      </c>
      <c r="B47" s="166"/>
      <c r="C47" s="136"/>
      <c r="D47" s="136"/>
      <c r="E47" s="136"/>
      <c r="F47" s="136"/>
      <c r="G47" s="136"/>
      <c r="H47" s="136"/>
      <c r="I47" s="177"/>
      <c r="J47" s="109"/>
      <c r="K47" s="109"/>
    </row>
    <row r="48" spans="1:11" ht="11.25" customHeight="1" x14ac:dyDescent="0.35">
      <c r="A48" s="18"/>
      <c r="B48" s="166" t="s">
        <v>354</v>
      </c>
      <c r="C48" s="136">
        <v>30695</v>
      </c>
      <c r="D48" s="136">
        <v>184</v>
      </c>
      <c r="E48" s="136">
        <v>130</v>
      </c>
      <c r="F48" s="136">
        <v>6912</v>
      </c>
      <c r="G48" s="136">
        <v>18144</v>
      </c>
      <c r="H48" s="136">
        <v>11232</v>
      </c>
      <c r="I48" s="177" t="s">
        <v>1233</v>
      </c>
      <c r="J48" s="109"/>
      <c r="K48" s="109"/>
    </row>
    <row r="49" spans="1:11" ht="11.25" customHeight="1" x14ac:dyDescent="0.35">
      <c r="A49" s="18"/>
      <c r="B49" s="166" t="s">
        <v>361</v>
      </c>
      <c r="C49" s="136">
        <v>7558</v>
      </c>
      <c r="D49" s="136">
        <v>580</v>
      </c>
      <c r="E49" s="136">
        <v>707</v>
      </c>
      <c r="F49" s="136">
        <v>3020</v>
      </c>
      <c r="G49" s="136">
        <v>4130</v>
      </c>
      <c r="H49" s="136">
        <v>1110</v>
      </c>
      <c r="I49" s="177" t="s">
        <v>991</v>
      </c>
      <c r="J49" s="109"/>
      <c r="K49" s="109"/>
    </row>
    <row r="50" spans="1:11" ht="11.25" customHeight="1" x14ac:dyDescent="0.35">
      <c r="A50" s="18"/>
      <c r="B50" s="166" t="s">
        <v>173</v>
      </c>
      <c r="C50" s="136">
        <v>4091</v>
      </c>
      <c r="D50" s="136">
        <v>31</v>
      </c>
      <c r="E50" s="136">
        <v>42</v>
      </c>
      <c r="F50" s="136">
        <v>1155</v>
      </c>
      <c r="G50" s="136">
        <v>1992</v>
      </c>
      <c r="H50" s="136">
        <v>837</v>
      </c>
      <c r="I50" s="177" t="s">
        <v>1234</v>
      </c>
      <c r="J50" s="109"/>
      <c r="K50" s="109"/>
    </row>
    <row r="51" spans="1:11" ht="11.25" customHeight="1" x14ac:dyDescent="0.35">
      <c r="A51" s="18"/>
      <c r="B51" s="166" t="s">
        <v>169</v>
      </c>
      <c r="C51" s="136">
        <v>2399</v>
      </c>
      <c r="D51" s="136">
        <v>11</v>
      </c>
      <c r="E51" s="136">
        <v>50</v>
      </c>
      <c r="F51" s="136">
        <v>926</v>
      </c>
      <c r="G51" s="136">
        <v>1284</v>
      </c>
      <c r="H51" s="136">
        <v>358</v>
      </c>
      <c r="I51" s="177" t="s">
        <v>1128</v>
      </c>
      <c r="J51" s="109"/>
      <c r="K51" s="109"/>
    </row>
    <row r="52" spans="1:11" ht="11.25" customHeight="1" x14ac:dyDescent="0.35">
      <c r="A52" s="26"/>
      <c r="B52" s="28"/>
      <c r="C52" s="28"/>
      <c r="D52" s="28"/>
      <c r="E52" s="28"/>
      <c r="F52" s="28"/>
      <c r="G52" s="28"/>
      <c r="H52" s="93"/>
      <c r="I52" s="99"/>
      <c r="J52" s="26"/>
      <c r="K52" s="109"/>
    </row>
    <row r="53" spans="1:11" ht="11.25" customHeight="1" x14ac:dyDescent="0.35">
      <c r="A53" s="18" t="s">
        <v>156</v>
      </c>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1235</v>
      </c>
    </row>
    <row r="2" spans="1:11" ht="11.25" customHeight="1" x14ac:dyDescent="0.35">
      <c r="B2" s="109"/>
      <c r="C2" s="109"/>
      <c r="D2" s="109"/>
      <c r="E2" s="109"/>
      <c r="F2" s="109"/>
      <c r="G2" s="109"/>
      <c r="H2" s="136"/>
      <c r="I2" s="173"/>
      <c r="J2" s="66"/>
      <c r="K2" s="66"/>
    </row>
    <row r="3" spans="1:11" ht="13.9" x14ac:dyDescent="0.4">
      <c r="A3" s="23" t="s">
        <v>1236</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8"/>
      <c r="I5" s="174"/>
      <c r="J5" s="1"/>
      <c r="K5" s="108"/>
    </row>
    <row r="6" spans="1:11" ht="11.25" customHeight="1" x14ac:dyDescent="0.35">
      <c r="A6" s="203" t="s">
        <v>286</v>
      </c>
      <c r="B6" s="204"/>
      <c r="C6" s="34"/>
      <c r="D6" s="35"/>
      <c r="E6" s="33" t="s">
        <v>163</v>
      </c>
      <c r="F6" s="35"/>
      <c r="G6" s="36"/>
      <c r="H6" s="159" t="s">
        <v>164</v>
      </c>
      <c r="I6" s="175" t="s">
        <v>165</v>
      </c>
      <c r="J6" s="130"/>
      <c r="K6" s="160"/>
    </row>
    <row r="7" spans="1:11" ht="11.25" customHeight="1" x14ac:dyDescent="0.35">
      <c r="A7" s="205"/>
      <c r="B7" s="206"/>
      <c r="C7" s="131">
        <v>2020</v>
      </c>
      <c r="D7" s="131">
        <v>2021</v>
      </c>
      <c r="E7" s="131">
        <v>2022</v>
      </c>
      <c r="F7" s="132">
        <v>2023</v>
      </c>
      <c r="G7" s="132">
        <v>2024</v>
      </c>
      <c r="H7" s="161" t="s">
        <v>142</v>
      </c>
      <c r="I7" s="199" t="s">
        <v>143</v>
      </c>
      <c r="J7" s="200"/>
      <c r="K7" s="162"/>
    </row>
    <row r="8" spans="1:11" ht="11.25" customHeight="1" x14ac:dyDescent="0.35">
      <c r="B8" s="109"/>
      <c r="C8" s="109"/>
      <c r="D8" s="109"/>
      <c r="E8" s="109"/>
      <c r="F8" s="163"/>
      <c r="G8" s="163"/>
      <c r="H8" s="164"/>
      <c r="I8" s="176"/>
    </row>
    <row r="9" spans="1:11" ht="11.25" customHeight="1" x14ac:dyDescent="0.35">
      <c r="A9" s="18" t="s">
        <v>408</v>
      </c>
      <c r="C9" s="9">
        <v>1460</v>
      </c>
      <c r="D9" s="9">
        <v>34</v>
      </c>
      <c r="E9" s="9">
        <v>157</v>
      </c>
      <c r="F9" s="9">
        <v>2739</v>
      </c>
      <c r="G9" s="9">
        <v>2339</v>
      </c>
      <c r="H9" s="9">
        <v>-400</v>
      </c>
      <c r="I9" s="98" t="s">
        <v>202</v>
      </c>
    </row>
    <row r="10" spans="1:11" ht="11.25" customHeight="1" x14ac:dyDescent="0.35">
      <c r="A10" s="18"/>
      <c r="C10" s="19"/>
      <c r="D10" s="19"/>
      <c r="E10" s="19"/>
      <c r="F10" s="19"/>
      <c r="G10" s="19"/>
      <c r="H10" s="9"/>
      <c r="I10" s="98"/>
    </row>
    <row r="11" spans="1:11" ht="11.25" customHeight="1" x14ac:dyDescent="0.35">
      <c r="A11" s="18" t="s">
        <v>287</v>
      </c>
      <c r="C11" s="136"/>
      <c r="D11" s="136"/>
      <c r="E11" s="136"/>
      <c r="F11" s="136"/>
      <c r="G11" s="136"/>
      <c r="H11" s="9"/>
      <c r="I11" s="98"/>
    </row>
    <row r="12" spans="1:11" ht="11.25" customHeight="1" x14ac:dyDescent="0.4">
      <c r="A12" s="20"/>
      <c r="B12" s="166" t="s">
        <v>288</v>
      </c>
      <c r="C12" s="136">
        <v>834</v>
      </c>
      <c r="D12" s="136">
        <v>1</v>
      </c>
      <c r="E12" s="136">
        <v>5</v>
      </c>
      <c r="F12" s="136">
        <v>1390</v>
      </c>
      <c r="G12" s="136">
        <v>1247</v>
      </c>
      <c r="H12" s="136">
        <v>-143</v>
      </c>
      <c r="I12" s="177" t="s">
        <v>530</v>
      </c>
    </row>
    <row r="13" spans="1:11" ht="11.25" customHeight="1" x14ac:dyDescent="0.4">
      <c r="A13" s="20"/>
      <c r="B13" s="166" t="s">
        <v>290</v>
      </c>
      <c r="C13" s="136">
        <v>264</v>
      </c>
      <c r="D13" s="136">
        <v>20</v>
      </c>
      <c r="E13" s="136">
        <v>39</v>
      </c>
      <c r="F13" s="136">
        <v>657</v>
      </c>
      <c r="G13" s="136">
        <v>516</v>
      </c>
      <c r="H13" s="136">
        <v>-141</v>
      </c>
      <c r="I13" s="177" t="s">
        <v>1237</v>
      </c>
    </row>
    <row r="14" spans="1:11" ht="11.25" customHeight="1" x14ac:dyDescent="0.4">
      <c r="A14" s="20"/>
      <c r="B14" s="166" t="s">
        <v>292</v>
      </c>
      <c r="C14" s="136">
        <v>57</v>
      </c>
      <c r="D14" s="136">
        <v>1</v>
      </c>
      <c r="E14" s="136">
        <v>3</v>
      </c>
      <c r="F14" s="136">
        <v>105</v>
      </c>
      <c r="G14" s="136">
        <v>108</v>
      </c>
      <c r="H14" s="136">
        <v>3</v>
      </c>
      <c r="I14" s="177" t="s">
        <v>697</v>
      </c>
    </row>
    <row r="15" spans="1:11" ht="11.25" customHeight="1" x14ac:dyDescent="0.4">
      <c r="A15" s="20"/>
      <c r="B15" s="166" t="s">
        <v>294</v>
      </c>
      <c r="C15" s="136">
        <v>11</v>
      </c>
      <c r="D15" s="136">
        <v>0</v>
      </c>
      <c r="E15" s="136">
        <v>97</v>
      </c>
      <c r="F15" s="136">
        <v>10</v>
      </c>
      <c r="G15" s="136">
        <v>10</v>
      </c>
      <c r="H15" s="136">
        <v>0</v>
      </c>
      <c r="I15" s="177" t="s">
        <v>1084</v>
      </c>
    </row>
    <row r="16" spans="1:11" ht="11.25" customHeight="1" x14ac:dyDescent="0.4">
      <c r="A16" s="20"/>
      <c r="B16" s="166" t="s">
        <v>296</v>
      </c>
      <c r="C16" s="136">
        <v>29</v>
      </c>
      <c r="D16" s="136">
        <v>0</v>
      </c>
      <c r="E16" s="136">
        <v>0</v>
      </c>
      <c r="F16" s="136">
        <v>12</v>
      </c>
      <c r="G16" s="136">
        <v>31</v>
      </c>
      <c r="H16" s="136">
        <v>19</v>
      </c>
      <c r="I16" s="177" t="s">
        <v>733</v>
      </c>
    </row>
    <row r="17" spans="1:9" ht="11.25" customHeight="1" x14ac:dyDescent="0.4">
      <c r="A17" s="20"/>
      <c r="B17" s="166"/>
      <c r="C17" s="136"/>
      <c r="D17" s="136"/>
      <c r="E17" s="136"/>
      <c r="F17" s="136"/>
      <c r="G17" s="136"/>
      <c r="H17" s="136"/>
      <c r="I17" s="177"/>
    </row>
    <row r="18" spans="1:9" ht="11.25" customHeight="1" x14ac:dyDescent="0.35">
      <c r="A18" s="18" t="s">
        <v>298</v>
      </c>
      <c r="C18" s="136"/>
      <c r="D18" s="136"/>
      <c r="E18" s="136"/>
      <c r="F18" s="136"/>
      <c r="G18" s="136"/>
      <c r="H18" s="136"/>
      <c r="I18" s="177"/>
    </row>
    <row r="19" spans="1:9" ht="11.25" customHeight="1" x14ac:dyDescent="0.4">
      <c r="A19" s="20"/>
      <c r="B19" s="166" t="s">
        <v>299</v>
      </c>
      <c r="C19" s="136">
        <v>94</v>
      </c>
      <c r="D19" s="136">
        <v>4</v>
      </c>
      <c r="E19" s="136">
        <v>3</v>
      </c>
      <c r="F19" s="136">
        <v>94</v>
      </c>
      <c r="G19" s="136">
        <v>86</v>
      </c>
      <c r="H19" s="136">
        <v>-8</v>
      </c>
      <c r="I19" s="177" t="s">
        <v>1238</v>
      </c>
    </row>
    <row r="20" spans="1:9" ht="11.25" customHeight="1" x14ac:dyDescent="0.4">
      <c r="A20" s="20"/>
      <c r="B20" s="166" t="s">
        <v>301</v>
      </c>
      <c r="C20" s="136">
        <v>140</v>
      </c>
      <c r="D20" s="136">
        <v>1</v>
      </c>
      <c r="E20" s="136">
        <v>99</v>
      </c>
      <c r="F20" s="136">
        <v>268</v>
      </c>
      <c r="G20" s="136">
        <v>199</v>
      </c>
      <c r="H20" s="136">
        <v>-69</v>
      </c>
      <c r="I20" s="177" t="s">
        <v>1239</v>
      </c>
    </row>
    <row r="21" spans="1:9" ht="11.25" customHeight="1" x14ac:dyDescent="0.4">
      <c r="A21" s="20"/>
      <c r="B21" s="166" t="s">
        <v>303</v>
      </c>
      <c r="C21" s="136">
        <v>325</v>
      </c>
      <c r="D21" s="136">
        <v>8</v>
      </c>
      <c r="E21" s="136">
        <v>10</v>
      </c>
      <c r="F21" s="136">
        <v>771</v>
      </c>
      <c r="G21" s="136">
        <v>439</v>
      </c>
      <c r="H21" s="136">
        <v>-332</v>
      </c>
      <c r="I21" s="177" t="s">
        <v>1240</v>
      </c>
    </row>
    <row r="22" spans="1:9" ht="11.25" customHeight="1" x14ac:dyDescent="0.4">
      <c r="A22" s="20"/>
      <c r="B22" s="166" t="s">
        <v>305</v>
      </c>
      <c r="C22" s="136">
        <v>237</v>
      </c>
      <c r="D22" s="136">
        <v>4</v>
      </c>
      <c r="E22" s="136">
        <v>6</v>
      </c>
      <c r="F22" s="136">
        <v>327</v>
      </c>
      <c r="G22" s="136">
        <v>371</v>
      </c>
      <c r="H22" s="136">
        <v>44</v>
      </c>
      <c r="I22" s="177" t="s">
        <v>487</v>
      </c>
    </row>
    <row r="23" spans="1:9" ht="11.25" customHeight="1" x14ac:dyDescent="0.4">
      <c r="A23" s="20"/>
      <c r="B23" s="166" t="s">
        <v>307</v>
      </c>
      <c r="C23" s="136">
        <v>203</v>
      </c>
      <c r="D23" s="136">
        <v>2</v>
      </c>
      <c r="E23" s="136">
        <v>10</v>
      </c>
      <c r="F23" s="136">
        <v>335</v>
      </c>
      <c r="G23" s="136">
        <v>340</v>
      </c>
      <c r="H23" s="136">
        <v>5</v>
      </c>
      <c r="I23" s="177" t="s">
        <v>1241</v>
      </c>
    </row>
    <row r="24" spans="1:9" ht="11.25" customHeight="1" x14ac:dyDescent="0.4">
      <c r="A24" s="20"/>
      <c r="B24" s="166" t="s">
        <v>309</v>
      </c>
      <c r="C24" s="136">
        <v>292</v>
      </c>
      <c r="D24" s="136">
        <v>4</v>
      </c>
      <c r="E24" s="136">
        <v>14</v>
      </c>
      <c r="F24" s="136">
        <v>523</v>
      </c>
      <c r="G24" s="136">
        <v>482</v>
      </c>
      <c r="H24" s="136">
        <v>-41</v>
      </c>
      <c r="I24" s="177" t="s">
        <v>638</v>
      </c>
    </row>
    <row r="25" spans="1:9" ht="11.25" customHeight="1" x14ac:dyDescent="0.4">
      <c r="A25" s="20"/>
      <c r="B25" s="166" t="s">
        <v>311</v>
      </c>
      <c r="C25" s="136">
        <v>169</v>
      </c>
      <c r="D25" s="136">
        <v>11</v>
      </c>
      <c r="E25" s="136">
        <v>15</v>
      </c>
      <c r="F25" s="136">
        <v>421</v>
      </c>
      <c r="G25" s="136">
        <v>422</v>
      </c>
      <c r="H25" s="136">
        <v>1</v>
      </c>
      <c r="I25" s="177" t="s">
        <v>1117</v>
      </c>
    </row>
    <row r="26" spans="1:9" ht="11.25" customHeight="1" x14ac:dyDescent="0.4">
      <c r="A26" s="20"/>
      <c r="B26" s="166"/>
      <c r="C26" s="136"/>
      <c r="D26" s="136"/>
      <c r="E26" s="136"/>
      <c r="F26" s="136"/>
      <c r="G26" s="136"/>
      <c r="H26" s="136"/>
      <c r="I26" s="177"/>
    </row>
    <row r="27" spans="1:9" ht="11.25" customHeight="1" x14ac:dyDescent="0.35">
      <c r="A27" s="18" t="s">
        <v>313</v>
      </c>
      <c r="C27" s="136"/>
      <c r="D27" s="136"/>
      <c r="E27" s="136"/>
      <c r="F27" s="136"/>
      <c r="G27" s="136"/>
      <c r="H27" s="136"/>
      <c r="I27" s="177"/>
    </row>
    <row r="28" spans="1:9" ht="11.25" customHeight="1" x14ac:dyDescent="0.4">
      <c r="A28" s="20"/>
      <c r="B28" s="168" t="s">
        <v>314</v>
      </c>
      <c r="C28" s="136">
        <v>67</v>
      </c>
      <c r="D28" s="136">
        <v>0</v>
      </c>
      <c r="E28" s="136">
        <v>0</v>
      </c>
      <c r="F28" s="136">
        <v>86</v>
      </c>
      <c r="G28" s="136">
        <v>89</v>
      </c>
      <c r="H28" s="136">
        <v>3</v>
      </c>
      <c r="I28" s="177" t="s">
        <v>657</v>
      </c>
    </row>
    <row r="29" spans="1:9" ht="11.25" customHeight="1" x14ac:dyDescent="0.4">
      <c r="A29" s="20"/>
      <c r="B29" s="169" t="s">
        <v>316</v>
      </c>
      <c r="C29" s="136">
        <v>286</v>
      </c>
      <c r="D29" s="136">
        <v>0</v>
      </c>
      <c r="E29" s="136">
        <v>1</v>
      </c>
      <c r="F29" s="136">
        <v>322</v>
      </c>
      <c r="G29" s="136">
        <v>403</v>
      </c>
      <c r="H29" s="136">
        <v>81</v>
      </c>
      <c r="I29" s="177" t="s">
        <v>388</v>
      </c>
    </row>
    <row r="30" spans="1:9" ht="11.25" customHeight="1" x14ac:dyDescent="0.4">
      <c r="A30" s="20"/>
      <c r="B30" s="166" t="s">
        <v>318</v>
      </c>
      <c r="C30" s="136">
        <v>451</v>
      </c>
      <c r="D30" s="136">
        <v>1</v>
      </c>
      <c r="E30" s="136">
        <v>5</v>
      </c>
      <c r="F30" s="136">
        <v>922</v>
      </c>
      <c r="G30" s="136">
        <v>883</v>
      </c>
      <c r="H30" s="136">
        <v>-39</v>
      </c>
      <c r="I30" s="177" t="s">
        <v>1242</v>
      </c>
    </row>
    <row r="31" spans="1:9" ht="11.25" customHeight="1" x14ac:dyDescent="0.4">
      <c r="A31" s="20"/>
      <c r="B31" s="169" t="s">
        <v>320</v>
      </c>
      <c r="C31" s="136">
        <v>81</v>
      </c>
      <c r="D31" s="136">
        <v>3</v>
      </c>
      <c r="E31" s="136">
        <v>7</v>
      </c>
      <c r="F31" s="136">
        <v>262</v>
      </c>
      <c r="G31" s="136">
        <v>280</v>
      </c>
      <c r="H31" s="136">
        <v>18</v>
      </c>
      <c r="I31" s="177" t="s">
        <v>222</v>
      </c>
    </row>
    <row r="32" spans="1:9" ht="11.25" customHeight="1" x14ac:dyDescent="0.4">
      <c r="A32" s="20"/>
      <c r="B32" s="166" t="s">
        <v>322</v>
      </c>
      <c r="C32" s="136">
        <v>575</v>
      </c>
      <c r="D32" s="136">
        <v>30</v>
      </c>
      <c r="E32" s="136">
        <v>144</v>
      </c>
      <c r="F32" s="136">
        <v>1147</v>
      </c>
      <c r="G32" s="136">
        <v>684</v>
      </c>
      <c r="H32" s="136">
        <v>-463</v>
      </c>
      <c r="I32" s="177" t="s">
        <v>1243</v>
      </c>
    </row>
    <row r="33" spans="1:11" ht="11.25" customHeight="1" x14ac:dyDescent="0.4">
      <c r="A33" s="20"/>
      <c r="B33" s="166" t="s">
        <v>324</v>
      </c>
      <c r="C33" s="27">
        <v>10.165137614678899</v>
      </c>
      <c r="D33" s="27">
        <v>113</v>
      </c>
      <c r="E33" s="27">
        <v>130.333333333333</v>
      </c>
      <c r="F33" s="27">
        <v>14.0202702702703</v>
      </c>
      <c r="G33" s="27">
        <v>12.7841726618705</v>
      </c>
      <c r="H33" s="178">
        <v>-1.2360976083997699</v>
      </c>
      <c r="I33" s="177" t="s">
        <v>654</v>
      </c>
    </row>
    <row r="34" spans="1:11" ht="11.25" customHeight="1" x14ac:dyDescent="0.4">
      <c r="A34" s="20"/>
      <c r="B34" s="166"/>
      <c r="C34" s="22"/>
      <c r="D34" s="22"/>
      <c r="E34" s="22"/>
      <c r="F34" s="22"/>
      <c r="G34" s="22"/>
      <c r="H34" s="171"/>
      <c r="I34" s="177"/>
    </row>
    <row r="35" spans="1:11" ht="11.25" customHeight="1" x14ac:dyDescent="0.35">
      <c r="A35" s="18" t="s">
        <v>325</v>
      </c>
      <c r="B35" s="109"/>
      <c r="C35" s="136"/>
      <c r="D35" s="136"/>
      <c r="E35" s="136"/>
      <c r="F35" s="136"/>
      <c r="G35" s="136"/>
      <c r="H35" s="136"/>
      <c r="I35" s="177"/>
      <c r="J35" s="109"/>
      <c r="K35" s="109"/>
    </row>
    <row r="36" spans="1:11" ht="11.25" customHeight="1" x14ac:dyDescent="0.35">
      <c r="A36" s="18"/>
      <c r="B36" s="166" t="s">
        <v>326</v>
      </c>
      <c r="C36" s="136">
        <v>1084</v>
      </c>
      <c r="D36" s="136">
        <v>23</v>
      </c>
      <c r="E36" s="136">
        <v>96</v>
      </c>
      <c r="F36" s="136">
        <v>2224</v>
      </c>
      <c r="G36" s="136">
        <v>1810</v>
      </c>
      <c r="H36" s="136">
        <v>-414</v>
      </c>
      <c r="I36" s="177" t="s">
        <v>1244</v>
      </c>
      <c r="J36" s="109"/>
      <c r="K36" s="109"/>
    </row>
    <row r="37" spans="1:11" ht="11.25" customHeight="1" x14ac:dyDescent="0.35">
      <c r="A37" s="18"/>
      <c r="B37" s="166"/>
      <c r="C37" s="136"/>
      <c r="D37" s="136"/>
      <c r="E37" s="136"/>
      <c r="F37" s="136"/>
      <c r="G37" s="136"/>
      <c r="H37" s="136"/>
      <c r="I37" s="177"/>
      <c r="J37" s="109"/>
      <c r="K37" s="109"/>
    </row>
    <row r="38" spans="1:11" ht="11.25" customHeight="1" x14ac:dyDescent="0.35">
      <c r="A38" s="18" t="s">
        <v>337</v>
      </c>
      <c r="B38" s="166"/>
      <c r="C38" s="136"/>
      <c r="D38" s="136"/>
      <c r="E38" s="136"/>
      <c r="F38" s="136"/>
      <c r="G38" s="136"/>
      <c r="H38" s="136"/>
      <c r="I38" s="177"/>
      <c r="J38" s="109"/>
      <c r="K38" s="109"/>
    </row>
    <row r="39" spans="1:11" ht="11.25" customHeight="1" x14ac:dyDescent="0.35">
      <c r="A39" s="18"/>
      <c r="B39" s="166" t="s">
        <v>1031</v>
      </c>
      <c r="C39" s="136">
        <v>641</v>
      </c>
      <c r="D39" s="136">
        <v>0</v>
      </c>
      <c r="E39" s="136">
        <v>8</v>
      </c>
      <c r="F39" s="136">
        <v>1001</v>
      </c>
      <c r="G39" s="136">
        <v>1038</v>
      </c>
      <c r="H39" s="136">
        <v>37</v>
      </c>
      <c r="I39" s="177" t="s">
        <v>1245</v>
      </c>
      <c r="J39" s="109"/>
      <c r="K39" s="109"/>
    </row>
    <row r="40" spans="1:11" ht="11.25" customHeight="1" x14ac:dyDescent="0.35">
      <c r="A40" s="18"/>
      <c r="B40" s="166" t="s">
        <v>338</v>
      </c>
      <c r="C40" s="136">
        <v>139</v>
      </c>
      <c r="D40" s="136">
        <v>0</v>
      </c>
      <c r="E40" s="136">
        <v>2</v>
      </c>
      <c r="F40" s="136">
        <v>925</v>
      </c>
      <c r="G40" s="136">
        <v>226</v>
      </c>
      <c r="H40" s="136">
        <v>-699</v>
      </c>
      <c r="I40" s="177" t="s">
        <v>1246</v>
      </c>
      <c r="J40" s="109"/>
      <c r="K40" s="109"/>
    </row>
    <row r="41" spans="1:11" ht="11.25" customHeight="1" x14ac:dyDescent="0.35">
      <c r="A41" s="18"/>
      <c r="B41" s="166"/>
      <c r="C41" s="136"/>
      <c r="D41" s="136"/>
      <c r="E41" s="136"/>
      <c r="F41" s="136"/>
      <c r="G41" s="136"/>
      <c r="H41" s="136"/>
      <c r="I41" s="177"/>
      <c r="J41" s="109"/>
      <c r="K41" s="109"/>
    </row>
    <row r="42" spans="1:11" ht="11.25" customHeight="1" x14ac:dyDescent="0.35">
      <c r="A42" s="18" t="s">
        <v>360</v>
      </c>
      <c r="B42" s="166"/>
      <c r="C42" s="136"/>
      <c r="D42" s="136"/>
      <c r="E42" s="136"/>
      <c r="F42" s="136"/>
      <c r="G42" s="136"/>
      <c r="H42" s="136"/>
      <c r="I42" s="177"/>
      <c r="J42" s="109"/>
      <c r="K42" s="109"/>
    </row>
    <row r="43" spans="1:11" ht="11.25" customHeight="1" x14ac:dyDescent="0.35">
      <c r="A43" s="18"/>
      <c r="B43" s="166" t="s">
        <v>201</v>
      </c>
      <c r="C43" s="136">
        <v>1270</v>
      </c>
      <c r="D43" s="136">
        <v>25</v>
      </c>
      <c r="E43" s="136">
        <v>133</v>
      </c>
      <c r="F43" s="136">
        <v>2529</v>
      </c>
      <c r="G43" s="136">
        <v>2093</v>
      </c>
      <c r="H43" s="136">
        <v>-436</v>
      </c>
      <c r="I43" s="177" t="s">
        <v>1247</v>
      </c>
      <c r="J43" s="109"/>
      <c r="K43" s="109"/>
    </row>
    <row r="44" spans="1:11" ht="11.25" customHeight="1" x14ac:dyDescent="0.35">
      <c r="A44" s="26"/>
      <c r="B44" s="28"/>
      <c r="C44" s="28"/>
      <c r="D44" s="28"/>
      <c r="E44" s="28"/>
      <c r="F44" s="28"/>
      <c r="G44" s="28"/>
      <c r="H44" s="93"/>
      <c r="I44" s="99"/>
      <c r="J44" s="26"/>
      <c r="K44" s="109"/>
    </row>
    <row r="45" spans="1:11" ht="11.25" customHeight="1" x14ac:dyDescent="0.35">
      <c r="A45" s="18" t="s">
        <v>156</v>
      </c>
      <c r="K45" s="109"/>
    </row>
    <row r="46" spans="1:11" ht="11.25" customHeight="1" x14ac:dyDescent="0.35">
      <c r="K46" s="109"/>
    </row>
    <row r="47" spans="1:11" ht="11.25" customHeight="1" x14ac:dyDescent="0.35">
      <c r="K47" s="109"/>
    </row>
    <row r="48" spans="1:11" ht="11.25" customHeight="1" x14ac:dyDescent="0.35">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7"/>
  <sheetViews>
    <sheetView zoomScaleNormal="100" workbookViewId="0">
      <selection sqref="A1:B1"/>
    </sheetView>
  </sheetViews>
  <sheetFormatPr defaultRowHeight="12.75" x14ac:dyDescent="0.35"/>
  <cols>
    <col min="1" max="1" width="2.73046875" customWidth="1"/>
    <col min="2" max="2" width="85.73046875" customWidth="1"/>
  </cols>
  <sheetData>
    <row r="1" spans="1:12" ht="13.15" x14ac:dyDescent="0.4">
      <c r="A1" s="185" t="s">
        <v>52</v>
      </c>
      <c r="B1" s="185"/>
    </row>
    <row r="2" spans="1:12" ht="13.15" x14ac:dyDescent="0.4">
      <c r="A2" s="185"/>
      <c r="B2" s="185"/>
    </row>
    <row r="3" spans="1:12" s="41" customFormat="1" ht="13.15" x14ac:dyDescent="0.4">
      <c r="A3" s="45"/>
      <c r="B3" s="118" t="s">
        <v>53</v>
      </c>
      <c r="C3" s="45"/>
      <c r="D3" s="45"/>
      <c r="E3" s="45"/>
      <c r="F3" s="45"/>
      <c r="G3" s="45"/>
      <c r="H3" s="45"/>
      <c r="I3" s="45"/>
      <c r="J3" s="45"/>
      <c r="K3" s="45"/>
      <c r="L3" s="45"/>
    </row>
    <row r="4" spans="1:12" s="41" customFormat="1" ht="13.15" x14ac:dyDescent="0.4">
      <c r="A4" s="45"/>
      <c r="B4" s="119" t="s">
        <v>54</v>
      </c>
      <c r="C4" s="45"/>
      <c r="D4" s="45"/>
      <c r="E4" s="45"/>
      <c r="F4" s="45"/>
      <c r="G4" s="45"/>
      <c r="H4" s="45"/>
      <c r="I4" s="45"/>
      <c r="J4" s="45"/>
      <c r="K4" s="45"/>
      <c r="L4" s="45"/>
    </row>
    <row r="5" spans="1:12" ht="25.5" x14ac:dyDescent="0.35">
      <c r="A5" s="120"/>
      <c r="B5" s="121" t="s">
        <v>55</v>
      </c>
    </row>
    <row r="6" spans="1:12" x14ac:dyDescent="0.35">
      <c r="A6" s="186"/>
      <c r="B6" s="186"/>
    </row>
    <row r="7" spans="1:12" s="41" customFormat="1" ht="13.15" x14ac:dyDescent="0.4">
      <c r="A7" s="45"/>
      <c r="B7" s="117" t="s">
        <v>56</v>
      </c>
      <c r="C7" s="45"/>
      <c r="D7" s="45"/>
      <c r="E7" s="45"/>
      <c r="F7" s="45"/>
      <c r="G7" s="45"/>
      <c r="H7" s="45"/>
      <c r="I7" s="45"/>
      <c r="J7" s="45"/>
      <c r="K7" s="45"/>
      <c r="L7" s="45"/>
    </row>
    <row r="8" spans="1:12" x14ac:dyDescent="0.35">
      <c r="A8" s="120"/>
      <c r="B8" s="119" t="s">
        <v>57</v>
      </c>
    </row>
    <row r="9" spans="1:12" ht="25.5" x14ac:dyDescent="0.35">
      <c r="A9" s="120"/>
      <c r="B9" s="121" t="s">
        <v>58</v>
      </c>
    </row>
    <row r="10" spans="1:12" x14ac:dyDescent="0.35">
      <c r="A10" s="186"/>
      <c r="B10" s="186"/>
    </row>
    <row r="11" spans="1:12" s="41" customFormat="1" ht="13.15" x14ac:dyDescent="0.4">
      <c r="A11" s="45"/>
      <c r="B11" s="117" t="s">
        <v>59</v>
      </c>
      <c r="C11" s="45"/>
      <c r="D11" s="45"/>
      <c r="E11" s="45"/>
      <c r="F11" s="45"/>
      <c r="G11" s="45"/>
      <c r="H11" s="45"/>
      <c r="I11" s="45"/>
      <c r="J11" s="45"/>
      <c r="K11" s="45"/>
      <c r="L11" s="45"/>
    </row>
    <row r="12" spans="1:12" s="41" customFormat="1" ht="13.15" x14ac:dyDescent="0.4">
      <c r="A12" s="45"/>
      <c r="B12" s="44" t="s">
        <v>60</v>
      </c>
      <c r="C12" s="45"/>
      <c r="D12" s="45"/>
      <c r="E12" s="45"/>
      <c r="F12" s="45"/>
      <c r="G12" s="45"/>
      <c r="H12" s="45"/>
      <c r="I12" s="45"/>
      <c r="J12" s="45"/>
      <c r="K12" s="45"/>
      <c r="L12" s="45"/>
    </row>
    <row r="13" spans="1:12" ht="38.25" customHeight="1" x14ac:dyDescent="0.35">
      <c r="A13" s="120"/>
      <c r="B13" s="121" t="s">
        <v>61</v>
      </c>
    </row>
    <row r="15" spans="1:12" s="41" customFormat="1" ht="13.15" x14ac:dyDescent="0.4">
      <c r="A15" s="45"/>
      <c r="B15" s="20"/>
      <c r="C15" s="45"/>
      <c r="D15" s="45"/>
      <c r="E15" s="45"/>
      <c r="F15" s="45"/>
      <c r="G15" s="45"/>
      <c r="H15" s="45"/>
      <c r="I15" s="45"/>
      <c r="J15" s="45"/>
      <c r="K15" s="45"/>
      <c r="L15" s="45"/>
    </row>
    <row r="16" spans="1:12" s="41" customFormat="1" ht="13.15" x14ac:dyDescent="0.4">
      <c r="A16" s="45"/>
      <c r="B16" s="111"/>
      <c r="C16" s="45"/>
      <c r="D16" s="45"/>
      <c r="E16" s="45"/>
      <c r="F16" s="45"/>
      <c r="G16" s="45"/>
      <c r="H16" s="45"/>
      <c r="I16" s="45"/>
      <c r="J16" s="45"/>
      <c r="K16" s="45"/>
      <c r="L16" s="45"/>
    </row>
    <row r="17" spans="2:2" x14ac:dyDescent="0.35">
      <c r="B17" s="105"/>
    </row>
  </sheetData>
  <mergeCells count="4">
    <mergeCell ref="A1:B1"/>
    <mergeCell ref="A2:B2"/>
    <mergeCell ref="A6:B6"/>
    <mergeCell ref="A10:B10"/>
  </mergeCells>
  <hyperlinks>
    <hyperlink ref="B4" r:id="rId1" display="https://www.stats.govt.nz/information-releases?filters=International%20travel" xr:uid="{9F2685F7-8FE8-4AE1-8E4C-1645EE635596}"/>
    <hyperlink ref="B8" r:id="rId2" xr:uid="{2782FB64-4D80-4B30-B76E-149F3FC81CB8}"/>
    <hyperlink ref="B12" r:id="rId3" display="http://www.stats.govt.nz/infoshare/" xr:uid="{87B6A68E-1BAA-4F83-ABDC-9DA8BE93F0F1}"/>
  </hyperlinks>
  <pageMargins left="0.59055118110236227" right="0.59055118110236227" top="0.62992125984251968" bottom="0.62992125984251968" header="0.19685039370078741" footer="0.39370078740157483"/>
  <pageSetup paperSize="9" orientation="portrait" r:id="rId4"/>
  <headerFooter>
    <oddFooter>&amp;C&amp;P</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K67"/>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1248</v>
      </c>
    </row>
    <row r="2" spans="1:11" ht="11.25" customHeight="1" x14ac:dyDescent="0.35">
      <c r="B2" s="109"/>
      <c r="C2" s="109"/>
      <c r="D2" s="109"/>
      <c r="E2" s="109"/>
      <c r="F2" s="109"/>
      <c r="G2" s="109"/>
      <c r="H2" s="136"/>
      <c r="I2" s="173"/>
      <c r="J2" s="66"/>
      <c r="K2" s="66"/>
    </row>
    <row r="3" spans="1:11" ht="15" customHeight="1" x14ac:dyDescent="0.4">
      <c r="A3" s="23" t="s">
        <v>1236</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3" t="s">
        <v>286</v>
      </c>
      <c r="B6" s="204"/>
      <c r="C6" s="151"/>
      <c r="D6" s="130"/>
      <c r="E6" s="152" t="s">
        <v>159</v>
      </c>
      <c r="F6" s="130"/>
      <c r="G6" s="153"/>
      <c r="H6" s="159" t="s">
        <v>164</v>
      </c>
      <c r="I6" s="175" t="s">
        <v>165</v>
      </c>
      <c r="J6" s="130"/>
      <c r="K6" s="160"/>
    </row>
    <row r="7" spans="1:11" ht="11.25" customHeight="1" x14ac:dyDescent="0.35">
      <c r="A7" s="205"/>
      <c r="B7" s="206"/>
      <c r="C7" s="131">
        <v>2020</v>
      </c>
      <c r="D7" s="131">
        <v>2021</v>
      </c>
      <c r="E7" s="131">
        <v>2022</v>
      </c>
      <c r="F7" s="132">
        <v>2023</v>
      </c>
      <c r="G7" s="132">
        <v>2024</v>
      </c>
      <c r="H7" s="161" t="s">
        <v>142</v>
      </c>
      <c r="I7" s="199" t="s">
        <v>143</v>
      </c>
      <c r="J7" s="200"/>
      <c r="K7" s="162"/>
    </row>
    <row r="8" spans="1:11" ht="11.25" customHeight="1" x14ac:dyDescent="0.35">
      <c r="B8" s="109"/>
      <c r="C8" s="109"/>
      <c r="D8" s="109"/>
      <c r="E8" s="109"/>
      <c r="F8" s="163"/>
      <c r="G8" s="163"/>
      <c r="H8" s="164"/>
      <c r="I8" s="176"/>
    </row>
    <row r="9" spans="1:11" ht="11.25" customHeight="1" x14ac:dyDescent="0.35">
      <c r="A9" s="18" t="s">
        <v>408</v>
      </c>
      <c r="C9" s="9">
        <v>38329</v>
      </c>
      <c r="D9" s="9">
        <v>327</v>
      </c>
      <c r="E9" s="9">
        <v>422</v>
      </c>
      <c r="F9" s="9">
        <v>16823</v>
      </c>
      <c r="G9" s="9">
        <v>29799</v>
      </c>
      <c r="H9" s="9">
        <v>12976</v>
      </c>
      <c r="I9" s="98" t="s">
        <v>260</v>
      </c>
    </row>
    <row r="10" spans="1:11" ht="11.25" customHeight="1" x14ac:dyDescent="0.35">
      <c r="A10" s="18"/>
      <c r="C10" s="19"/>
      <c r="D10" s="19"/>
      <c r="E10" s="19"/>
      <c r="F10" s="19"/>
      <c r="G10" s="19"/>
      <c r="H10" s="9"/>
      <c r="I10" s="98"/>
    </row>
    <row r="11" spans="1:11" ht="11.25" customHeight="1" x14ac:dyDescent="0.35">
      <c r="A11" s="18" t="s">
        <v>287</v>
      </c>
      <c r="C11" s="136"/>
      <c r="D11" s="136"/>
      <c r="E11" s="136"/>
      <c r="F11" s="136"/>
      <c r="G11" s="136"/>
      <c r="H11" s="9"/>
      <c r="I11" s="98"/>
    </row>
    <row r="12" spans="1:11" ht="11.25" customHeight="1" x14ac:dyDescent="0.4">
      <c r="A12" s="20"/>
      <c r="B12" s="166" t="s">
        <v>288</v>
      </c>
      <c r="C12" s="136">
        <v>25418</v>
      </c>
      <c r="D12" s="136">
        <v>8</v>
      </c>
      <c r="E12" s="136">
        <v>16</v>
      </c>
      <c r="F12" s="136">
        <v>8844</v>
      </c>
      <c r="G12" s="136">
        <v>18787</v>
      </c>
      <c r="H12" s="136">
        <v>9943</v>
      </c>
      <c r="I12" s="177" t="s">
        <v>1249</v>
      </c>
    </row>
    <row r="13" spans="1:11" ht="11.25" customHeight="1" x14ac:dyDescent="0.4">
      <c r="A13" s="20"/>
      <c r="B13" s="166" t="s">
        <v>290</v>
      </c>
      <c r="C13" s="136">
        <v>6815</v>
      </c>
      <c r="D13" s="136">
        <v>89</v>
      </c>
      <c r="E13" s="136">
        <v>171</v>
      </c>
      <c r="F13" s="136">
        <v>4814</v>
      </c>
      <c r="G13" s="136">
        <v>6383</v>
      </c>
      <c r="H13" s="136">
        <v>1569</v>
      </c>
      <c r="I13" s="177" t="s">
        <v>1250</v>
      </c>
    </row>
    <row r="14" spans="1:11" ht="11.25" customHeight="1" x14ac:dyDescent="0.4">
      <c r="A14" s="20"/>
      <c r="B14" s="166" t="s">
        <v>292</v>
      </c>
      <c r="C14" s="136">
        <v>2253</v>
      </c>
      <c r="D14" s="136">
        <v>11</v>
      </c>
      <c r="E14" s="136">
        <v>33</v>
      </c>
      <c r="F14" s="136">
        <v>730</v>
      </c>
      <c r="G14" s="136">
        <v>1107</v>
      </c>
      <c r="H14" s="136">
        <v>377</v>
      </c>
      <c r="I14" s="177" t="s">
        <v>1251</v>
      </c>
    </row>
    <row r="15" spans="1:11" ht="11.25" customHeight="1" x14ac:dyDescent="0.4">
      <c r="A15" s="20"/>
      <c r="B15" s="166" t="s">
        <v>294</v>
      </c>
      <c r="C15" s="136">
        <v>494</v>
      </c>
      <c r="D15" s="136">
        <v>6</v>
      </c>
      <c r="E15" s="136">
        <v>101</v>
      </c>
      <c r="F15" s="136">
        <v>233</v>
      </c>
      <c r="G15" s="136">
        <v>235</v>
      </c>
      <c r="H15" s="136">
        <v>2</v>
      </c>
      <c r="I15" s="177" t="s">
        <v>562</v>
      </c>
    </row>
    <row r="16" spans="1:11" ht="11.25" customHeight="1" x14ac:dyDescent="0.4">
      <c r="A16" s="20"/>
      <c r="B16" s="166" t="s">
        <v>296</v>
      </c>
      <c r="C16" s="136">
        <v>713</v>
      </c>
      <c r="D16" s="136">
        <v>0</v>
      </c>
      <c r="E16" s="136">
        <v>0</v>
      </c>
      <c r="F16" s="136">
        <v>204</v>
      </c>
      <c r="G16" s="136">
        <v>353</v>
      </c>
      <c r="H16" s="136">
        <v>149</v>
      </c>
      <c r="I16" s="177" t="s">
        <v>1252</v>
      </c>
    </row>
    <row r="17" spans="1:9" ht="11.25" customHeight="1" x14ac:dyDescent="0.4">
      <c r="A17" s="20"/>
      <c r="B17" s="166"/>
      <c r="C17" s="136"/>
      <c r="D17" s="136"/>
      <c r="E17" s="136"/>
      <c r="F17" s="136"/>
      <c r="G17" s="136"/>
      <c r="H17" s="136"/>
      <c r="I17" s="177"/>
    </row>
    <row r="18" spans="1:9" ht="11.25" customHeight="1" x14ac:dyDescent="0.35">
      <c r="A18" s="18" t="s">
        <v>298</v>
      </c>
      <c r="C18" s="136"/>
      <c r="D18" s="136"/>
      <c r="E18" s="136"/>
      <c r="F18" s="136"/>
      <c r="G18" s="136"/>
      <c r="H18" s="136"/>
      <c r="I18" s="177"/>
    </row>
    <row r="19" spans="1:9" ht="11.25" customHeight="1" x14ac:dyDescent="0.4">
      <c r="A19" s="20"/>
      <c r="B19" s="166" t="s">
        <v>299</v>
      </c>
      <c r="C19" s="136">
        <v>3370</v>
      </c>
      <c r="D19" s="136">
        <v>36</v>
      </c>
      <c r="E19" s="136">
        <v>35</v>
      </c>
      <c r="F19" s="136">
        <v>1200</v>
      </c>
      <c r="G19" s="136">
        <v>2205</v>
      </c>
      <c r="H19" s="136">
        <v>1005</v>
      </c>
      <c r="I19" s="177" t="s">
        <v>1253</v>
      </c>
    </row>
    <row r="20" spans="1:9" ht="11.25" customHeight="1" x14ac:dyDescent="0.4">
      <c r="A20" s="20"/>
      <c r="B20" s="166" t="s">
        <v>301</v>
      </c>
      <c r="C20" s="136">
        <v>3519</v>
      </c>
      <c r="D20" s="136">
        <v>20</v>
      </c>
      <c r="E20" s="136">
        <v>110</v>
      </c>
      <c r="F20" s="136">
        <v>1505</v>
      </c>
      <c r="G20" s="136">
        <v>2495</v>
      </c>
      <c r="H20" s="136">
        <v>990</v>
      </c>
      <c r="I20" s="177" t="s">
        <v>1254</v>
      </c>
    </row>
    <row r="21" spans="1:9" ht="11.25" customHeight="1" x14ac:dyDescent="0.4">
      <c r="A21" s="20"/>
      <c r="B21" s="166" t="s">
        <v>303</v>
      </c>
      <c r="C21" s="136">
        <v>7386</v>
      </c>
      <c r="D21" s="136">
        <v>53</v>
      </c>
      <c r="E21" s="136">
        <v>48</v>
      </c>
      <c r="F21" s="136">
        <v>3550</v>
      </c>
      <c r="G21" s="136">
        <v>6107</v>
      </c>
      <c r="H21" s="136">
        <v>2557</v>
      </c>
      <c r="I21" s="177" t="s">
        <v>1255</v>
      </c>
    </row>
    <row r="22" spans="1:9" ht="11.25" customHeight="1" x14ac:dyDescent="0.4">
      <c r="A22" s="20"/>
      <c r="B22" s="166" t="s">
        <v>305</v>
      </c>
      <c r="C22" s="136">
        <v>5938</v>
      </c>
      <c r="D22" s="136">
        <v>47</v>
      </c>
      <c r="E22" s="136">
        <v>44</v>
      </c>
      <c r="F22" s="136">
        <v>2272</v>
      </c>
      <c r="G22" s="136">
        <v>4241</v>
      </c>
      <c r="H22" s="136">
        <v>1969</v>
      </c>
      <c r="I22" s="177" t="s">
        <v>1256</v>
      </c>
    </row>
    <row r="23" spans="1:9" ht="11.25" customHeight="1" x14ac:dyDescent="0.4">
      <c r="A23" s="20"/>
      <c r="B23" s="166" t="s">
        <v>307</v>
      </c>
      <c r="C23" s="136">
        <v>6268</v>
      </c>
      <c r="D23" s="136">
        <v>68</v>
      </c>
      <c r="E23" s="136">
        <v>54</v>
      </c>
      <c r="F23" s="136">
        <v>2420</v>
      </c>
      <c r="G23" s="136">
        <v>4391</v>
      </c>
      <c r="H23" s="136">
        <v>1971</v>
      </c>
      <c r="I23" s="177" t="s">
        <v>1257</v>
      </c>
    </row>
    <row r="24" spans="1:9" ht="11.25" customHeight="1" x14ac:dyDescent="0.4">
      <c r="A24" s="20"/>
      <c r="B24" s="166" t="s">
        <v>309</v>
      </c>
      <c r="C24" s="136">
        <v>7714</v>
      </c>
      <c r="D24" s="136">
        <v>54</v>
      </c>
      <c r="E24" s="136">
        <v>81</v>
      </c>
      <c r="F24" s="136">
        <v>3420</v>
      </c>
      <c r="G24" s="136">
        <v>6233</v>
      </c>
      <c r="H24" s="136">
        <v>2813</v>
      </c>
      <c r="I24" s="177" t="s">
        <v>1258</v>
      </c>
    </row>
    <row r="25" spans="1:9" ht="11.25" customHeight="1" x14ac:dyDescent="0.4">
      <c r="A25" s="20"/>
      <c r="B25" s="166" t="s">
        <v>311</v>
      </c>
      <c r="C25" s="136">
        <v>4134</v>
      </c>
      <c r="D25" s="136">
        <v>49</v>
      </c>
      <c r="E25" s="136">
        <v>50</v>
      </c>
      <c r="F25" s="136">
        <v>2456</v>
      </c>
      <c r="G25" s="136">
        <v>4127</v>
      </c>
      <c r="H25" s="136">
        <v>1671</v>
      </c>
      <c r="I25" s="177" t="s">
        <v>1259</v>
      </c>
    </row>
    <row r="26" spans="1:9" ht="11.25" customHeight="1" x14ac:dyDescent="0.4">
      <c r="A26" s="20"/>
      <c r="B26" s="166"/>
      <c r="C26" s="136"/>
      <c r="D26" s="136"/>
      <c r="E26" s="136"/>
      <c r="F26" s="136"/>
      <c r="G26" s="136"/>
      <c r="H26" s="136"/>
      <c r="I26" s="177"/>
    </row>
    <row r="27" spans="1:9" ht="11.25" customHeight="1" x14ac:dyDescent="0.35">
      <c r="A27" s="18" t="s">
        <v>313</v>
      </c>
      <c r="C27" s="136"/>
      <c r="D27" s="136"/>
      <c r="E27" s="136"/>
      <c r="F27" s="136"/>
      <c r="G27" s="136"/>
      <c r="H27" s="136"/>
      <c r="I27" s="177"/>
    </row>
    <row r="28" spans="1:9" ht="11.25" customHeight="1" x14ac:dyDescent="0.4">
      <c r="A28" s="20"/>
      <c r="B28" s="168" t="s">
        <v>314</v>
      </c>
      <c r="C28" s="136">
        <v>2080</v>
      </c>
      <c r="D28" s="136">
        <v>6</v>
      </c>
      <c r="E28" s="136">
        <v>5</v>
      </c>
      <c r="F28" s="136">
        <v>519</v>
      </c>
      <c r="G28" s="136">
        <v>1096</v>
      </c>
      <c r="H28" s="136">
        <v>577</v>
      </c>
      <c r="I28" s="177" t="s">
        <v>1260</v>
      </c>
    </row>
    <row r="29" spans="1:9" ht="11.25" customHeight="1" x14ac:dyDescent="0.4">
      <c r="A29" s="20"/>
      <c r="B29" s="169" t="s">
        <v>316</v>
      </c>
      <c r="C29" s="136">
        <v>8679</v>
      </c>
      <c r="D29" s="136">
        <v>2</v>
      </c>
      <c r="E29" s="136">
        <v>3</v>
      </c>
      <c r="F29" s="136">
        <v>2407</v>
      </c>
      <c r="G29" s="136">
        <v>5062</v>
      </c>
      <c r="H29" s="136">
        <v>2655</v>
      </c>
      <c r="I29" s="177" t="s">
        <v>591</v>
      </c>
    </row>
    <row r="30" spans="1:9" ht="11.25" customHeight="1" x14ac:dyDescent="0.4">
      <c r="A30" s="20"/>
      <c r="B30" s="166" t="s">
        <v>318</v>
      </c>
      <c r="C30" s="136">
        <v>17768</v>
      </c>
      <c r="D30" s="136">
        <v>4</v>
      </c>
      <c r="E30" s="136">
        <v>6</v>
      </c>
      <c r="F30" s="136">
        <v>6053</v>
      </c>
      <c r="G30" s="136">
        <v>13381</v>
      </c>
      <c r="H30" s="136">
        <v>7328</v>
      </c>
      <c r="I30" s="177" t="s">
        <v>1261</v>
      </c>
    </row>
    <row r="31" spans="1:9" ht="11.25" customHeight="1" x14ac:dyDescent="0.4">
      <c r="A31" s="20"/>
      <c r="B31" s="169" t="s">
        <v>320</v>
      </c>
      <c r="C31" s="136">
        <v>3768</v>
      </c>
      <c r="D31" s="136">
        <v>10</v>
      </c>
      <c r="E31" s="136">
        <v>18</v>
      </c>
      <c r="F31" s="136">
        <v>2269</v>
      </c>
      <c r="G31" s="136">
        <v>4052</v>
      </c>
      <c r="H31" s="136">
        <v>1783</v>
      </c>
      <c r="I31" s="177" t="s">
        <v>1262</v>
      </c>
    </row>
    <row r="32" spans="1:9" ht="11.25" customHeight="1" x14ac:dyDescent="0.4">
      <c r="A32" s="20"/>
      <c r="B32" s="166" t="s">
        <v>322</v>
      </c>
      <c r="C32" s="136">
        <v>6034</v>
      </c>
      <c r="D32" s="136">
        <v>305</v>
      </c>
      <c r="E32" s="136">
        <v>390</v>
      </c>
      <c r="F32" s="136">
        <v>5575</v>
      </c>
      <c r="G32" s="136">
        <v>6208</v>
      </c>
      <c r="H32" s="136">
        <v>633</v>
      </c>
      <c r="I32" s="177" t="s">
        <v>446</v>
      </c>
    </row>
    <row r="33" spans="1:11" ht="11.25" customHeight="1" x14ac:dyDescent="0.4">
      <c r="A33" s="20"/>
      <c r="B33" s="166" t="s">
        <v>324</v>
      </c>
      <c r="C33" s="27">
        <v>9.9085963003264403</v>
      </c>
      <c r="D33" s="27">
        <v>99.75</v>
      </c>
      <c r="E33" s="27">
        <v>99.1666666666667</v>
      </c>
      <c r="F33" s="27">
        <v>13.3202312138728</v>
      </c>
      <c r="G33" s="27">
        <v>11.745277269957301</v>
      </c>
      <c r="H33" s="178">
        <v>-1.57495394391549</v>
      </c>
      <c r="I33" s="177" t="s">
        <v>850</v>
      </c>
    </row>
    <row r="34" spans="1:11" ht="11.25" customHeight="1" x14ac:dyDescent="0.4">
      <c r="A34" s="20"/>
      <c r="B34" s="166"/>
      <c r="C34" s="22"/>
      <c r="D34" s="22"/>
      <c r="E34" s="22"/>
      <c r="F34" s="22"/>
      <c r="G34" s="22"/>
      <c r="H34" s="171"/>
      <c r="I34" s="177"/>
    </row>
    <row r="35" spans="1:11" ht="11.25" customHeight="1" x14ac:dyDescent="0.35">
      <c r="A35" s="18" t="s">
        <v>325</v>
      </c>
      <c r="B35" s="109"/>
      <c r="C35" s="136"/>
      <c r="D35" s="136"/>
      <c r="E35" s="136"/>
      <c r="F35" s="136"/>
      <c r="G35" s="136"/>
      <c r="H35" s="136"/>
      <c r="I35" s="177"/>
      <c r="J35" s="109"/>
      <c r="K35" s="109"/>
    </row>
    <row r="36" spans="1:11" ht="11.25" customHeight="1" x14ac:dyDescent="0.35">
      <c r="A36" s="18"/>
      <c r="B36" s="166" t="s">
        <v>326</v>
      </c>
      <c r="C36" s="136">
        <v>27202</v>
      </c>
      <c r="D36" s="136">
        <v>286</v>
      </c>
      <c r="E36" s="136">
        <v>314</v>
      </c>
      <c r="F36" s="136">
        <v>13076</v>
      </c>
      <c r="G36" s="136">
        <v>23212</v>
      </c>
      <c r="H36" s="136">
        <v>10136</v>
      </c>
      <c r="I36" s="177" t="s">
        <v>1263</v>
      </c>
      <c r="J36" s="109"/>
      <c r="K36" s="109"/>
    </row>
    <row r="37" spans="1:11" ht="11.25" customHeight="1" x14ac:dyDescent="0.35">
      <c r="A37" s="18"/>
      <c r="B37" s="166" t="s">
        <v>328</v>
      </c>
      <c r="C37" s="136">
        <v>7639</v>
      </c>
      <c r="D37" s="136">
        <v>35</v>
      </c>
      <c r="E37" s="136">
        <v>108</v>
      </c>
      <c r="F37" s="136">
        <v>2555</v>
      </c>
      <c r="G37" s="136">
        <v>4710</v>
      </c>
      <c r="H37" s="136">
        <v>2155</v>
      </c>
      <c r="I37" s="177" t="s">
        <v>1264</v>
      </c>
      <c r="J37" s="109"/>
      <c r="K37" s="109"/>
    </row>
    <row r="38" spans="1:11" ht="11.25" customHeight="1" x14ac:dyDescent="0.35">
      <c r="A38" s="18"/>
      <c r="B38" s="166" t="s">
        <v>330</v>
      </c>
      <c r="C38" s="136">
        <v>2021</v>
      </c>
      <c r="D38" s="136">
        <v>0</v>
      </c>
      <c r="E38" s="136">
        <v>0</v>
      </c>
      <c r="F38" s="136">
        <v>765</v>
      </c>
      <c r="G38" s="136">
        <v>1368</v>
      </c>
      <c r="H38" s="136">
        <v>603</v>
      </c>
      <c r="I38" s="177" t="s">
        <v>1265</v>
      </c>
      <c r="J38" s="109"/>
      <c r="K38" s="109"/>
    </row>
    <row r="39" spans="1:11" ht="11.25" customHeight="1" x14ac:dyDescent="0.35">
      <c r="A39" s="18"/>
      <c r="B39" s="166"/>
      <c r="C39" s="136"/>
      <c r="D39" s="136"/>
      <c r="E39" s="136"/>
      <c r="F39" s="136"/>
      <c r="G39" s="136"/>
      <c r="H39" s="136"/>
      <c r="I39" s="177"/>
      <c r="J39" s="109"/>
      <c r="K39" s="109"/>
    </row>
    <row r="40" spans="1:11" ht="11.25" customHeight="1" x14ac:dyDescent="0.35">
      <c r="A40" s="18" t="s">
        <v>337</v>
      </c>
      <c r="B40" s="166"/>
      <c r="C40" s="136"/>
      <c r="D40" s="136"/>
      <c r="E40" s="136"/>
      <c r="F40" s="136"/>
      <c r="G40" s="136"/>
      <c r="H40" s="136"/>
      <c r="I40" s="177"/>
      <c r="J40" s="109"/>
      <c r="K40" s="109"/>
    </row>
    <row r="41" spans="1:11" ht="11.25" customHeight="1" x14ac:dyDescent="0.35">
      <c r="A41" s="18"/>
      <c r="B41" s="166" t="s">
        <v>1031</v>
      </c>
      <c r="C41" s="136">
        <v>17297</v>
      </c>
      <c r="D41" s="136">
        <v>131</v>
      </c>
      <c r="E41" s="136">
        <v>11</v>
      </c>
      <c r="F41" s="136">
        <v>7124</v>
      </c>
      <c r="G41" s="136">
        <v>10571</v>
      </c>
      <c r="H41" s="136">
        <v>3447</v>
      </c>
      <c r="I41" s="177" t="s">
        <v>1266</v>
      </c>
      <c r="J41" s="109"/>
      <c r="K41" s="109"/>
    </row>
    <row r="42" spans="1:11" ht="11.25" customHeight="1" x14ac:dyDescent="0.35">
      <c r="A42" s="18"/>
      <c r="B42" s="166" t="s">
        <v>338</v>
      </c>
      <c r="C42" s="136">
        <v>4692</v>
      </c>
      <c r="D42" s="136">
        <v>9</v>
      </c>
      <c r="E42" s="136">
        <v>8</v>
      </c>
      <c r="F42" s="136">
        <v>3899</v>
      </c>
      <c r="G42" s="136">
        <v>8135</v>
      </c>
      <c r="H42" s="136">
        <v>4236</v>
      </c>
      <c r="I42" s="177" t="s">
        <v>1267</v>
      </c>
      <c r="J42" s="109"/>
      <c r="K42" s="109"/>
    </row>
    <row r="43" spans="1:11" ht="11.25" customHeight="1" x14ac:dyDescent="0.35">
      <c r="A43" s="18"/>
      <c r="B43" s="166" t="s">
        <v>189</v>
      </c>
      <c r="C43" s="136">
        <v>5938</v>
      </c>
      <c r="D43" s="136">
        <v>155</v>
      </c>
      <c r="E43" s="136">
        <v>394</v>
      </c>
      <c r="F43" s="136">
        <v>3446</v>
      </c>
      <c r="G43" s="136">
        <v>5392</v>
      </c>
      <c r="H43" s="136">
        <v>1946</v>
      </c>
      <c r="I43" s="177" t="s">
        <v>987</v>
      </c>
      <c r="J43" s="109"/>
      <c r="K43" s="109"/>
    </row>
    <row r="44" spans="1:11" ht="11.25" customHeight="1" x14ac:dyDescent="0.35">
      <c r="A44" s="18"/>
      <c r="B44" s="166" t="s">
        <v>339</v>
      </c>
      <c r="C44" s="136">
        <v>5790</v>
      </c>
      <c r="D44" s="136">
        <v>12</v>
      </c>
      <c r="E44" s="136">
        <v>5</v>
      </c>
      <c r="F44" s="136">
        <v>1505</v>
      </c>
      <c r="G44" s="136">
        <v>2488</v>
      </c>
      <c r="H44" s="136">
        <v>983</v>
      </c>
      <c r="I44" s="177" t="s">
        <v>442</v>
      </c>
      <c r="J44" s="109"/>
      <c r="K44" s="109"/>
    </row>
    <row r="45" spans="1:11" ht="11.25" customHeight="1" x14ac:dyDescent="0.35">
      <c r="A45" s="18"/>
      <c r="B45" s="166" t="s">
        <v>356</v>
      </c>
      <c r="C45" s="136">
        <v>77</v>
      </c>
      <c r="D45" s="136">
        <v>0</v>
      </c>
      <c r="E45" s="136">
        <v>0</v>
      </c>
      <c r="F45" s="136">
        <v>35</v>
      </c>
      <c r="G45" s="136">
        <v>1501</v>
      </c>
      <c r="H45" s="136">
        <v>1466</v>
      </c>
      <c r="I45" s="177" t="s">
        <v>1268</v>
      </c>
      <c r="J45" s="109"/>
      <c r="K45" s="109"/>
    </row>
    <row r="46" spans="1:11" ht="11.25" customHeight="1" x14ac:dyDescent="0.35">
      <c r="A46" s="18"/>
      <c r="B46" s="166"/>
      <c r="C46" s="136"/>
      <c r="D46" s="136"/>
      <c r="E46" s="136"/>
      <c r="F46" s="136"/>
      <c r="G46" s="136"/>
      <c r="H46" s="136"/>
      <c r="I46" s="177"/>
      <c r="J46" s="109"/>
      <c r="K46" s="109"/>
    </row>
    <row r="47" spans="1:11" ht="11.25" customHeight="1" x14ac:dyDescent="0.35">
      <c r="A47" s="18" t="s">
        <v>360</v>
      </c>
      <c r="B47" s="166"/>
      <c r="C47" s="136"/>
      <c r="D47" s="136"/>
      <c r="E47" s="136"/>
      <c r="F47" s="136"/>
      <c r="G47" s="136"/>
      <c r="H47" s="136"/>
      <c r="I47" s="177"/>
      <c r="J47" s="109"/>
      <c r="K47" s="109"/>
    </row>
    <row r="48" spans="1:11" ht="11.25" customHeight="1" x14ac:dyDescent="0.35">
      <c r="A48" s="18"/>
      <c r="B48" s="166" t="s">
        <v>201</v>
      </c>
      <c r="C48" s="136">
        <v>34866</v>
      </c>
      <c r="D48" s="136">
        <v>177</v>
      </c>
      <c r="E48" s="136">
        <v>276</v>
      </c>
      <c r="F48" s="136">
        <v>15285</v>
      </c>
      <c r="G48" s="136">
        <v>27461</v>
      </c>
      <c r="H48" s="136">
        <v>12176</v>
      </c>
      <c r="I48" s="177" t="s">
        <v>1269</v>
      </c>
      <c r="J48" s="109"/>
      <c r="K48" s="109"/>
    </row>
    <row r="49" spans="1:11" ht="11.25" customHeight="1" x14ac:dyDescent="0.35">
      <c r="A49" s="18"/>
      <c r="B49" s="166" t="s">
        <v>361</v>
      </c>
      <c r="C49" s="136">
        <v>989</v>
      </c>
      <c r="D49" s="136">
        <v>125</v>
      </c>
      <c r="E49" s="136">
        <v>113</v>
      </c>
      <c r="F49" s="136">
        <v>462</v>
      </c>
      <c r="G49" s="136">
        <v>548</v>
      </c>
      <c r="H49" s="136">
        <v>86</v>
      </c>
      <c r="I49" s="177" t="s">
        <v>691</v>
      </c>
      <c r="J49" s="109"/>
      <c r="K49" s="109"/>
    </row>
    <row r="50" spans="1:11" ht="11.25" customHeight="1" x14ac:dyDescent="0.35">
      <c r="A50" s="26"/>
      <c r="B50" s="28"/>
      <c r="C50" s="28"/>
      <c r="D50" s="28"/>
      <c r="E50" s="28"/>
      <c r="F50" s="28"/>
      <c r="G50" s="28"/>
      <c r="H50" s="93"/>
      <c r="I50" s="99"/>
      <c r="J50" s="26"/>
      <c r="K50" s="109"/>
    </row>
    <row r="51" spans="1:11" ht="11.25" customHeight="1" x14ac:dyDescent="0.35">
      <c r="A51" s="18" t="s">
        <v>156</v>
      </c>
      <c r="K51" s="109"/>
    </row>
    <row r="52" spans="1:11" ht="11.25" customHeight="1" x14ac:dyDescent="0.35">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row r="66" ht="11.25" customHeight="1" x14ac:dyDescent="0.35"/>
    <row r="67"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1270</v>
      </c>
    </row>
    <row r="2" spans="1:11" ht="11.25" customHeight="1" x14ac:dyDescent="0.35">
      <c r="B2" s="109"/>
      <c r="C2" s="109"/>
      <c r="D2" s="109"/>
      <c r="E2" s="109"/>
      <c r="F2" s="109"/>
      <c r="G2" s="109"/>
      <c r="H2" s="136"/>
      <c r="I2" s="173"/>
      <c r="J2" s="66"/>
      <c r="K2" s="66"/>
    </row>
    <row r="3" spans="1:11" ht="13.9" x14ac:dyDescent="0.4">
      <c r="A3" s="23" t="s">
        <v>1271</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8"/>
      <c r="I5" s="174"/>
      <c r="J5" s="1"/>
      <c r="K5" s="108"/>
    </row>
    <row r="6" spans="1:11" ht="11.25" customHeight="1" x14ac:dyDescent="0.35">
      <c r="A6" s="203" t="s">
        <v>286</v>
      </c>
      <c r="B6" s="204"/>
      <c r="C6" s="34"/>
      <c r="D6" s="35"/>
      <c r="E6" s="33" t="s">
        <v>163</v>
      </c>
      <c r="F6" s="35"/>
      <c r="G6" s="36"/>
      <c r="H6" s="159" t="s">
        <v>164</v>
      </c>
      <c r="I6" s="175" t="s">
        <v>165</v>
      </c>
      <c r="J6" s="130"/>
      <c r="K6" s="160"/>
    </row>
    <row r="7" spans="1:11" ht="11.25" customHeight="1" x14ac:dyDescent="0.35">
      <c r="A7" s="205"/>
      <c r="B7" s="206"/>
      <c r="C7" s="131">
        <v>2020</v>
      </c>
      <c r="D7" s="131">
        <v>2021</v>
      </c>
      <c r="E7" s="131">
        <v>2022</v>
      </c>
      <c r="F7" s="132">
        <v>2023</v>
      </c>
      <c r="G7" s="132">
        <v>2024</v>
      </c>
      <c r="H7" s="161" t="s">
        <v>142</v>
      </c>
      <c r="I7" s="199" t="s">
        <v>143</v>
      </c>
      <c r="J7" s="200"/>
      <c r="K7" s="162"/>
    </row>
    <row r="8" spans="1:11" ht="11.25" customHeight="1" x14ac:dyDescent="0.35">
      <c r="B8" s="109"/>
      <c r="C8" s="109"/>
      <c r="D8" s="109"/>
      <c r="E8" s="109"/>
      <c r="F8" s="163"/>
      <c r="G8" s="163"/>
      <c r="H8" s="164"/>
      <c r="I8" s="176"/>
    </row>
    <row r="9" spans="1:11" ht="11.25" customHeight="1" x14ac:dyDescent="0.35">
      <c r="A9" s="18" t="s">
        <v>408</v>
      </c>
      <c r="C9" s="9">
        <v>1212</v>
      </c>
      <c r="D9" s="9">
        <v>19</v>
      </c>
      <c r="E9" s="9">
        <v>62</v>
      </c>
      <c r="F9" s="9">
        <v>2464</v>
      </c>
      <c r="G9" s="9">
        <v>4819</v>
      </c>
      <c r="H9" s="9">
        <v>2355</v>
      </c>
      <c r="I9" s="98" t="s">
        <v>188</v>
      </c>
    </row>
    <row r="10" spans="1:11" ht="11.25" customHeight="1" x14ac:dyDescent="0.35">
      <c r="A10" s="18"/>
      <c r="C10" s="19"/>
      <c r="D10" s="19"/>
      <c r="E10" s="19"/>
      <c r="F10" s="19"/>
      <c r="G10" s="19"/>
      <c r="H10" s="9"/>
      <c r="I10" s="98"/>
    </row>
    <row r="11" spans="1:11" ht="11.25" customHeight="1" x14ac:dyDescent="0.35">
      <c r="A11" s="18" t="s">
        <v>287</v>
      </c>
      <c r="C11" s="136"/>
      <c r="D11" s="136"/>
      <c r="E11" s="136"/>
      <c r="F11" s="136"/>
      <c r="G11" s="136"/>
      <c r="H11" s="9"/>
      <c r="I11" s="98"/>
    </row>
    <row r="12" spans="1:11" ht="11.25" customHeight="1" x14ac:dyDescent="0.4">
      <c r="A12" s="20"/>
      <c r="B12" s="166" t="s">
        <v>288</v>
      </c>
      <c r="C12" s="136">
        <v>825</v>
      </c>
      <c r="D12" s="136">
        <v>0</v>
      </c>
      <c r="E12" s="136">
        <v>5</v>
      </c>
      <c r="F12" s="136">
        <v>1677</v>
      </c>
      <c r="G12" s="136">
        <v>3776</v>
      </c>
      <c r="H12" s="136">
        <v>2099</v>
      </c>
      <c r="I12" s="177" t="s">
        <v>1272</v>
      </c>
    </row>
    <row r="13" spans="1:11" ht="11.25" customHeight="1" x14ac:dyDescent="0.4">
      <c r="A13" s="20"/>
      <c r="B13" s="166" t="s">
        <v>290</v>
      </c>
      <c r="C13" s="136">
        <v>154</v>
      </c>
      <c r="D13" s="136">
        <v>6</v>
      </c>
      <c r="E13" s="136">
        <v>37</v>
      </c>
      <c r="F13" s="136">
        <v>373</v>
      </c>
      <c r="G13" s="136">
        <v>509</v>
      </c>
      <c r="H13" s="136">
        <v>136</v>
      </c>
      <c r="I13" s="177" t="s">
        <v>396</v>
      </c>
    </row>
    <row r="14" spans="1:11" ht="11.25" customHeight="1" x14ac:dyDescent="0.4">
      <c r="A14" s="20"/>
      <c r="B14" s="166" t="s">
        <v>292</v>
      </c>
      <c r="C14" s="136">
        <v>32</v>
      </c>
      <c r="D14" s="136">
        <v>0</v>
      </c>
      <c r="E14" s="136">
        <v>2</v>
      </c>
      <c r="F14" s="136">
        <v>84</v>
      </c>
      <c r="G14" s="136">
        <v>127</v>
      </c>
      <c r="H14" s="136">
        <v>43</v>
      </c>
      <c r="I14" s="177" t="s">
        <v>1273</v>
      </c>
    </row>
    <row r="15" spans="1:11" ht="11.25" customHeight="1" x14ac:dyDescent="0.4">
      <c r="A15" s="20"/>
      <c r="B15" s="166" t="s">
        <v>294</v>
      </c>
      <c r="C15" s="136">
        <v>17</v>
      </c>
      <c r="D15" s="136">
        <v>0</v>
      </c>
      <c r="E15" s="136">
        <v>1</v>
      </c>
      <c r="F15" s="136">
        <v>15</v>
      </c>
      <c r="G15" s="136">
        <v>21</v>
      </c>
      <c r="H15" s="136">
        <v>6</v>
      </c>
      <c r="I15" s="177" t="s">
        <v>1274</v>
      </c>
    </row>
    <row r="16" spans="1:11" ht="11.25" customHeight="1" x14ac:dyDescent="0.4">
      <c r="A16" s="20"/>
      <c r="B16" s="166" t="s">
        <v>296</v>
      </c>
      <c r="C16" s="136">
        <v>24</v>
      </c>
      <c r="D16" s="136">
        <v>0</v>
      </c>
      <c r="E16" s="136">
        <v>0</v>
      </c>
      <c r="F16" s="136">
        <v>86</v>
      </c>
      <c r="G16" s="136">
        <v>41</v>
      </c>
      <c r="H16" s="136">
        <v>-45</v>
      </c>
      <c r="I16" s="177" t="s">
        <v>1275</v>
      </c>
    </row>
    <row r="17" spans="1:9" ht="11.25" customHeight="1" x14ac:dyDescent="0.4">
      <c r="A17" s="20"/>
      <c r="B17" s="166"/>
      <c r="C17" s="136"/>
      <c r="D17" s="136"/>
      <c r="E17" s="136"/>
      <c r="F17" s="136"/>
      <c r="G17" s="136"/>
      <c r="H17" s="136"/>
      <c r="I17" s="177"/>
    </row>
    <row r="18" spans="1:9" ht="11.25" customHeight="1" x14ac:dyDescent="0.35">
      <c r="A18" s="18" t="s">
        <v>298</v>
      </c>
      <c r="C18" s="136"/>
      <c r="D18" s="136"/>
      <c r="E18" s="136"/>
      <c r="F18" s="136"/>
      <c r="G18" s="136"/>
      <c r="H18" s="136"/>
      <c r="I18" s="177"/>
    </row>
    <row r="19" spans="1:9" ht="11.25" customHeight="1" x14ac:dyDescent="0.4">
      <c r="A19" s="20"/>
      <c r="B19" s="166" t="s">
        <v>299</v>
      </c>
      <c r="C19" s="136">
        <v>47</v>
      </c>
      <c r="D19" s="136">
        <v>2</v>
      </c>
      <c r="E19" s="136">
        <v>3</v>
      </c>
      <c r="F19" s="136">
        <v>133</v>
      </c>
      <c r="G19" s="136">
        <v>152</v>
      </c>
      <c r="H19" s="136">
        <v>19</v>
      </c>
      <c r="I19" s="177" t="s">
        <v>297</v>
      </c>
    </row>
    <row r="20" spans="1:9" ht="11.25" customHeight="1" x14ac:dyDescent="0.4">
      <c r="A20" s="20"/>
      <c r="B20" s="166" t="s">
        <v>301</v>
      </c>
      <c r="C20" s="136">
        <v>35</v>
      </c>
      <c r="D20" s="136">
        <v>0</v>
      </c>
      <c r="E20" s="136">
        <v>1</v>
      </c>
      <c r="F20" s="136">
        <v>88</v>
      </c>
      <c r="G20" s="136">
        <v>135</v>
      </c>
      <c r="H20" s="136">
        <v>47</v>
      </c>
      <c r="I20" s="177" t="s">
        <v>1276</v>
      </c>
    </row>
    <row r="21" spans="1:9" ht="11.25" customHeight="1" x14ac:dyDescent="0.4">
      <c r="A21" s="20"/>
      <c r="B21" s="166" t="s">
        <v>303</v>
      </c>
      <c r="C21" s="136">
        <v>266</v>
      </c>
      <c r="D21" s="136">
        <v>3</v>
      </c>
      <c r="E21" s="136">
        <v>7</v>
      </c>
      <c r="F21" s="136">
        <v>606</v>
      </c>
      <c r="G21" s="136">
        <v>1062</v>
      </c>
      <c r="H21" s="136">
        <v>456</v>
      </c>
      <c r="I21" s="177" t="s">
        <v>1277</v>
      </c>
    </row>
    <row r="22" spans="1:9" ht="11.25" customHeight="1" x14ac:dyDescent="0.4">
      <c r="A22" s="20"/>
      <c r="B22" s="166" t="s">
        <v>305</v>
      </c>
      <c r="C22" s="136">
        <v>173</v>
      </c>
      <c r="D22" s="136">
        <v>4</v>
      </c>
      <c r="E22" s="136">
        <v>15</v>
      </c>
      <c r="F22" s="136">
        <v>425</v>
      </c>
      <c r="G22" s="136">
        <v>687</v>
      </c>
      <c r="H22" s="136">
        <v>262</v>
      </c>
      <c r="I22" s="177" t="s">
        <v>1278</v>
      </c>
    </row>
    <row r="23" spans="1:9" ht="11.25" customHeight="1" x14ac:dyDescent="0.4">
      <c r="A23" s="20"/>
      <c r="B23" s="166" t="s">
        <v>307</v>
      </c>
      <c r="C23" s="136">
        <v>171</v>
      </c>
      <c r="D23" s="136">
        <v>1</v>
      </c>
      <c r="E23" s="136">
        <v>9</v>
      </c>
      <c r="F23" s="136">
        <v>325</v>
      </c>
      <c r="G23" s="136">
        <v>562</v>
      </c>
      <c r="H23" s="136">
        <v>237</v>
      </c>
      <c r="I23" s="177" t="s">
        <v>1279</v>
      </c>
    </row>
    <row r="24" spans="1:9" ht="11.25" customHeight="1" x14ac:dyDescent="0.4">
      <c r="A24" s="20"/>
      <c r="B24" s="166" t="s">
        <v>309</v>
      </c>
      <c r="C24" s="136">
        <v>315</v>
      </c>
      <c r="D24" s="136">
        <v>1</v>
      </c>
      <c r="E24" s="136">
        <v>13</v>
      </c>
      <c r="F24" s="136">
        <v>530</v>
      </c>
      <c r="G24" s="136">
        <v>1201</v>
      </c>
      <c r="H24" s="136">
        <v>671</v>
      </c>
      <c r="I24" s="177" t="s">
        <v>1280</v>
      </c>
    </row>
    <row r="25" spans="1:9" ht="11.25" customHeight="1" x14ac:dyDescent="0.4">
      <c r="A25" s="20"/>
      <c r="B25" s="166" t="s">
        <v>311</v>
      </c>
      <c r="C25" s="136">
        <v>205</v>
      </c>
      <c r="D25" s="136">
        <v>8</v>
      </c>
      <c r="E25" s="136">
        <v>14</v>
      </c>
      <c r="F25" s="136">
        <v>357</v>
      </c>
      <c r="G25" s="136">
        <v>1020</v>
      </c>
      <c r="H25" s="136">
        <v>663</v>
      </c>
      <c r="I25" s="177" t="s">
        <v>1281</v>
      </c>
    </row>
    <row r="26" spans="1:9" ht="11.25" customHeight="1" x14ac:dyDescent="0.4">
      <c r="A26" s="20"/>
      <c r="B26" s="166"/>
      <c r="C26" s="136"/>
      <c r="D26" s="136"/>
      <c r="E26" s="136"/>
      <c r="F26" s="136"/>
      <c r="G26" s="136"/>
      <c r="H26" s="136"/>
      <c r="I26" s="177"/>
    </row>
    <row r="27" spans="1:9" ht="11.25" customHeight="1" x14ac:dyDescent="0.35">
      <c r="A27" s="18" t="s">
        <v>313</v>
      </c>
      <c r="C27" s="136"/>
      <c r="D27" s="136"/>
      <c r="E27" s="136"/>
      <c r="F27" s="136"/>
      <c r="G27" s="136"/>
      <c r="H27" s="136"/>
      <c r="I27" s="177"/>
    </row>
    <row r="28" spans="1:9" ht="11.25" customHeight="1" x14ac:dyDescent="0.4">
      <c r="A28" s="20"/>
      <c r="B28" s="168" t="s">
        <v>314</v>
      </c>
      <c r="C28" s="136">
        <v>44</v>
      </c>
      <c r="D28" s="136">
        <v>0</v>
      </c>
      <c r="E28" s="136">
        <v>0</v>
      </c>
      <c r="F28" s="136">
        <v>90</v>
      </c>
      <c r="G28" s="136">
        <v>159</v>
      </c>
      <c r="H28" s="136">
        <v>69</v>
      </c>
      <c r="I28" s="177" t="s">
        <v>1282</v>
      </c>
    </row>
    <row r="29" spans="1:9" ht="11.25" customHeight="1" x14ac:dyDescent="0.4">
      <c r="A29" s="20"/>
      <c r="B29" s="169" t="s">
        <v>316</v>
      </c>
      <c r="C29" s="136">
        <v>246</v>
      </c>
      <c r="D29" s="136">
        <v>0</v>
      </c>
      <c r="E29" s="136">
        <v>0</v>
      </c>
      <c r="F29" s="136">
        <v>447</v>
      </c>
      <c r="G29" s="136">
        <v>546</v>
      </c>
      <c r="H29" s="136">
        <v>99</v>
      </c>
      <c r="I29" s="177" t="s">
        <v>517</v>
      </c>
    </row>
    <row r="30" spans="1:9" ht="11.25" customHeight="1" x14ac:dyDescent="0.4">
      <c r="A30" s="20"/>
      <c r="B30" s="166" t="s">
        <v>318</v>
      </c>
      <c r="C30" s="136">
        <v>631</v>
      </c>
      <c r="D30" s="136">
        <v>0</v>
      </c>
      <c r="E30" s="136">
        <v>0</v>
      </c>
      <c r="F30" s="136">
        <v>1227</v>
      </c>
      <c r="G30" s="136">
        <v>3258</v>
      </c>
      <c r="H30" s="136">
        <v>2031</v>
      </c>
      <c r="I30" s="177" t="s">
        <v>1175</v>
      </c>
    </row>
    <row r="31" spans="1:9" ht="11.25" customHeight="1" x14ac:dyDescent="0.4">
      <c r="A31" s="20"/>
      <c r="B31" s="169" t="s">
        <v>320</v>
      </c>
      <c r="C31" s="136">
        <v>118</v>
      </c>
      <c r="D31" s="136">
        <v>1</v>
      </c>
      <c r="E31" s="136">
        <v>2</v>
      </c>
      <c r="F31" s="136">
        <v>297</v>
      </c>
      <c r="G31" s="136">
        <v>481</v>
      </c>
      <c r="H31" s="136">
        <v>184</v>
      </c>
      <c r="I31" s="177" t="s">
        <v>1283</v>
      </c>
    </row>
    <row r="32" spans="1:9" ht="11.25" customHeight="1" x14ac:dyDescent="0.4">
      <c r="A32" s="20"/>
      <c r="B32" s="166" t="s">
        <v>322</v>
      </c>
      <c r="C32" s="136">
        <v>173</v>
      </c>
      <c r="D32" s="136">
        <v>18</v>
      </c>
      <c r="E32" s="136">
        <v>60</v>
      </c>
      <c r="F32" s="136">
        <v>403</v>
      </c>
      <c r="G32" s="136">
        <v>375</v>
      </c>
      <c r="H32" s="136">
        <v>-28</v>
      </c>
      <c r="I32" s="177" t="s">
        <v>1231</v>
      </c>
    </row>
    <row r="33" spans="1:11" ht="11.25" customHeight="1" x14ac:dyDescent="0.4">
      <c r="A33" s="20"/>
      <c r="B33" s="166" t="s">
        <v>324</v>
      </c>
      <c r="C33" s="27">
        <v>9.5671140939597308</v>
      </c>
      <c r="D33" s="27">
        <v>58.375</v>
      </c>
      <c r="E33" s="27">
        <v>64</v>
      </c>
      <c r="F33" s="27">
        <v>10.4569536423841</v>
      </c>
      <c r="G33" s="27">
        <v>10.1349614395887</v>
      </c>
      <c r="H33" s="178">
        <v>-0.32199220279541602</v>
      </c>
      <c r="I33" s="177" t="s">
        <v>556</v>
      </c>
    </row>
    <row r="34" spans="1:11" ht="11.25" customHeight="1" x14ac:dyDescent="0.4">
      <c r="A34" s="20"/>
      <c r="B34" s="166"/>
      <c r="C34" s="22"/>
      <c r="D34" s="22"/>
      <c r="E34" s="22"/>
      <c r="F34" s="22"/>
      <c r="G34" s="22"/>
      <c r="H34" s="171"/>
      <c r="I34" s="177"/>
    </row>
    <row r="35" spans="1:11" ht="11.25" customHeight="1" x14ac:dyDescent="0.35">
      <c r="A35" s="18" t="s">
        <v>325</v>
      </c>
      <c r="B35" s="109"/>
      <c r="C35" s="136"/>
      <c r="D35" s="136"/>
      <c r="E35" s="136"/>
      <c r="F35" s="136"/>
      <c r="G35" s="136"/>
      <c r="H35" s="136"/>
      <c r="I35" s="177"/>
      <c r="J35" s="109"/>
      <c r="K35" s="109"/>
    </row>
    <row r="36" spans="1:11" ht="11.25" customHeight="1" x14ac:dyDescent="0.35">
      <c r="A36" s="18"/>
      <c r="B36" s="166" t="s">
        <v>326</v>
      </c>
      <c r="C36" s="136">
        <v>1140</v>
      </c>
      <c r="D36" s="136">
        <v>18</v>
      </c>
      <c r="E36" s="136">
        <v>58</v>
      </c>
      <c r="F36" s="136">
        <v>2258</v>
      </c>
      <c r="G36" s="136">
        <v>4412</v>
      </c>
      <c r="H36" s="136">
        <v>2154</v>
      </c>
      <c r="I36" s="177" t="s">
        <v>1284</v>
      </c>
      <c r="J36" s="109"/>
      <c r="K36" s="109"/>
    </row>
    <row r="37" spans="1:11" ht="11.25" customHeight="1" x14ac:dyDescent="0.35">
      <c r="A37" s="18"/>
      <c r="B37" s="166"/>
      <c r="C37" s="136"/>
      <c r="D37" s="136"/>
      <c r="E37" s="136"/>
      <c r="F37" s="136"/>
      <c r="G37" s="136"/>
      <c r="H37" s="136"/>
      <c r="I37" s="177"/>
      <c r="J37" s="109"/>
      <c r="K37" s="109"/>
    </row>
    <row r="38" spans="1:11" ht="11.25" customHeight="1" x14ac:dyDescent="0.35">
      <c r="A38" s="18" t="s">
        <v>337</v>
      </c>
      <c r="B38" s="166"/>
      <c r="C38" s="136"/>
      <c r="D38" s="136"/>
      <c r="E38" s="136"/>
      <c r="F38" s="136"/>
      <c r="G38" s="136"/>
      <c r="H38" s="136"/>
      <c r="I38" s="177"/>
      <c r="J38" s="109"/>
      <c r="K38" s="109"/>
    </row>
    <row r="39" spans="1:11" ht="11.25" customHeight="1" x14ac:dyDescent="0.35">
      <c r="A39" s="18"/>
      <c r="B39" s="166" t="s">
        <v>1285</v>
      </c>
      <c r="C39" s="136">
        <v>828</v>
      </c>
      <c r="D39" s="136">
        <v>11</v>
      </c>
      <c r="E39" s="136">
        <v>50</v>
      </c>
      <c r="F39" s="136">
        <v>1529</v>
      </c>
      <c r="G39" s="136">
        <v>2898</v>
      </c>
      <c r="H39" s="136">
        <v>1369</v>
      </c>
      <c r="I39" s="177" t="s">
        <v>368</v>
      </c>
      <c r="J39" s="109"/>
      <c r="K39" s="109"/>
    </row>
    <row r="40" spans="1:11" ht="11.25" customHeight="1" x14ac:dyDescent="0.35">
      <c r="A40" s="18"/>
      <c r="B40" s="166" t="s">
        <v>341</v>
      </c>
      <c r="C40" s="136">
        <v>255</v>
      </c>
      <c r="D40" s="136">
        <v>0</v>
      </c>
      <c r="E40" s="136">
        <v>0</v>
      </c>
      <c r="F40" s="136">
        <v>561</v>
      </c>
      <c r="G40" s="136">
        <v>693</v>
      </c>
      <c r="H40" s="136">
        <v>132</v>
      </c>
      <c r="I40" s="177" t="s">
        <v>1132</v>
      </c>
      <c r="J40" s="109"/>
      <c r="K40" s="109"/>
    </row>
    <row r="41" spans="1:11" ht="11.25" customHeight="1" x14ac:dyDescent="0.35">
      <c r="A41" s="18"/>
      <c r="B41" s="166" t="s">
        <v>354</v>
      </c>
      <c r="C41" s="136">
        <v>4</v>
      </c>
      <c r="D41" s="136">
        <v>6</v>
      </c>
      <c r="E41" s="136">
        <v>0</v>
      </c>
      <c r="F41" s="136">
        <v>55</v>
      </c>
      <c r="G41" s="136">
        <v>542</v>
      </c>
      <c r="H41" s="136">
        <v>487</v>
      </c>
      <c r="I41" s="177" t="s">
        <v>1286</v>
      </c>
      <c r="J41" s="109"/>
      <c r="K41" s="109"/>
    </row>
    <row r="42" spans="1:11" ht="11.25" customHeight="1" x14ac:dyDescent="0.35">
      <c r="A42" s="18"/>
      <c r="B42" s="166"/>
      <c r="C42" s="136"/>
      <c r="D42" s="136"/>
      <c r="E42" s="136"/>
      <c r="F42" s="136"/>
      <c r="G42" s="136"/>
      <c r="H42" s="136"/>
      <c r="I42" s="177"/>
      <c r="J42" s="109"/>
      <c r="K42" s="109"/>
    </row>
    <row r="43" spans="1:11" ht="11.25" customHeight="1" x14ac:dyDescent="0.35">
      <c r="A43" s="18" t="s">
        <v>360</v>
      </c>
      <c r="B43" s="166"/>
      <c r="C43" s="136"/>
      <c r="D43" s="136"/>
      <c r="E43" s="136"/>
      <c r="F43" s="136"/>
      <c r="G43" s="136"/>
      <c r="H43" s="136"/>
      <c r="I43" s="177"/>
      <c r="J43" s="109"/>
      <c r="K43" s="109"/>
    </row>
    <row r="44" spans="1:11" ht="11.25" customHeight="1" x14ac:dyDescent="0.35">
      <c r="A44" s="18"/>
      <c r="B44" s="166" t="s">
        <v>187</v>
      </c>
      <c r="C44" s="136">
        <v>1072</v>
      </c>
      <c r="D44" s="136">
        <v>2</v>
      </c>
      <c r="E44" s="136">
        <v>17</v>
      </c>
      <c r="F44" s="136">
        <v>2208</v>
      </c>
      <c r="G44" s="136">
        <v>4464</v>
      </c>
      <c r="H44" s="136">
        <v>2256</v>
      </c>
      <c r="I44" s="177" t="s">
        <v>1287</v>
      </c>
      <c r="J44" s="109"/>
      <c r="K44" s="109"/>
    </row>
    <row r="45" spans="1:11" ht="11.25" customHeight="1" x14ac:dyDescent="0.35">
      <c r="A45" s="26"/>
      <c r="B45" s="28"/>
      <c r="C45" s="28"/>
      <c r="D45" s="28"/>
      <c r="E45" s="28"/>
      <c r="F45" s="28"/>
      <c r="G45" s="28"/>
      <c r="H45" s="93"/>
      <c r="I45" s="99"/>
      <c r="J45" s="26"/>
      <c r="K45" s="109"/>
    </row>
    <row r="46" spans="1:11" ht="11.25" customHeight="1" x14ac:dyDescent="0.35">
      <c r="A46" s="18" t="s">
        <v>156</v>
      </c>
      <c r="K46" s="109"/>
    </row>
    <row r="47" spans="1:11" ht="11.25" customHeight="1" x14ac:dyDescent="0.35">
      <c r="K47" s="109"/>
    </row>
    <row r="48" spans="1:11" ht="11.25" customHeight="1" x14ac:dyDescent="0.35">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K67"/>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1288</v>
      </c>
    </row>
    <row r="2" spans="1:11" ht="11.25" customHeight="1" x14ac:dyDescent="0.35">
      <c r="B2" s="109"/>
      <c r="C2" s="109"/>
      <c r="D2" s="109"/>
      <c r="E2" s="109"/>
      <c r="F2" s="109"/>
      <c r="G2" s="109"/>
      <c r="H2" s="136"/>
      <c r="I2" s="173"/>
      <c r="J2" s="66"/>
      <c r="K2" s="66"/>
    </row>
    <row r="3" spans="1:11" ht="15" customHeight="1" x14ac:dyDescent="0.4">
      <c r="A3" s="23" t="s">
        <v>1271</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3" t="s">
        <v>286</v>
      </c>
      <c r="B6" s="204"/>
      <c r="C6" s="151"/>
      <c r="D6" s="130"/>
      <c r="E6" s="152" t="s">
        <v>159</v>
      </c>
      <c r="F6" s="130"/>
      <c r="G6" s="153"/>
      <c r="H6" s="159" t="s">
        <v>164</v>
      </c>
      <c r="I6" s="175" t="s">
        <v>165</v>
      </c>
      <c r="J6" s="130"/>
      <c r="K6" s="160"/>
    </row>
    <row r="7" spans="1:11" ht="11.25" customHeight="1" x14ac:dyDescent="0.35">
      <c r="A7" s="205"/>
      <c r="B7" s="206"/>
      <c r="C7" s="131">
        <v>2020</v>
      </c>
      <c r="D7" s="131">
        <v>2021</v>
      </c>
      <c r="E7" s="131">
        <v>2022</v>
      </c>
      <c r="F7" s="132">
        <v>2023</v>
      </c>
      <c r="G7" s="132">
        <v>2024</v>
      </c>
      <c r="H7" s="161" t="s">
        <v>142</v>
      </c>
      <c r="I7" s="199" t="s">
        <v>143</v>
      </c>
      <c r="J7" s="200"/>
      <c r="K7" s="162"/>
    </row>
    <row r="8" spans="1:11" ht="11.25" customHeight="1" x14ac:dyDescent="0.35">
      <c r="B8" s="109"/>
      <c r="C8" s="109"/>
      <c r="D8" s="109"/>
      <c r="E8" s="109"/>
      <c r="F8" s="163"/>
      <c r="G8" s="163"/>
      <c r="H8" s="164"/>
      <c r="I8" s="176"/>
    </row>
    <row r="9" spans="1:11" ht="11.25" customHeight="1" x14ac:dyDescent="0.35">
      <c r="A9" s="18" t="s">
        <v>408</v>
      </c>
      <c r="C9" s="9">
        <v>49179</v>
      </c>
      <c r="D9" s="9">
        <v>220</v>
      </c>
      <c r="E9" s="9">
        <v>268</v>
      </c>
      <c r="F9" s="9">
        <v>13329</v>
      </c>
      <c r="G9" s="9">
        <v>39674</v>
      </c>
      <c r="H9" s="9">
        <v>26345</v>
      </c>
      <c r="I9" s="98" t="s">
        <v>258</v>
      </c>
    </row>
    <row r="10" spans="1:11" ht="11.25" customHeight="1" x14ac:dyDescent="0.35">
      <c r="A10" s="18"/>
      <c r="C10" s="19"/>
      <c r="D10" s="19"/>
      <c r="E10" s="19"/>
      <c r="F10" s="19"/>
      <c r="G10" s="19"/>
      <c r="H10" s="9"/>
      <c r="I10" s="98"/>
    </row>
    <row r="11" spans="1:11" ht="11.25" customHeight="1" x14ac:dyDescent="0.35">
      <c r="A11" s="18" t="s">
        <v>287</v>
      </c>
      <c r="C11" s="136"/>
      <c r="D11" s="136"/>
      <c r="E11" s="136"/>
      <c r="F11" s="136"/>
      <c r="G11" s="136"/>
      <c r="H11" s="9"/>
      <c r="I11" s="98"/>
    </row>
    <row r="12" spans="1:11" ht="11.25" customHeight="1" x14ac:dyDescent="0.4">
      <c r="A12" s="20"/>
      <c r="B12" s="166" t="s">
        <v>288</v>
      </c>
      <c r="C12" s="136">
        <v>36667</v>
      </c>
      <c r="D12" s="136">
        <v>3</v>
      </c>
      <c r="E12" s="136">
        <v>11</v>
      </c>
      <c r="F12" s="136">
        <v>8343</v>
      </c>
      <c r="G12" s="136">
        <v>29790</v>
      </c>
      <c r="H12" s="136">
        <v>21447</v>
      </c>
      <c r="I12" s="177" t="s">
        <v>1289</v>
      </c>
    </row>
    <row r="13" spans="1:11" ht="11.25" customHeight="1" x14ac:dyDescent="0.4">
      <c r="A13" s="20"/>
      <c r="B13" s="166" t="s">
        <v>290</v>
      </c>
      <c r="C13" s="136">
        <v>5784</v>
      </c>
      <c r="D13" s="136">
        <v>59</v>
      </c>
      <c r="E13" s="136">
        <v>147</v>
      </c>
      <c r="F13" s="136">
        <v>2815</v>
      </c>
      <c r="G13" s="136">
        <v>5102</v>
      </c>
      <c r="H13" s="136">
        <v>2287</v>
      </c>
      <c r="I13" s="177" t="s">
        <v>1290</v>
      </c>
    </row>
    <row r="14" spans="1:11" ht="11.25" customHeight="1" x14ac:dyDescent="0.4">
      <c r="A14" s="20"/>
      <c r="B14" s="166" t="s">
        <v>292</v>
      </c>
      <c r="C14" s="136">
        <v>2194</v>
      </c>
      <c r="D14" s="136">
        <v>12</v>
      </c>
      <c r="E14" s="136">
        <v>13</v>
      </c>
      <c r="F14" s="136">
        <v>455</v>
      </c>
      <c r="G14" s="136">
        <v>821</v>
      </c>
      <c r="H14" s="136">
        <v>366</v>
      </c>
      <c r="I14" s="177" t="s">
        <v>1291</v>
      </c>
    </row>
    <row r="15" spans="1:11" ht="11.25" customHeight="1" x14ac:dyDescent="0.4">
      <c r="A15" s="20"/>
      <c r="B15" s="166" t="s">
        <v>294</v>
      </c>
      <c r="C15" s="136">
        <v>927</v>
      </c>
      <c r="D15" s="136">
        <v>5</v>
      </c>
      <c r="E15" s="136">
        <v>5</v>
      </c>
      <c r="F15" s="136">
        <v>224</v>
      </c>
      <c r="G15" s="136">
        <v>768</v>
      </c>
      <c r="H15" s="136">
        <v>544</v>
      </c>
      <c r="I15" s="177" t="s">
        <v>1292</v>
      </c>
    </row>
    <row r="16" spans="1:11" ht="11.25" customHeight="1" x14ac:dyDescent="0.4">
      <c r="A16" s="20"/>
      <c r="B16" s="166" t="s">
        <v>296</v>
      </c>
      <c r="C16" s="136">
        <v>709</v>
      </c>
      <c r="D16" s="136">
        <v>0</v>
      </c>
      <c r="E16" s="136">
        <v>0</v>
      </c>
      <c r="F16" s="136">
        <v>210</v>
      </c>
      <c r="G16" s="136">
        <v>461</v>
      </c>
      <c r="H16" s="136">
        <v>251</v>
      </c>
      <c r="I16" s="177" t="s">
        <v>1293</v>
      </c>
    </row>
    <row r="17" spans="1:9" ht="11.25" customHeight="1" x14ac:dyDescent="0.4">
      <c r="A17" s="20"/>
      <c r="B17" s="166"/>
      <c r="C17" s="136"/>
      <c r="D17" s="136"/>
      <c r="E17" s="136"/>
      <c r="F17" s="136"/>
      <c r="G17" s="136"/>
      <c r="H17" s="136"/>
      <c r="I17" s="177"/>
    </row>
    <row r="18" spans="1:9" ht="11.25" customHeight="1" x14ac:dyDescent="0.35">
      <c r="A18" s="18" t="s">
        <v>298</v>
      </c>
      <c r="C18" s="136"/>
      <c r="D18" s="136"/>
      <c r="E18" s="136"/>
      <c r="F18" s="136"/>
      <c r="G18" s="136"/>
      <c r="H18" s="136"/>
      <c r="I18" s="177"/>
    </row>
    <row r="19" spans="1:9" ht="11.25" customHeight="1" x14ac:dyDescent="0.4">
      <c r="A19" s="20"/>
      <c r="B19" s="166" t="s">
        <v>299</v>
      </c>
      <c r="C19" s="136">
        <v>3654</v>
      </c>
      <c r="D19" s="136">
        <v>12</v>
      </c>
      <c r="E19" s="136">
        <v>17</v>
      </c>
      <c r="F19" s="136">
        <v>1019</v>
      </c>
      <c r="G19" s="136">
        <v>2660</v>
      </c>
      <c r="H19" s="136">
        <v>1641</v>
      </c>
      <c r="I19" s="177" t="s">
        <v>1294</v>
      </c>
    </row>
    <row r="20" spans="1:9" ht="11.25" customHeight="1" x14ac:dyDescent="0.4">
      <c r="A20" s="20"/>
      <c r="B20" s="166" t="s">
        <v>301</v>
      </c>
      <c r="C20" s="136">
        <v>3387</v>
      </c>
      <c r="D20" s="136">
        <v>11</v>
      </c>
      <c r="E20" s="136">
        <v>10</v>
      </c>
      <c r="F20" s="136">
        <v>846</v>
      </c>
      <c r="G20" s="136">
        <v>2413</v>
      </c>
      <c r="H20" s="136">
        <v>1567</v>
      </c>
      <c r="I20" s="177" t="s">
        <v>1295</v>
      </c>
    </row>
    <row r="21" spans="1:9" ht="11.25" customHeight="1" x14ac:dyDescent="0.4">
      <c r="A21" s="20"/>
      <c r="B21" s="166" t="s">
        <v>303</v>
      </c>
      <c r="C21" s="136">
        <v>8975</v>
      </c>
      <c r="D21" s="136">
        <v>29</v>
      </c>
      <c r="E21" s="136">
        <v>48</v>
      </c>
      <c r="F21" s="136">
        <v>2815</v>
      </c>
      <c r="G21" s="136">
        <v>7913</v>
      </c>
      <c r="H21" s="136">
        <v>5098</v>
      </c>
      <c r="I21" s="177" t="s">
        <v>1296</v>
      </c>
    </row>
    <row r="22" spans="1:9" ht="11.25" customHeight="1" x14ac:dyDescent="0.4">
      <c r="A22" s="20"/>
      <c r="B22" s="166" t="s">
        <v>305</v>
      </c>
      <c r="C22" s="136">
        <v>7902</v>
      </c>
      <c r="D22" s="136">
        <v>40</v>
      </c>
      <c r="E22" s="136">
        <v>51</v>
      </c>
      <c r="F22" s="136">
        <v>2310</v>
      </c>
      <c r="G22" s="136">
        <v>6228</v>
      </c>
      <c r="H22" s="136">
        <v>3918</v>
      </c>
      <c r="I22" s="177" t="s">
        <v>1297</v>
      </c>
    </row>
    <row r="23" spans="1:9" ht="11.25" customHeight="1" x14ac:dyDescent="0.4">
      <c r="A23" s="20"/>
      <c r="B23" s="166" t="s">
        <v>307</v>
      </c>
      <c r="C23" s="136">
        <v>8003</v>
      </c>
      <c r="D23" s="136">
        <v>30</v>
      </c>
      <c r="E23" s="136">
        <v>35</v>
      </c>
      <c r="F23" s="136">
        <v>1969</v>
      </c>
      <c r="G23" s="136">
        <v>5864</v>
      </c>
      <c r="H23" s="136">
        <v>3895</v>
      </c>
      <c r="I23" s="177" t="s">
        <v>1298</v>
      </c>
    </row>
    <row r="24" spans="1:9" ht="11.25" customHeight="1" x14ac:dyDescent="0.4">
      <c r="A24" s="20"/>
      <c r="B24" s="166" t="s">
        <v>309</v>
      </c>
      <c r="C24" s="136">
        <v>10719</v>
      </c>
      <c r="D24" s="136">
        <v>37</v>
      </c>
      <c r="E24" s="136">
        <v>47</v>
      </c>
      <c r="F24" s="136">
        <v>2482</v>
      </c>
      <c r="G24" s="136">
        <v>8228</v>
      </c>
      <c r="H24" s="136">
        <v>5746</v>
      </c>
      <c r="I24" s="177" t="s">
        <v>1299</v>
      </c>
    </row>
    <row r="25" spans="1:9" ht="11.25" customHeight="1" x14ac:dyDescent="0.4">
      <c r="A25" s="20"/>
      <c r="B25" s="166" t="s">
        <v>311</v>
      </c>
      <c r="C25" s="136">
        <v>6539</v>
      </c>
      <c r="D25" s="136">
        <v>61</v>
      </c>
      <c r="E25" s="136">
        <v>60</v>
      </c>
      <c r="F25" s="136">
        <v>1888</v>
      </c>
      <c r="G25" s="136">
        <v>6368</v>
      </c>
      <c r="H25" s="136">
        <v>4480</v>
      </c>
      <c r="I25" s="177" t="s">
        <v>1300</v>
      </c>
    </row>
    <row r="26" spans="1:9" ht="11.25" customHeight="1" x14ac:dyDescent="0.4">
      <c r="A26" s="20"/>
      <c r="B26" s="166"/>
      <c r="C26" s="136"/>
      <c r="D26" s="136"/>
      <c r="E26" s="136"/>
      <c r="F26" s="136"/>
      <c r="G26" s="136"/>
      <c r="H26" s="136"/>
      <c r="I26" s="177"/>
    </row>
    <row r="27" spans="1:9" ht="11.25" customHeight="1" x14ac:dyDescent="0.35">
      <c r="A27" s="18" t="s">
        <v>313</v>
      </c>
      <c r="C27" s="136"/>
      <c r="D27" s="136"/>
      <c r="E27" s="136"/>
      <c r="F27" s="136"/>
      <c r="G27" s="136"/>
      <c r="H27" s="136"/>
      <c r="I27" s="177"/>
    </row>
    <row r="28" spans="1:9" ht="11.25" customHeight="1" x14ac:dyDescent="0.4">
      <c r="A28" s="20"/>
      <c r="B28" s="168" t="s">
        <v>314</v>
      </c>
      <c r="C28" s="136">
        <v>1976</v>
      </c>
      <c r="D28" s="136">
        <v>0</v>
      </c>
      <c r="E28" s="136">
        <v>0</v>
      </c>
      <c r="F28" s="136">
        <v>405</v>
      </c>
      <c r="G28" s="136">
        <v>1802</v>
      </c>
      <c r="H28" s="136">
        <v>1397</v>
      </c>
      <c r="I28" s="177" t="s">
        <v>1301</v>
      </c>
    </row>
    <row r="29" spans="1:9" ht="11.25" customHeight="1" x14ac:dyDescent="0.4">
      <c r="A29" s="20"/>
      <c r="B29" s="169" t="s">
        <v>316</v>
      </c>
      <c r="C29" s="136">
        <v>12236</v>
      </c>
      <c r="D29" s="136">
        <v>0</v>
      </c>
      <c r="E29" s="136">
        <v>3</v>
      </c>
      <c r="F29" s="136">
        <v>1819</v>
      </c>
      <c r="G29" s="136">
        <v>6059</v>
      </c>
      <c r="H29" s="136">
        <v>4240</v>
      </c>
      <c r="I29" s="177" t="s">
        <v>1302</v>
      </c>
    </row>
    <row r="30" spans="1:9" ht="11.25" customHeight="1" x14ac:dyDescent="0.4">
      <c r="A30" s="20"/>
      <c r="B30" s="166" t="s">
        <v>318</v>
      </c>
      <c r="C30" s="136">
        <v>25383</v>
      </c>
      <c r="D30" s="136">
        <v>0</v>
      </c>
      <c r="E30" s="136">
        <v>4</v>
      </c>
      <c r="F30" s="136">
        <v>5882</v>
      </c>
      <c r="G30" s="136">
        <v>22578</v>
      </c>
      <c r="H30" s="136">
        <v>16696</v>
      </c>
      <c r="I30" s="177" t="s">
        <v>1303</v>
      </c>
    </row>
    <row r="31" spans="1:9" ht="11.25" customHeight="1" x14ac:dyDescent="0.4">
      <c r="A31" s="20"/>
      <c r="B31" s="169" t="s">
        <v>320</v>
      </c>
      <c r="C31" s="136">
        <v>4555</v>
      </c>
      <c r="D31" s="136">
        <v>3</v>
      </c>
      <c r="E31" s="136">
        <v>6</v>
      </c>
      <c r="F31" s="136">
        <v>2110</v>
      </c>
      <c r="G31" s="136">
        <v>4606</v>
      </c>
      <c r="H31" s="136">
        <v>2496</v>
      </c>
      <c r="I31" s="177" t="s">
        <v>893</v>
      </c>
    </row>
    <row r="32" spans="1:9" ht="11.25" customHeight="1" x14ac:dyDescent="0.4">
      <c r="A32" s="20"/>
      <c r="B32" s="166" t="s">
        <v>322</v>
      </c>
      <c r="C32" s="136">
        <v>5029</v>
      </c>
      <c r="D32" s="136">
        <v>217</v>
      </c>
      <c r="E32" s="136">
        <v>255</v>
      </c>
      <c r="F32" s="136">
        <v>3113</v>
      </c>
      <c r="G32" s="136">
        <v>4629</v>
      </c>
      <c r="H32" s="136">
        <v>1516</v>
      </c>
      <c r="I32" s="177" t="s">
        <v>380</v>
      </c>
    </row>
    <row r="33" spans="1:11" ht="11.25" customHeight="1" x14ac:dyDescent="0.4">
      <c r="A33" s="20"/>
      <c r="B33" s="166" t="s">
        <v>324</v>
      </c>
      <c r="C33" s="27">
        <v>8.9702449073014403</v>
      </c>
      <c r="D33" s="27">
        <v>92</v>
      </c>
      <c r="E33" s="27">
        <v>88.5</v>
      </c>
      <c r="F33" s="27">
        <v>12.6588407923698</v>
      </c>
      <c r="G33" s="27">
        <v>10.2822364002686</v>
      </c>
      <c r="H33" s="178">
        <v>-2.3766043921011399</v>
      </c>
      <c r="I33" s="177" t="s">
        <v>1304</v>
      </c>
    </row>
    <row r="34" spans="1:11" ht="11.25" customHeight="1" x14ac:dyDescent="0.4">
      <c r="A34" s="20"/>
      <c r="B34" s="166"/>
      <c r="C34" s="22"/>
      <c r="D34" s="22"/>
      <c r="E34" s="22"/>
      <c r="F34" s="22"/>
      <c r="G34" s="22"/>
      <c r="H34" s="171"/>
      <c r="I34" s="177"/>
    </row>
    <row r="35" spans="1:11" ht="11.25" customHeight="1" x14ac:dyDescent="0.35">
      <c r="A35" s="18" t="s">
        <v>325</v>
      </c>
      <c r="B35" s="109"/>
      <c r="C35" s="136"/>
      <c r="D35" s="136"/>
      <c r="E35" s="136"/>
      <c r="F35" s="136"/>
      <c r="G35" s="136"/>
      <c r="H35" s="136"/>
      <c r="I35" s="177"/>
      <c r="J35" s="109"/>
      <c r="K35" s="109"/>
    </row>
    <row r="36" spans="1:11" ht="11.25" customHeight="1" x14ac:dyDescent="0.35">
      <c r="A36" s="18"/>
      <c r="B36" s="166" t="s">
        <v>326</v>
      </c>
      <c r="C36" s="136">
        <v>44814</v>
      </c>
      <c r="D36" s="136">
        <v>217</v>
      </c>
      <c r="E36" s="136">
        <v>250</v>
      </c>
      <c r="F36" s="136">
        <v>11990</v>
      </c>
      <c r="G36" s="136">
        <v>35123</v>
      </c>
      <c r="H36" s="136">
        <v>23133</v>
      </c>
      <c r="I36" s="177" t="s">
        <v>1305</v>
      </c>
      <c r="J36" s="109"/>
      <c r="K36" s="109"/>
    </row>
    <row r="37" spans="1:11" ht="11.25" customHeight="1" x14ac:dyDescent="0.35">
      <c r="A37" s="18"/>
      <c r="B37" s="166" t="s">
        <v>328</v>
      </c>
      <c r="C37" s="136">
        <v>3334</v>
      </c>
      <c r="D37" s="136">
        <v>2</v>
      </c>
      <c r="E37" s="136">
        <v>17</v>
      </c>
      <c r="F37" s="136">
        <v>709</v>
      </c>
      <c r="G37" s="136">
        <v>3283</v>
      </c>
      <c r="H37" s="136">
        <v>2574</v>
      </c>
      <c r="I37" s="177" t="s">
        <v>1306</v>
      </c>
      <c r="J37" s="109"/>
      <c r="K37" s="109"/>
    </row>
    <row r="38" spans="1:11" ht="11.25" customHeight="1" x14ac:dyDescent="0.35">
      <c r="A38" s="18"/>
      <c r="B38" s="166" t="s">
        <v>330</v>
      </c>
      <c r="C38" s="136">
        <v>652</v>
      </c>
      <c r="D38" s="136">
        <v>0</v>
      </c>
      <c r="E38" s="136">
        <v>1</v>
      </c>
      <c r="F38" s="136">
        <v>532</v>
      </c>
      <c r="G38" s="136">
        <v>1004</v>
      </c>
      <c r="H38" s="136">
        <v>472</v>
      </c>
      <c r="I38" s="177" t="s">
        <v>1307</v>
      </c>
      <c r="J38" s="109"/>
      <c r="K38" s="109"/>
    </row>
    <row r="39" spans="1:11" ht="11.25" customHeight="1" x14ac:dyDescent="0.35">
      <c r="A39" s="18"/>
      <c r="B39" s="166"/>
      <c r="C39" s="136"/>
      <c r="D39" s="136"/>
      <c r="E39" s="136"/>
      <c r="F39" s="136"/>
      <c r="G39" s="136"/>
      <c r="H39" s="136"/>
      <c r="I39" s="177"/>
      <c r="J39" s="109"/>
      <c r="K39" s="109"/>
    </row>
    <row r="40" spans="1:11" ht="11.25" customHeight="1" x14ac:dyDescent="0.35">
      <c r="A40" s="18" t="s">
        <v>337</v>
      </c>
      <c r="B40" s="166"/>
      <c r="C40" s="136"/>
      <c r="D40" s="136"/>
      <c r="E40" s="136"/>
      <c r="F40" s="136"/>
      <c r="G40" s="136"/>
      <c r="H40" s="136"/>
      <c r="I40" s="177"/>
      <c r="J40" s="109"/>
      <c r="K40" s="109"/>
    </row>
    <row r="41" spans="1:11" ht="11.25" customHeight="1" x14ac:dyDescent="0.35">
      <c r="A41" s="18"/>
      <c r="B41" s="166" t="s">
        <v>1285</v>
      </c>
      <c r="C41" s="136">
        <v>27839</v>
      </c>
      <c r="D41" s="136">
        <v>82</v>
      </c>
      <c r="E41" s="136">
        <v>154</v>
      </c>
      <c r="F41" s="136">
        <v>7634</v>
      </c>
      <c r="G41" s="136">
        <v>23109</v>
      </c>
      <c r="H41" s="136">
        <v>15475</v>
      </c>
      <c r="I41" s="177" t="s">
        <v>1308</v>
      </c>
      <c r="J41" s="109"/>
      <c r="K41" s="109"/>
    </row>
    <row r="42" spans="1:11" ht="11.25" customHeight="1" x14ac:dyDescent="0.35">
      <c r="A42" s="18"/>
      <c r="B42" s="166" t="s">
        <v>341</v>
      </c>
      <c r="C42" s="136">
        <v>11504</v>
      </c>
      <c r="D42" s="136">
        <v>5</v>
      </c>
      <c r="E42" s="136">
        <v>0</v>
      </c>
      <c r="F42" s="136">
        <v>2419</v>
      </c>
      <c r="G42" s="136">
        <v>6137</v>
      </c>
      <c r="H42" s="136">
        <v>3718</v>
      </c>
      <c r="I42" s="177" t="s">
        <v>1309</v>
      </c>
      <c r="J42" s="109"/>
      <c r="K42" s="109"/>
    </row>
    <row r="43" spans="1:11" ht="11.25" customHeight="1" x14ac:dyDescent="0.35">
      <c r="A43" s="18"/>
      <c r="B43" s="166" t="s">
        <v>354</v>
      </c>
      <c r="C43" s="136">
        <v>4050</v>
      </c>
      <c r="D43" s="136">
        <v>106</v>
      </c>
      <c r="E43" s="136">
        <v>28</v>
      </c>
      <c r="F43" s="136">
        <v>952</v>
      </c>
      <c r="G43" s="136">
        <v>3918</v>
      </c>
      <c r="H43" s="136">
        <v>2966</v>
      </c>
      <c r="I43" s="177" t="s">
        <v>1310</v>
      </c>
      <c r="J43" s="109"/>
      <c r="K43" s="109"/>
    </row>
    <row r="44" spans="1:11" ht="11.25" customHeight="1" x14ac:dyDescent="0.35">
      <c r="A44" s="18"/>
      <c r="B44" s="166" t="s">
        <v>338</v>
      </c>
      <c r="C44" s="136">
        <v>1746</v>
      </c>
      <c r="D44" s="136">
        <v>1</v>
      </c>
      <c r="E44" s="136">
        <v>11</v>
      </c>
      <c r="F44" s="136">
        <v>999</v>
      </c>
      <c r="G44" s="136">
        <v>2169</v>
      </c>
      <c r="H44" s="136">
        <v>1170</v>
      </c>
      <c r="I44" s="177" t="s">
        <v>1096</v>
      </c>
      <c r="J44" s="109"/>
      <c r="K44" s="109"/>
    </row>
    <row r="45" spans="1:11" ht="11.25" customHeight="1" x14ac:dyDescent="0.35">
      <c r="A45" s="18"/>
      <c r="B45" s="166" t="s">
        <v>339</v>
      </c>
      <c r="C45" s="136">
        <v>1281</v>
      </c>
      <c r="D45" s="136">
        <v>1</v>
      </c>
      <c r="E45" s="136">
        <v>3</v>
      </c>
      <c r="F45" s="136">
        <v>548</v>
      </c>
      <c r="G45" s="136">
        <v>1271</v>
      </c>
      <c r="H45" s="136">
        <v>723</v>
      </c>
      <c r="I45" s="177" t="s">
        <v>1311</v>
      </c>
      <c r="J45" s="109"/>
      <c r="K45" s="109"/>
    </row>
    <row r="46" spans="1:11" ht="11.25" customHeight="1" x14ac:dyDescent="0.35">
      <c r="A46" s="18"/>
      <c r="B46" s="166" t="s">
        <v>189</v>
      </c>
      <c r="C46" s="136">
        <v>813</v>
      </c>
      <c r="D46" s="136">
        <v>16</v>
      </c>
      <c r="E46" s="136">
        <v>63</v>
      </c>
      <c r="F46" s="136">
        <v>252</v>
      </c>
      <c r="G46" s="136">
        <v>1094</v>
      </c>
      <c r="H46" s="136">
        <v>842</v>
      </c>
      <c r="I46" s="177" t="s">
        <v>1312</v>
      </c>
      <c r="J46" s="109"/>
      <c r="K46" s="109"/>
    </row>
    <row r="47" spans="1:11" ht="11.25" customHeight="1" x14ac:dyDescent="0.35">
      <c r="A47" s="18"/>
      <c r="B47" s="166"/>
      <c r="C47" s="136"/>
      <c r="D47" s="136"/>
      <c r="E47" s="136"/>
      <c r="F47" s="136"/>
      <c r="G47" s="136"/>
      <c r="H47" s="136"/>
      <c r="I47" s="177"/>
      <c r="J47" s="109"/>
      <c r="K47" s="109"/>
    </row>
    <row r="48" spans="1:11" ht="11.25" customHeight="1" x14ac:dyDescent="0.35">
      <c r="A48" s="18" t="s">
        <v>360</v>
      </c>
      <c r="B48" s="166"/>
      <c r="C48" s="136"/>
      <c r="D48" s="136"/>
      <c r="E48" s="136"/>
      <c r="F48" s="136"/>
      <c r="G48" s="136"/>
      <c r="H48" s="136"/>
      <c r="I48" s="177"/>
      <c r="J48" s="109"/>
      <c r="K48" s="109"/>
    </row>
    <row r="49" spans="1:11" ht="11.25" customHeight="1" x14ac:dyDescent="0.35">
      <c r="A49" s="18"/>
      <c r="B49" s="166" t="s">
        <v>187</v>
      </c>
      <c r="C49" s="136">
        <v>45392</v>
      </c>
      <c r="D49" s="136">
        <v>74</v>
      </c>
      <c r="E49" s="136">
        <v>98</v>
      </c>
      <c r="F49" s="136">
        <v>11328</v>
      </c>
      <c r="G49" s="136">
        <v>35907</v>
      </c>
      <c r="H49" s="136">
        <v>24579</v>
      </c>
      <c r="I49" s="177" t="s">
        <v>1313</v>
      </c>
      <c r="J49" s="109"/>
      <c r="K49" s="109"/>
    </row>
    <row r="50" spans="1:11" ht="11.25" customHeight="1" x14ac:dyDescent="0.35">
      <c r="A50" s="18"/>
      <c r="B50" s="166" t="s">
        <v>361</v>
      </c>
      <c r="C50" s="136">
        <v>2110</v>
      </c>
      <c r="D50" s="136">
        <v>139</v>
      </c>
      <c r="E50" s="136">
        <v>152</v>
      </c>
      <c r="F50" s="136">
        <v>1153</v>
      </c>
      <c r="G50" s="136">
        <v>1812</v>
      </c>
      <c r="H50" s="136">
        <v>659</v>
      </c>
      <c r="I50" s="177" t="s">
        <v>1314</v>
      </c>
      <c r="J50" s="109"/>
      <c r="K50" s="109"/>
    </row>
    <row r="51" spans="1:11" ht="11.25" customHeight="1" x14ac:dyDescent="0.35">
      <c r="A51" s="26"/>
      <c r="B51" s="28"/>
      <c r="C51" s="28"/>
      <c r="D51" s="28"/>
      <c r="E51" s="28"/>
      <c r="F51" s="28"/>
      <c r="G51" s="28"/>
      <c r="H51" s="93"/>
      <c r="I51" s="99"/>
      <c r="J51" s="26"/>
      <c r="K51" s="109"/>
    </row>
    <row r="52" spans="1:11" ht="11.25" customHeight="1" x14ac:dyDescent="0.35">
      <c r="A52" s="18" t="s">
        <v>156</v>
      </c>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row r="66" ht="11.25" customHeight="1" x14ac:dyDescent="0.35"/>
    <row r="67"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39"/>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1315</v>
      </c>
    </row>
    <row r="2" spans="1:11" ht="11.25" customHeight="1" x14ac:dyDescent="0.35">
      <c r="B2" s="109"/>
      <c r="C2" s="109"/>
      <c r="D2" s="109"/>
      <c r="E2" s="109"/>
      <c r="F2" s="109"/>
      <c r="G2" s="109"/>
      <c r="H2" s="136"/>
      <c r="I2" s="173"/>
      <c r="J2" s="66"/>
      <c r="K2" s="66"/>
    </row>
    <row r="3" spans="1:11" ht="13.9" x14ac:dyDescent="0.4">
      <c r="A3" s="23" t="s">
        <v>1316</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8"/>
      <c r="I5" s="174"/>
      <c r="J5" s="1"/>
      <c r="K5" s="108"/>
    </row>
    <row r="6" spans="1:11" ht="11.25" customHeight="1" x14ac:dyDescent="0.35">
      <c r="A6" s="203" t="s">
        <v>286</v>
      </c>
      <c r="B6" s="204"/>
      <c r="C6" s="34"/>
      <c r="D6" s="35"/>
      <c r="E6" s="33" t="s">
        <v>163</v>
      </c>
      <c r="F6" s="35"/>
      <c r="G6" s="36"/>
      <c r="H6" s="159" t="s">
        <v>164</v>
      </c>
      <c r="I6" s="175" t="s">
        <v>165</v>
      </c>
      <c r="J6" s="130"/>
      <c r="K6" s="160"/>
    </row>
    <row r="7" spans="1:11" ht="11.25" customHeight="1" x14ac:dyDescent="0.35">
      <c r="A7" s="205"/>
      <c r="B7" s="206"/>
      <c r="C7" s="131">
        <v>2020</v>
      </c>
      <c r="D7" s="131">
        <v>2021</v>
      </c>
      <c r="E7" s="131">
        <v>2022</v>
      </c>
      <c r="F7" s="132">
        <v>2023</v>
      </c>
      <c r="G7" s="132">
        <v>2024</v>
      </c>
      <c r="H7" s="161" t="s">
        <v>142</v>
      </c>
      <c r="I7" s="199" t="s">
        <v>143</v>
      </c>
      <c r="J7" s="200"/>
      <c r="K7" s="162"/>
    </row>
    <row r="8" spans="1:11" ht="11.25" customHeight="1" x14ac:dyDescent="0.35">
      <c r="B8" s="109"/>
      <c r="C8" s="109"/>
      <c r="D8" s="109"/>
      <c r="E8" s="109"/>
      <c r="F8" s="163"/>
      <c r="G8" s="163"/>
      <c r="H8" s="164"/>
      <c r="I8" s="176"/>
    </row>
    <row r="9" spans="1:11" ht="11.25" customHeight="1" x14ac:dyDescent="0.35">
      <c r="A9" s="18" t="s">
        <v>408</v>
      </c>
      <c r="C9" s="9">
        <v>957</v>
      </c>
      <c r="D9" s="9">
        <v>15</v>
      </c>
      <c r="E9" s="9">
        <v>39</v>
      </c>
      <c r="F9" s="9">
        <v>1628</v>
      </c>
      <c r="G9" s="9">
        <v>1958</v>
      </c>
      <c r="H9" s="9">
        <v>330</v>
      </c>
      <c r="I9" s="98" t="s">
        <v>208</v>
      </c>
    </row>
    <row r="10" spans="1:11" ht="11.25" customHeight="1" x14ac:dyDescent="0.35">
      <c r="A10" s="18"/>
      <c r="C10" s="19"/>
      <c r="D10" s="19"/>
      <c r="E10" s="19"/>
      <c r="F10" s="19"/>
      <c r="G10" s="19"/>
      <c r="H10" s="9"/>
      <c r="I10" s="98"/>
    </row>
    <row r="11" spans="1:11" ht="11.25" customHeight="1" x14ac:dyDescent="0.35">
      <c r="A11" s="18" t="s">
        <v>287</v>
      </c>
      <c r="C11" s="136"/>
      <c r="D11" s="136"/>
      <c r="E11" s="136"/>
      <c r="F11" s="136"/>
      <c r="G11" s="136"/>
      <c r="H11" s="9"/>
      <c r="I11" s="98"/>
    </row>
    <row r="12" spans="1:11" ht="11.25" customHeight="1" x14ac:dyDescent="0.4">
      <c r="A12" s="20"/>
      <c r="B12" s="166" t="s">
        <v>288</v>
      </c>
      <c r="C12" s="136">
        <v>243</v>
      </c>
      <c r="D12" s="136">
        <v>0</v>
      </c>
      <c r="E12" s="136">
        <v>0</v>
      </c>
      <c r="F12" s="136">
        <v>431</v>
      </c>
      <c r="G12" s="136">
        <v>701</v>
      </c>
      <c r="H12" s="136">
        <v>270</v>
      </c>
      <c r="I12" s="177" t="s">
        <v>1317</v>
      </c>
    </row>
    <row r="13" spans="1:11" ht="11.25" customHeight="1" x14ac:dyDescent="0.4">
      <c r="A13" s="20"/>
      <c r="B13" s="166" t="s">
        <v>290</v>
      </c>
      <c r="C13" s="136">
        <v>139</v>
      </c>
      <c r="D13" s="136">
        <v>5</v>
      </c>
      <c r="E13" s="136">
        <v>24</v>
      </c>
      <c r="F13" s="136">
        <v>336</v>
      </c>
      <c r="G13" s="136">
        <v>299</v>
      </c>
      <c r="H13" s="136">
        <v>-37</v>
      </c>
      <c r="I13" s="177" t="s">
        <v>1318</v>
      </c>
    </row>
    <row r="14" spans="1:11" ht="11.25" customHeight="1" x14ac:dyDescent="0.4">
      <c r="A14" s="20"/>
      <c r="B14" s="166" t="s">
        <v>292</v>
      </c>
      <c r="C14" s="136">
        <v>64</v>
      </c>
      <c r="D14" s="136">
        <v>2</v>
      </c>
      <c r="E14" s="136">
        <v>5</v>
      </c>
      <c r="F14" s="136">
        <v>107</v>
      </c>
      <c r="G14" s="136">
        <v>82</v>
      </c>
      <c r="H14" s="136">
        <v>-25</v>
      </c>
      <c r="I14" s="177" t="s">
        <v>1319</v>
      </c>
    </row>
    <row r="15" spans="1:11" ht="11.25" customHeight="1" x14ac:dyDescent="0.4">
      <c r="A15" s="20"/>
      <c r="B15" s="166" t="s">
        <v>294</v>
      </c>
      <c r="C15" s="136">
        <v>247</v>
      </c>
      <c r="D15" s="136">
        <v>1</v>
      </c>
      <c r="E15" s="136">
        <v>0</v>
      </c>
      <c r="F15" s="136">
        <v>436</v>
      </c>
      <c r="G15" s="136">
        <v>460</v>
      </c>
      <c r="H15" s="136">
        <v>24</v>
      </c>
      <c r="I15" s="177" t="s">
        <v>1133</v>
      </c>
    </row>
    <row r="16" spans="1:11" ht="11.25" customHeight="1" x14ac:dyDescent="0.4">
      <c r="A16" s="20"/>
      <c r="B16" s="166" t="s">
        <v>296</v>
      </c>
      <c r="C16" s="136">
        <v>7</v>
      </c>
      <c r="D16" s="136">
        <v>0</v>
      </c>
      <c r="E16" s="136">
        <v>1</v>
      </c>
      <c r="F16" s="136">
        <v>14</v>
      </c>
      <c r="G16" s="136">
        <v>10</v>
      </c>
      <c r="H16" s="136">
        <v>-4</v>
      </c>
      <c r="I16" s="177" t="s">
        <v>1320</v>
      </c>
    </row>
    <row r="17" spans="1:9" ht="11.25" customHeight="1" x14ac:dyDescent="0.4">
      <c r="A17" s="20"/>
      <c r="B17" s="166"/>
      <c r="C17" s="136"/>
      <c r="D17" s="136"/>
      <c r="E17" s="136"/>
      <c r="F17" s="136"/>
      <c r="G17" s="136"/>
      <c r="H17" s="136"/>
      <c r="I17" s="177"/>
    </row>
    <row r="18" spans="1:9" ht="11.25" customHeight="1" x14ac:dyDescent="0.35">
      <c r="A18" s="18" t="s">
        <v>298</v>
      </c>
      <c r="C18" s="136"/>
      <c r="D18" s="136"/>
      <c r="E18" s="136"/>
      <c r="F18" s="136"/>
      <c r="G18" s="136"/>
      <c r="H18" s="136"/>
      <c r="I18" s="177"/>
    </row>
    <row r="19" spans="1:9" ht="11.25" customHeight="1" x14ac:dyDescent="0.4">
      <c r="A19" s="20"/>
      <c r="B19" s="166" t="s">
        <v>299</v>
      </c>
      <c r="C19" s="136">
        <v>222</v>
      </c>
      <c r="D19" s="136">
        <v>1</v>
      </c>
      <c r="E19" s="136">
        <v>2</v>
      </c>
      <c r="F19" s="136">
        <v>375</v>
      </c>
      <c r="G19" s="136">
        <v>484</v>
      </c>
      <c r="H19" s="136">
        <v>109</v>
      </c>
      <c r="I19" s="177" t="s">
        <v>192</v>
      </c>
    </row>
    <row r="20" spans="1:9" ht="11.25" customHeight="1" x14ac:dyDescent="0.4">
      <c r="A20" s="20"/>
      <c r="B20" s="166" t="s">
        <v>301</v>
      </c>
      <c r="C20" s="136">
        <v>127</v>
      </c>
      <c r="D20" s="136">
        <v>1</v>
      </c>
      <c r="E20" s="136">
        <v>1</v>
      </c>
      <c r="F20" s="136">
        <v>289</v>
      </c>
      <c r="G20" s="136">
        <v>311</v>
      </c>
      <c r="H20" s="136">
        <v>22</v>
      </c>
      <c r="I20" s="177" t="s">
        <v>1147</v>
      </c>
    </row>
    <row r="21" spans="1:9" ht="11.25" customHeight="1" x14ac:dyDescent="0.4">
      <c r="A21" s="20"/>
      <c r="B21" s="166" t="s">
        <v>303</v>
      </c>
      <c r="C21" s="136">
        <v>168</v>
      </c>
      <c r="D21" s="136">
        <v>6</v>
      </c>
      <c r="E21" s="136">
        <v>3</v>
      </c>
      <c r="F21" s="136">
        <v>227</v>
      </c>
      <c r="G21" s="136">
        <v>244</v>
      </c>
      <c r="H21" s="136">
        <v>17</v>
      </c>
      <c r="I21" s="177" t="s">
        <v>430</v>
      </c>
    </row>
    <row r="22" spans="1:9" ht="11.25" customHeight="1" x14ac:dyDescent="0.4">
      <c r="A22" s="20"/>
      <c r="B22" s="166" t="s">
        <v>305</v>
      </c>
      <c r="C22" s="136">
        <v>152</v>
      </c>
      <c r="D22" s="136">
        <v>1</v>
      </c>
      <c r="E22" s="136">
        <v>5</v>
      </c>
      <c r="F22" s="136">
        <v>228</v>
      </c>
      <c r="G22" s="136">
        <v>283</v>
      </c>
      <c r="H22" s="136">
        <v>55</v>
      </c>
      <c r="I22" s="177" t="s">
        <v>1321</v>
      </c>
    </row>
    <row r="23" spans="1:9" ht="11.25" customHeight="1" x14ac:dyDescent="0.4">
      <c r="A23" s="20"/>
      <c r="B23" s="166" t="s">
        <v>307</v>
      </c>
      <c r="C23" s="136">
        <v>142</v>
      </c>
      <c r="D23" s="136">
        <v>2</v>
      </c>
      <c r="E23" s="136">
        <v>8</v>
      </c>
      <c r="F23" s="136">
        <v>196</v>
      </c>
      <c r="G23" s="136">
        <v>226</v>
      </c>
      <c r="H23" s="136">
        <v>30</v>
      </c>
      <c r="I23" s="177" t="s">
        <v>343</v>
      </c>
    </row>
    <row r="24" spans="1:9" ht="11.25" customHeight="1" x14ac:dyDescent="0.4">
      <c r="A24" s="20"/>
      <c r="B24" s="166" t="s">
        <v>309</v>
      </c>
      <c r="C24" s="136">
        <v>75</v>
      </c>
      <c r="D24" s="136">
        <v>3</v>
      </c>
      <c r="E24" s="136">
        <v>14</v>
      </c>
      <c r="F24" s="136">
        <v>181</v>
      </c>
      <c r="G24" s="136">
        <v>219</v>
      </c>
      <c r="H24" s="136">
        <v>38</v>
      </c>
      <c r="I24" s="177" t="s">
        <v>1322</v>
      </c>
    </row>
    <row r="25" spans="1:9" ht="11.25" customHeight="1" x14ac:dyDescent="0.4">
      <c r="A25" s="20"/>
      <c r="B25" s="166" t="s">
        <v>311</v>
      </c>
      <c r="C25" s="136">
        <v>71</v>
      </c>
      <c r="D25" s="136">
        <v>1</v>
      </c>
      <c r="E25" s="136">
        <v>6</v>
      </c>
      <c r="F25" s="136">
        <v>132</v>
      </c>
      <c r="G25" s="136">
        <v>191</v>
      </c>
      <c r="H25" s="136">
        <v>59</v>
      </c>
      <c r="I25" s="177" t="s">
        <v>554</v>
      </c>
    </row>
    <row r="26" spans="1:9" ht="11.25" customHeight="1" x14ac:dyDescent="0.4">
      <c r="A26" s="20"/>
      <c r="B26" s="166"/>
      <c r="C26" s="136"/>
      <c r="D26" s="136"/>
      <c r="E26" s="136"/>
      <c r="F26" s="136"/>
      <c r="G26" s="136"/>
      <c r="H26" s="136"/>
      <c r="I26" s="177"/>
    </row>
    <row r="27" spans="1:9" ht="11.25" customHeight="1" x14ac:dyDescent="0.35">
      <c r="A27" s="18" t="s">
        <v>313</v>
      </c>
      <c r="C27" s="136"/>
      <c r="D27" s="136"/>
      <c r="E27" s="136"/>
      <c r="F27" s="136"/>
      <c r="G27" s="136"/>
      <c r="H27" s="136"/>
      <c r="I27" s="177"/>
    </row>
    <row r="28" spans="1:9" ht="11.25" customHeight="1" x14ac:dyDescent="0.4">
      <c r="A28" s="20"/>
      <c r="B28" s="168" t="s">
        <v>314</v>
      </c>
      <c r="C28" s="136">
        <v>33</v>
      </c>
      <c r="D28" s="136">
        <v>0</v>
      </c>
      <c r="E28" s="136">
        <v>2</v>
      </c>
      <c r="F28" s="136">
        <v>45</v>
      </c>
      <c r="G28" s="136">
        <v>56</v>
      </c>
      <c r="H28" s="136">
        <v>11</v>
      </c>
      <c r="I28" s="177" t="s">
        <v>436</v>
      </c>
    </row>
    <row r="29" spans="1:9" ht="11.25" customHeight="1" x14ac:dyDescent="0.4">
      <c r="A29" s="20"/>
      <c r="B29" s="169" t="s">
        <v>316</v>
      </c>
      <c r="C29" s="136">
        <v>104</v>
      </c>
      <c r="D29" s="136">
        <v>0</v>
      </c>
      <c r="E29" s="136">
        <v>2</v>
      </c>
      <c r="F29" s="136">
        <v>254</v>
      </c>
      <c r="G29" s="136">
        <v>343</v>
      </c>
      <c r="H29" s="136">
        <v>89</v>
      </c>
      <c r="I29" s="177" t="s">
        <v>495</v>
      </c>
    </row>
    <row r="30" spans="1:9" ht="11.25" customHeight="1" x14ac:dyDescent="0.4">
      <c r="A30" s="20"/>
      <c r="B30" s="166" t="s">
        <v>318</v>
      </c>
      <c r="C30" s="136">
        <v>232</v>
      </c>
      <c r="D30" s="136">
        <v>0</v>
      </c>
      <c r="E30" s="136">
        <v>3</v>
      </c>
      <c r="F30" s="136">
        <v>297</v>
      </c>
      <c r="G30" s="136">
        <v>474</v>
      </c>
      <c r="H30" s="136">
        <v>177</v>
      </c>
      <c r="I30" s="177" t="s">
        <v>1323</v>
      </c>
    </row>
    <row r="31" spans="1:9" ht="11.25" customHeight="1" x14ac:dyDescent="0.4">
      <c r="A31" s="20"/>
      <c r="B31" s="169" t="s">
        <v>320</v>
      </c>
      <c r="C31" s="136">
        <v>46</v>
      </c>
      <c r="D31" s="136">
        <v>1</v>
      </c>
      <c r="E31" s="136">
        <v>2</v>
      </c>
      <c r="F31" s="136">
        <v>195</v>
      </c>
      <c r="G31" s="136">
        <v>199</v>
      </c>
      <c r="H31" s="136">
        <v>4</v>
      </c>
      <c r="I31" s="177" t="s">
        <v>1324</v>
      </c>
    </row>
    <row r="32" spans="1:9" ht="11.25" customHeight="1" x14ac:dyDescent="0.4">
      <c r="A32" s="20"/>
      <c r="B32" s="166" t="s">
        <v>322</v>
      </c>
      <c r="C32" s="136">
        <v>542</v>
      </c>
      <c r="D32" s="136">
        <v>14</v>
      </c>
      <c r="E32" s="136">
        <v>30</v>
      </c>
      <c r="F32" s="136">
        <v>837</v>
      </c>
      <c r="G32" s="136">
        <v>886</v>
      </c>
      <c r="H32" s="136">
        <v>49</v>
      </c>
      <c r="I32" s="177" t="s">
        <v>1325</v>
      </c>
    </row>
    <row r="33" spans="1:11" ht="11.25" customHeight="1" x14ac:dyDescent="0.4">
      <c r="A33" s="20"/>
      <c r="B33" s="166" t="s">
        <v>324</v>
      </c>
      <c r="C33" s="27">
        <v>13.425000000000001</v>
      </c>
      <c r="D33" s="27">
        <v>218.5</v>
      </c>
      <c r="E33" s="27">
        <v>31.5</v>
      </c>
      <c r="F33" s="27">
        <v>20.147058823529399</v>
      </c>
      <c r="G33" s="27">
        <v>19.129629629629601</v>
      </c>
      <c r="H33" s="178">
        <v>-1.0174291938997799</v>
      </c>
      <c r="I33" s="177" t="s">
        <v>505</v>
      </c>
    </row>
    <row r="34" spans="1:11" ht="11.25" customHeight="1" x14ac:dyDescent="0.4">
      <c r="A34" s="20"/>
      <c r="B34" s="166"/>
      <c r="C34" s="22"/>
      <c r="D34" s="22"/>
      <c r="E34" s="22"/>
      <c r="F34" s="22"/>
      <c r="G34" s="22"/>
      <c r="H34" s="171"/>
      <c r="I34" s="177"/>
    </row>
    <row r="35" spans="1:11" ht="11.25" customHeight="1" x14ac:dyDescent="0.35">
      <c r="A35" s="18" t="s">
        <v>325</v>
      </c>
      <c r="B35" s="109"/>
      <c r="C35" s="136"/>
      <c r="D35" s="136"/>
      <c r="E35" s="136"/>
      <c r="F35" s="136"/>
      <c r="G35" s="136"/>
      <c r="H35" s="136"/>
      <c r="I35" s="177"/>
      <c r="J35" s="109"/>
      <c r="K35" s="109"/>
    </row>
    <row r="36" spans="1:11" ht="11.25" customHeight="1" x14ac:dyDescent="0.35">
      <c r="A36" s="18"/>
      <c r="B36" s="166" t="s">
        <v>326</v>
      </c>
      <c r="C36" s="136">
        <v>694</v>
      </c>
      <c r="D36" s="136">
        <v>13</v>
      </c>
      <c r="E36" s="136">
        <v>30</v>
      </c>
      <c r="F36" s="136">
        <v>1099</v>
      </c>
      <c r="G36" s="136">
        <v>1161</v>
      </c>
      <c r="H36" s="136">
        <v>62</v>
      </c>
      <c r="I36" s="177" t="s">
        <v>1126</v>
      </c>
      <c r="J36" s="109"/>
      <c r="K36" s="109"/>
    </row>
    <row r="37" spans="1:11" ht="11.25" customHeight="1" x14ac:dyDescent="0.35">
      <c r="A37" s="18"/>
      <c r="B37" s="166" t="s">
        <v>328</v>
      </c>
      <c r="C37" s="136">
        <v>179</v>
      </c>
      <c r="D37" s="136">
        <v>2</v>
      </c>
      <c r="E37" s="136">
        <v>9</v>
      </c>
      <c r="F37" s="136">
        <v>346</v>
      </c>
      <c r="G37" s="136">
        <v>507</v>
      </c>
      <c r="H37" s="136">
        <v>161</v>
      </c>
      <c r="I37" s="177" t="s">
        <v>1326</v>
      </c>
      <c r="J37" s="109"/>
      <c r="K37" s="109"/>
    </row>
    <row r="38" spans="1:11" ht="11.25" customHeight="1" x14ac:dyDescent="0.35">
      <c r="A38" s="18"/>
      <c r="B38" s="166"/>
      <c r="C38" s="136"/>
      <c r="D38" s="136"/>
      <c r="E38" s="136"/>
      <c r="F38" s="136"/>
      <c r="G38" s="136"/>
      <c r="H38" s="136"/>
      <c r="I38" s="177"/>
      <c r="J38" s="109"/>
      <c r="K38" s="109"/>
    </row>
    <row r="39" spans="1:11" ht="11.25" customHeight="1" x14ac:dyDescent="0.35">
      <c r="A39" s="18" t="s">
        <v>337</v>
      </c>
      <c r="B39" s="166"/>
      <c r="C39" s="136"/>
      <c r="D39" s="136"/>
      <c r="E39" s="136"/>
      <c r="F39" s="136"/>
      <c r="G39" s="136"/>
      <c r="H39" s="136"/>
      <c r="I39" s="177"/>
      <c r="J39" s="109"/>
      <c r="K39" s="109"/>
    </row>
    <row r="40" spans="1:11" ht="11.25" customHeight="1" x14ac:dyDescent="0.35">
      <c r="A40" s="18"/>
      <c r="B40" s="166" t="s">
        <v>338</v>
      </c>
      <c r="C40" s="136">
        <v>303</v>
      </c>
      <c r="D40" s="136">
        <v>0</v>
      </c>
      <c r="E40" s="136">
        <v>8</v>
      </c>
      <c r="F40" s="136">
        <v>862</v>
      </c>
      <c r="G40" s="136">
        <v>964</v>
      </c>
      <c r="H40" s="136">
        <v>102</v>
      </c>
      <c r="I40" s="177" t="s">
        <v>571</v>
      </c>
      <c r="J40" s="109"/>
      <c r="K40" s="109"/>
    </row>
    <row r="41" spans="1:11" ht="11.25" customHeight="1" x14ac:dyDescent="0.35">
      <c r="A41" s="18"/>
      <c r="B41" s="166"/>
      <c r="C41" s="136"/>
      <c r="D41" s="136"/>
      <c r="E41" s="136"/>
      <c r="F41" s="136"/>
      <c r="G41" s="136"/>
      <c r="H41" s="136"/>
      <c r="I41" s="177"/>
      <c r="J41" s="109"/>
      <c r="K41" s="109"/>
    </row>
    <row r="42" spans="1:11" ht="11.25" customHeight="1" x14ac:dyDescent="0.35">
      <c r="A42" s="18" t="s">
        <v>360</v>
      </c>
      <c r="B42" s="166"/>
      <c r="C42" s="136"/>
      <c r="D42" s="136"/>
      <c r="E42" s="136"/>
      <c r="F42" s="136"/>
      <c r="G42" s="136"/>
      <c r="H42" s="136"/>
      <c r="I42" s="177"/>
      <c r="J42" s="109"/>
      <c r="K42" s="109"/>
    </row>
    <row r="43" spans="1:11" ht="11.25" customHeight="1" x14ac:dyDescent="0.35">
      <c r="A43" s="18"/>
      <c r="B43" s="166" t="s">
        <v>207</v>
      </c>
      <c r="C43" s="136">
        <v>639</v>
      </c>
      <c r="D43" s="136">
        <v>7</v>
      </c>
      <c r="E43" s="136">
        <v>4</v>
      </c>
      <c r="F43" s="136">
        <v>1265</v>
      </c>
      <c r="G43" s="136">
        <v>1600</v>
      </c>
      <c r="H43" s="136">
        <v>335</v>
      </c>
      <c r="I43" s="177" t="s">
        <v>993</v>
      </c>
      <c r="J43" s="109"/>
      <c r="K43" s="109"/>
    </row>
    <row r="44" spans="1:11" ht="11.25" customHeight="1" x14ac:dyDescent="0.35">
      <c r="A44" s="26"/>
      <c r="B44" s="28"/>
      <c r="C44" s="28"/>
      <c r="D44" s="28"/>
      <c r="E44" s="28"/>
      <c r="F44" s="28"/>
      <c r="G44" s="28"/>
      <c r="H44" s="93"/>
      <c r="I44" s="99"/>
      <c r="J44" s="26"/>
      <c r="K44" s="109"/>
    </row>
    <row r="45" spans="1:11" ht="11.25" customHeight="1" x14ac:dyDescent="0.35">
      <c r="A45" s="18" t="s">
        <v>156</v>
      </c>
      <c r="K45" s="109"/>
    </row>
    <row r="46" spans="1:11" ht="11.25" customHeight="1" x14ac:dyDescent="0.35">
      <c r="K46" s="109"/>
    </row>
    <row r="47" spans="1:11" ht="11.25" customHeight="1" x14ac:dyDescent="0.35">
      <c r="K47" s="109"/>
    </row>
    <row r="48" spans="1:11" ht="11.25" customHeight="1" x14ac:dyDescent="0.35">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40"/>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1327</v>
      </c>
    </row>
    <row r="2" spans="1:11" ht="11.25" customHeight="1" x14ac:dyDescent="0.35">
      <c r="B2" s="109"/>
      <c r="C2" s="109"/>
      <c r="D2" s="109"/>
      <c r="E2" s="109"/>
      <c r="F2" s="109"/>
      <c r="G2" s="109"/>
      <c r="H2" s="136"/>
      <c r="I2" s="173"/>
      <c r="J2" s="66"/>
      <c r="K2" s="66"/>
    </row>
    <row r="3" spans="1:11" ht="15" customHeight="1" x14ac:dyDescent="0.4">
      <c r="A3" s="23" t="s">
        <v>1316</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3" t="s">
        <v>286</v>
      </c>
      <c r="B6" s="204"/>
      <c r="C6" s="151"/>
      <c r="D6" s="130"/>
      <c r="E6" s="152" t="s">
        <v>159</v>
      </c>
      <c r="F6" s="130"/>
      <c r="G6" s="153"/>
      <c r="H6" s="159" t="s">
        <v>164</v>
      </c>
      <c r="I6" s="175" t="s">
        <v>165</v>
      </c>
      <c r="J6" s="130"/>
      <c r="K6" s="160"/>
    </row>
    <row r="7" spans="1:11" ht="11.25" customHeight="1" x14ac:dyDescent="0.35">
      <c r="A7" s="205"/>
      <c r="B7" s="206"/>
      <c r="C7" s="131">
        <v>2020</v>
      </c>
      <c r="D7" s="131">
        <v>2021</v>
      </c>
      <c r="E7" s="131">
        <v>2022</v>
      </c>
      <c r="F7" s="132">
        <v>2023</v>
      </c>
      <c r="G7" s="132">
        <v>2024</v>
      </c>
      <c r="H7" s="161" t="s">
        <v>142</v>
      </c>
      <c r="I7" s="199" t="s">
        <v>143</v>
      </c>
      <c r="J7" s="200"/>
      <c r="K7" s="162"/>
    </row>
    <row r="8" spans="1:11" ht="11.25" customHeight="1" x14ac:dyDescent="0.35">
      <c r="B8" s="109"/>
      <c r="C8" s="109"/>
      <c r="D8" s="109"/>
      <c r="E8" s="109"/>
      <c r="F8" s="163"/>
      <c r="G8" s="163"/>
      <c r="H8" s="164"/>
      <c r="I8" s="176"/>
    </row>
    <row r="9" spans="1:11" ht="11.25" customHeight="1" x14ac:dyDescent="0.35">
      <c r="A9" s="18" t="s">
        <v>408</v>
      </c>
      <c r="C9" s="9">
        <v>25969</v>
      </c>
      <c r="D9" s="9">
        <v>218</v>
      </c>
      <c r="E9" s="9">
        <v>282</v>
      </c>
      <c r="F9" s="9">
        <v>7062</v>
      </c>
      <c r="G9" s="9">
        <v>17287</v>
      </c>
      <c r="H9" s="9">
        <v>10225</v>
      </c>
      <c r="I9" s="98" t="s">
        <v>267</v>
      </c>
    </row>
    <row r="10" spans="1:11" ht="11.25" customHeight="1" x14ac:dyDescent="0.35">
      <c r="A10" s="18"/>
      <c r="C10" s="19"/>
      <c r="D10" s="19"/>
      <c r="E10" s="19"/>
      <c r="F10" s="19"/>
      <c r="G10" s="19"/>
      <c r="H10" s="9"/>
      <c r="I10" s="98"/>
    </row>
    <row r="11" spans="1:11" ht="11.25" customHeight="1" x14ac:dyDescent="0.35">
      <c r="A11" s="18" t="s">
        <v>287</v>
      </c>
      <c r="C11" s="136"/>
      <c r="D11" s="136"/>
      <c r="E11" s="136"/>
      <c r="F11" s="136"/>
      <c r="G11" s="136"/>
      <c r="H11" s="9"/>
      <c r="I11" s="98"/>
    </row>
    <row r="12" spans="1:11" ht="11.25" customHeight="1" x14ac:dyDescent="0.4">
      <c r="A12" s="20"/>
      <c r="B12" s="166" t="s">
        <v>288</v>
      </c>
      <c r="C12" s="136">
        <v>15325</v>
      </c>
      <c r="D12" s="136">
        <v>6</v>
      </c>
      <c r="E12" s="136">
        <v>9</v>
      </c>
      <c r="F12" s="136">
        <v>2040</v>
      </c>
      <c r="G12" s="136">
        <v>8248</v>
      </c>
      <c r="H12" s="136">
        <v>6208</v>
      </c>
      <c r="I12" s="177" t="s">
        <v>1328</v>
      </c>
    </row>
    <row r="13" spans="1:11" ht="11.25" customHeight="1" x14ac:dyDescent="0.4">
      <c r="A13" s="20"/>
      <c r="B13" s="166" t="s">
        <v>290</v>
      </c>
      <c r="C13" s="136">
        <v>3731</v>
      </c>
      <c r="D13" s="136">
        <v>48</v>
      </c>
      <c r="E13" s="136">
        <v>145</v>
      </c>
      <c r="F13" s="136">
        <v>1921</v>
      </c>
      <c r="G13" s="136">
        <v>3229</v>
      </c>
      <c r="H13" s="136">
        <v>1308</v>
      </c>
      <c r="I13" s="177" t="s">
        <v>1329</v>
      </c>
    </row>
    <row r="14" spans="1:11" ht="11.25" customHeight="1" x14ac:dyDescent="0.4">
      <c r="A14" s="20"/>
      <c r="B14" s="166" t="s">
        <v>292</v>
      </c>
      <c r="C14" s="136">
        <v>1908</v>
      </c>
      <c r="D14" s="136">
        <v>13</v>
      </c>
      <c r="E14" s="136">
        <v>23</v>
      </c>
      <c r="F14" s="136">
        <v>582</v>
      </c>
      <c r="G14" s="136">
        <v>1051</v>
      </c>
      <c r="H14" s="136">
        <v>469</v>
      </c>
      <c r="I14" s="177" t="s">
        <v>1330</v>
      </c>
    </row>
    <row r="15" spans="1:11" ht="11.25" customHeight="1" x14ac:dyDescent="0.4">
      <c r="A15" s="20"/>
      <c r="B15" s="166" t="s">
        <v>294</v>
      </c>
      <c r="C15" s="136">
        <v>2179</v>
      </c>
      <c r="D15" s="136">
        <v>2</v>
      </c>
      <c r="E15" s="136">
        <v>4</v>
      </c>
      <c r="F15" s="136">
        <v>1147</v>
      </c>
      <c r="G15" s="136">
        <v>2122</v>
      </c>
      <c r="H15" s="136">
        <v>975</v>
      </c>
      <c r="I15" s="177" t="s">
        <v>1331</v>
      </c>
    </row>
    <row r="16" spans="1:11" ht="11.25" customHeight="1" x14ac:dyDescent="0.4">
      <c r="A16" s="20"/>
      <c r="B16" s="166" t="s">
        <v>296</v>
      </c>
      <c r="C16" s="136">
        <v>456</v>
      </c>
      <c r="D16" s="136">
        <v>0</v>
      </c>
      <c r="E16" s="136">
        <v>1</v>
      </c>
      <c r="F16" s="136">
        <v>100</v>
      </c>
      <c r="G16" s="136">
        <v>200</v>
      </c>
      <c r="H16" s="136">
        <v>100</v>
      </c>
      <c r="I16" s="177" t="s">
        <v>901</v>
      </c>
    </row>
    <row r="17" spans="1:9" ht="11.25" customHeight="1" x14ac:dyDescent="0.4">
      <c r="A17" s="20"/>
      <c r="B17" s="166"/>
      <c r="C17" s="136"/>
      <c r="D17" s="136"/>
      <c r="E17" s="136"/>
      <c r="F17" s="136"/>
      <c r="G17" s="136"/>
      <c r="H17" s="136"/>
      <c r="I17" s="177"/>
    </row>
    <row r="18" spans="1:9" ht="11.25" customHeight="1" x14ac:dyDescent="0.35">
      <c r="A18" s="18" t="s">
        <v>298</v>
      </c>
      <c r="C18" s="136"/>
      <c r="D18" s="136"/>
      <c r="E18" s="136"/>
      <c r="F18" s="136"/>
      <c r="G18" s="136"/>
      <c r="H18" s="136"/>
      <c r="I18" s="177"/>
    </row>
    <row r="19" spans="1:9" ht="11.25" customHeight="1" x14ac:dyDescent="0.4">
      <c r="A19" s="20"/>
      <c r="B19" s="166" t="s">
        <v>299</v>
      </c>
      <c r="C19" s="136">
        <v>2805</v>
      </c>
      <c r="D19" s="136">
        <v>16</v>
      </c>
      <c r="E19" s="136">
        <v>29</v>
      </c>
      <c r="F19" s="136">
        <v>936</v>
      </c>
      <c r="G19" s="136">
        <v>2020</v>
      </c>
      <c r="H19" s="136">
        <v>1084</v>
      </c>
      <c r="I19" s="177" t="s">
        <v>1332</v>
      </c>
    </row>
    <row r="20" spans="1:9" ht="11.25" customHeight="1" x14ac:dyDescent="0.4">
      <c r="A20" s="20"/>
      <c r="B20" s="166" t="s">
        <v>301</v>
      </c>
      <c r="C20" s="136">
        <v>2309</v>
      </c>
      <c r="D20" s="136">
        <v>19</v>
      </c>
      <c r="E20" s="136">
        <v>22</v>
      </c>
      <c r="F20" s="136">
        <v>889</v>
      </c>
      <c r="G20" s="136">
        <v>1822</v>
      </c>
      <c r="H20" s="136">
        <v>933</v>
      </c>
      <c r="I20" s="177" t="s">
        <v>1333</v>
      </c>
    </row>
    <row r="21" spans="1:9" ht="11.25" customHeight="1" x14ac:dyDescent="0.4">
      <c r="A21" s="20"/>
      <c r="B21" s="166" t="s">
        <v>303</v>
      </c>
      <c r="C21" s="136">
        <v>4534</v>
      </c>
      <c r="D21" s="136">
        <v>44</v>
      </c>
      <c r="E21" s="136">
        <v>41</v>
      </c>
      <c r="F21" s="136">
        <v>1205</v>
      </c>
      <c r="G21" s="136">
        <v>2998</v>
      </c>
      <c r="H21" s="136">
        <v>1793</v>
      </c>
      <c r="I21" s="177" t="s">
        <v>1334</v>
      </c>
    </row>
    <row r="22" spans="1:9" ht="11.25" customHeight="1" x14ac:dyDescent="0.4">
      <c r="A22" s="20"/>
      <c r="B22" s="166" t="s">
        <v>305</v>
      </c>
      <c r="C22" s="136">
        <v>5909</v>
      </c>
      <c r="D22" s="136">
        <v>41</v>
      </c>
      <c r="E22" s="136">
        <v>45</v>
      </c>
      <c r="F22" s="136">
        <v>1288</v>
      </c>
      <c r="G22" s="136">
        <v>3465</v>
      </c>
      <c r="H22" s="136">
        <v>2177</v>
      </c>
      <c r="I22" s="177" t="s">
        <v>1335</v>
      </c>
    </row>
    <row r="23" spans="1:9" ht="11.25" customHeight="1" x14ac:dyDescent="0.4">
      <c r="A23" s="20"/>
      <c r="B23" s="166" t="s">
        <v>307</v>
      </c>
      <c r="C23" s="136">
        <v>4745</v>
      </c>
      <c r="D23" s="136">
        <v>47</v>
      </c>
      <c r="E23" s="136">
        <v>57</v>
      </c>
      <c r="F23" s="136">
        <v>1143</v>
      </c>
      <c r="G23" s="136">
        <v>2888</v>
      </c>
      <c r="H23" s="136">
        <v>1745</v>
      </c>
      <c r="I23" s="177" t="s">
        <v>1336</v>
      </c>
    </row>
    <row r="24" spans="1:9" ht="11.25" customHeight="1" x14ac:dyDescent="0.4">
      <c r="A24" s="20"/>
      <c r="B24" s="166" t="s">
        <v>309</v>
      </c>
      <c r="C24" s="136">
        <v>3433</v>
      </c>
      <c r="D24" s="136">
        <v>30</v>
      </c>
      <c r="E24" s="136">
        <v>58</v>
      </c>
      <c r="F24" s="136">
        <v>938</v>
      </c>
      <c r="G24" s="136">
        <v>2332</v>
      </c>
      <c r="H24" s="136">
        <v>1394</v>
      </c>
      <c r="I24" s="177" t="s">
        <v>1337</v>
      </c>
    </row>
    <row r="25" spans="1:9" ht="11.25" customHeight="1" x14ac:dyDescent="0.4">
      <c r="A25" s="20"/>
      <c r="B25" s="166" t="s">
        <v>311</v>
      </c>
      <c r="C25" s="136">
        <v>2234</v>
      </c>
      <c r="D25" s="136">
        <v>21</v>
      </c>
      <c r="E25" s="136">
        <v>30</v>
      </c>
      <c r="F25" s="136">
        <v>663</v>
      </c>
      <c r="G25" s="136">
        <v>1762</v>
      </c>
      <c r="H25" s="136">
        <v>1099</v>
      </c>
      <c r="I25" s="177" t="s">
        <v>1338</v>
      </c>
    </row>
    <row r="26" spans="1:9" ht="11.25" customHeight="1" x14ac:dyDescent="0.4">
      <c r="A26" s="20"/>
      <c r="B26" s="166"/>
      <c r="C26" s="136"/>
      <c r="D26" s="136"/>
      <c r="E26" s="136"/>
      <c r="F26" s="136"/>
      <c r="G26" s="136"/>
      <c r="H26" s="136"/>
      <c r="I26" s="177"/>
    </row>
    <row r="27" spans="1:9" ht="11.25" customHeight="1" x14ac:dyDescent="0.35">
      <c r="A27" s="18" t="s">
        <v>313</v>
      </c>
      <c r="C27" s="136"/>
      <c r="D27" s="136"/>
      <c r="E27" s="136"/>
      <c r="F27" s="136"/>
      <c r="G27" s="136"/>
      <c r="H27" s="136"/>
      <c r="I27" s="177"/>
    </row>
    <row r="28" spans="1:9" ht="11.25" customHeight="1" x14ac:dyDescent="0.4">
      <c r="A28" s="20"/>
      <c r="B28" s="168" t="s">
        <v>314</v>
      </c>
      <c r="C28" s="136">
        <v>1462</v>
      </c>
      <c r="D28" s="136">
        <v>2</v>
      </c>
      <c r="E28" s="136">
        <v>3</v>
      </c>
      <c r="F28" s="136">
        <v>302</v>
      </c>
      <c r="G28" s="136">
        <v>700</v>
      </c>
      <c r="H28" s="136">
        <v>398</v>
      </c>
      <c r="I28" s="177" t="s">
        <v>1339</v>
      </c>
    </row>
    <row r="29" spans="1:9" ht="11.25" customHeight="1" x14ac:dyDescent="0.4">
      <c r="A29" s="20"/>
      <c r="B29" s="169" t="s">
        <v>316</v>
      </c>
      <c r="C29" s="136">
        <v>6566</v>
      </c>
      <c r="D29" s="136">
        <v>1</v>
      </c>
      <c r="E29" s="136">
        <v>33</v>
      </c>
      <c r="F29" s="136">
        <v>929</v>
      </c>
      <c r="G29" s="136">
        <v>3164</v>
      </c>
      <c r="H29" s="136">
        <v>2235</v>
      </c>
      <c r="I29" s="177" t="s">
        <v>1340</v>
      </c>
    </row>
    <row r="30" spans="1:9" ht="11.25" customHeight="1" x14ac:dyDescent="0.4">
      <c r="A30" s="20"/>
      <c r="B30" s="166" t="s">
        <v>318</v>
      </c>
      <c r="C30" s="136">
        <v>10394</v>
      </c>
      <c r="D30" s="136">
        <v>0</v>
      </c>
      <c r="E30" s="136">
        <v>5</v>
      </c>
      <c r="F30" s="136">
        <v>1616</v>
      </c>
      <c r="G30" s="136">
        <v>6191</v>
      </c>
      <c r="H30" s="136">
        <v>4575</v>
      </c>
      <c r="I30" s="177" t="s">
        <v>1341</v>
      </c>
    </row>
    <row r="31" spans="1:9" ht="11.25" customHeight="1" x14ac:dyDescent="0.4">
      <c r="A31" s="20"/>
      <c r="B31" s="169" t="s">
        <v>320</v>
      </c>
      <c r="C31" s="136">
        <v>2061</v>
      </c>
      <c r="D31" s="136">
        <v>2</v>
      </c>
      <c r="E31" s="136">
        <v>11</v>
      </c>
      <c r="F31" s="136">
        <v>815</v>
      </c>
      <c r="G31" s="136">
        <v>1827</v>
      </c>
      <c r="H31" s="136">
        <v>1012</v>
      </c>
      <c r="I31" s="177" t="s">
        <v>1342</v>
      </c>
    </row>
    <row r="32" spans="1:9" ht="11.25" customHeight="1" x14ac:dyDescent="0.4">
      <c r="A32" s="20"/>
      <c r="B32" s="166" t="s">
        <v>322</v>
      </c>
      <c r="C32" s="136">
        <v>5486</v>
      </c>
      <c r="D32" s="136">
        <v>213</v>
      </c>
      <c r="E32" s="136">
        <v>230</v>
      </c>
      <c r="F32" s="136">
        <v>3400</v>
      </c>
      <c r="G32" s="136">
        <v>5405</v>
      </c>
      <c r="H32" s="136">
        <v>2005</v>
      </c>
      <c r="I32" s="177" t="s">
        <v>1102</v>
      </c>
    </row>
    <row r="33" spans="1:11" ht="11.25" customHeight="1" x14ac:dyDescent="0.4">
      <c r="A33" s="20"/>
      <c r="B33" s="166" t="s">
        <v>324</v>
      </c>
      <c r="C33" s="27">
        <v>9.4777511961722496</v>
      </c>
      <c r="D33" s="27">
        <v>143.5</v>
      </c>
      <c r="E33" s="27">
        <v>60.25</v>
      </c>
      <c r="F33" s="27">
        <v>17.688679245283002</v>
      </c>
      <c r="G33" s="27">
        <v>12.217105263157899</v>
      </c>
      <c r="H33" s="178">
        <v>-5.4715739821251299</v>
      </c>
      <c r="I33" s="177" t="s">
        <v>1343</v>
      </c>
    </row>
    <row r="34" spans="1:11" ht="11.25" customHeight="1" x14ac:dyDescent="0.4">
      <c r="A34" s="20"/>
      <c r="B34" s="166"/>
      <c r="C34" s="22"/>
      <c r="D34" s="22"/>
      <c r="E34" s="22"/>
      <c r="F34" s="22"/>
      <c r="G34" s="22"/>
      <c r="H34" s="171"/>
      <c r="I34" s="177"/>
    </row>
    <row r="35" spans="1:11" ht="11.25" customHeight="1" x14ac:dyDescent="0.35">
      <c r="A35" s="18" t="s">
        <v>325</v>
      </c>
      <c r="B35" s="109"/>
      <c r="C35" s="136"/>
      <c r="D35" s="136"/>
      <c r="E35" s="136"/>
      <c r="F35" s="136"/>
      <c r="G35" s="136"/>
      <c r="H35" s="136"/>
      <c r="I35" s="177"/>
      <c r="J35" s="109"/>
      <c r="K35" s="109"/>
    </row>
    <row r="36" spans="1:11" ht="11.25" customHeight="1" x14ac:dyDescent="0.35">
      <c r="A36" s="18"/>
      <c r="B36" s="166" t="s">
        <v>326</v>
      </c>
      <c r="C36" s="136">
        <v>17740</v>
      </c>
      <c r="D36" s="136">
        <v>198</v>
      </c>
      <c r="E36" s="136">
        <v>242</v>
      </c>
      <c r="F36" s="136">
        <v>4669</v>
      </c>
      <c r="G36" s="136">
        <v>9559</v>
      </c>
      <c r="H36" s="136">
        <v>4890</v>
      </c>
      <c r="I36" s="177" t="s">
        <v>1344</v>
      </c>
      <c r="J36" s="109"/>
      <c r="K36" s="109"/>
    </row>
    <row r="37" spans="1:11" ht="11.25" customHeight="1" x14ac:dyDescent="0.35">
      <c r="A37" s="18"/>
      <c r="B37" s="166" t="s">
        <v>328</v>
      </c>
      <c r="C37" s="136">
        <v>5996</v>
      </c>
      <c r="D37" s="136">
        <v>17</v>
      </c>
      <c r="E37" s="136">
        <v>37</v>
      </c>
      <c r="F37" s="136">
        <v>1290</v>
      </c>
      <c r="G37" s="136">
        <v>5214</v>
      </c>
      <c r="H37" s="136">
        <v>3924</v>
      </c>
      <c r="I37" s="177" t="s">
        <v>1345</v>
      </c>
      <c r="J37" s="109"/>
      <c r="K37" s="109"/>
    </row>
    <row r="38" spans="1:11" ht="11.25" customHeight="1" x14ac:dyDescent="0.35">
      <c r="A38" s="18"/>
      <c r="B38" s="166" t="s">
        <v>330</v>
      </c>
      <c r="C38" s="136">
        <v>1132</v>
      </c>
      <c r="D38" s="136">
        <v>0</v>
      </c>
      <c r="E38" s="136">
        <v>1</v>
      </c>
      <c r="F38" s="136">
        <v>566</v>
      </c>
      <c r="G38" s="136">
        <v>1687</v>
      </c>
      <c r="H38" s="136">
        <v>1121</v>
      </c>
      <c r="I38" s="177" t="s">
        <v>1346</v>
      </c>
      <c r="J38" s="109"/>
      <c r="K38" s="109"/>
    </row>
    <row r="39" spans="1:11" ht="11.25" customHeight="1" x14ac:dyDescent="0.35">
      <c r="A39" s="18"/>
      <c r="B39" s="166" t="s">
        <v>331</v>
      </c>
      <c r="C39" s="136">
        <v>1021</v>
      </c>
      <c r="D39" s="136">
        <v>0</v>
      </c>
      <c r="E39" s="136">
        <v>2</v>
      </c>
      <c r="F39" s="136">
        <v>512</v>
      </c>
      <c r="G39" s="136">
        <v>808</v>
      </c>
      <c r="H39" s="136">
        <v>296</v>
      </c>
      <c r="I39" s="177" t="s">
        <v>1347</v>
      </c>
      <c r="J39" s="109"/>
      <c r="K39" s="109"/>
    </row>
    <row r="40" spans="1:11" ht="11.25" customHeight="1" x14ac:dyDescent="0.35">
      <c r="A40" s="18"/>
      <c r="B40" s="166"/>
      <c r="C40" s="136"/>
      <c r="D40" s="136"/>
      <c r="E40" s="136"/>
      <c r="F40" s="136"/>
      <c r="G40" s="136"/>
      <c r="H40" s="136"/>
      <c r="I40" s="177"/>
      <c r="J40" s="109"/>
      <c r="K40" s="109"/>
    </row>
    <row r="41" spans="1:11" ht="11.25" customHeight="1" x14ac:dyDescent="0.35">
      <c r="A41" s="18" t="s">
        <v>337</v>
      </c>
      <c r="B41" s="166"/>
      <c r="C41" s="136"/>
      <c r="D41" s="136"/>
      <c r="E41" s="136"/>
      <c r="F41" s="136"/>
      <c r="G41" s="136"/>
      <c r="H41" s="136"/>
      <c r="I41" s="177"/>
      <c r="J41" s="109"/>
      <c r="K41" s="109"/>
    </row>
    <row r="42" spans="1:11" ht="11.25" customHeight="1" x14ac:dyDescent="0.35">
      <c r="A42" s="18"/>
      <c r="B42" s="166" t="s">
        <v>338</v>
      </c>
      <c r="C42" s="136">
        <v>6784</v>
      </c>
      <c r="D42" s="136">
        <v>22</v>
      </c>
      <c r="E42" s="136">
        <v>11</v>
      </c>
      <c r="F42" s="136">
        <v>3425</v>
      </c>
      <c r="G42" s="136">
        <v>7265</v>
      </c>
      <c r="H42" s="136">
        <v>3840</v>
      </c>
      <c r="I42" s="177" t="s">
        <v>1348</v>
      </c>
      <c r="J42" s="109"/>
      <c r="K42" s="109"/>
    </row>
    <row r="43" spans="1:11" ht="11.25" customHeight="1" x14ac:dyDescent="0.35">
      <c r="A43" s="18"/>
      <c r="B43" s="166" t="s">
        <v>189</v>
      </c>
      <c r="C43" s="136">
        <v>2839</v>
      </c>
      <c r="D43" s="136">
        <v>69</v>
      </c>
      <c r="E43" s="136">
        <v>237</v>
      </c>
      <c r="F43" s="136">
        <v>984</v>
      </c>
      <c r="G43" s="136">
        <v>3254</v>
      </c>
      <c r="H43" s="136">
        <v>2270</v>
      </c>
      <c r="I43" s="177" t="s">
        <v>1349</v>
      </c>
      <c r="J43" s="109"/>
      <c r="K43" s="109"/>
    </row>
    <row r="44" spans="1:11" ht="11.25" customHeight="1" x14ac:dyDescent="0.35">
      <c r="A44" s="18"/>
      <c r="B44" s="166" t="s">
        <v>339</v>
      </c>
      <c r="C44" s="136">
        <v>1033</v>
      </c>
      <c r="D44" s="136">
        <v>2</v>
      </c>
      <c r="E44" s="136">
        <v>9</v>
      </c>
      <c r="F44" s="136">
        <v>816</v>
      </c>
      <c r="G44" s="136">
        <v>2530</v>
      </c>
      <c r="H44" s="136">
        <v>1714</v>
      </c>
      <c r="I44" s="177" t="s">
        <v>1350</v>
      </c>
      <c r="J44" s="109"/>
      <c r="K44" s="109"/>
    </row>
    <row r="45" spans="1:11" ht="11.25" customHeight="1" x14ac:dyDescent="0.35">
      <c r="A45" s="18"/>
      <c r="B45" s="166" t="s">
        <v>354</v>
      </c>
      <c r="C45" s="136">
        <v>280</v>
      </c>
      <c r="D45" s="136">
        <v>61</v>
      </c>
      <c r="E45" s="136">
        <v>5</v>
      </c>
      <c r="F45" s="136">
        <v>946</v>
      </c>
      <c r="G45" s="136">
        <v>1305</v>
      </c>
      <c r="H45" s="136">
        <v>359</v>
      </c>
      <c r="I45" s="177" t="s">
        <v>253</v>
      </c>
      <c r="J45" s="109"/>
      <c r="K45" s="109"/>
    </row>
    <row r="46" spans="1:11" ht="11.25" customHeight="1" x14ac:dyDescent="0.35">
      <c r="A46" s="18"/>
      <c r="B46" s="166" t="s">
        <v>397</v>
      </c>
      <c r="C46" s="136">
        <v>577</v>
      </c>
      <c r="D46" s="136">
        <v>0</v>
      </c>
      <c r="E46" s="136">
        <v>0</v>
      </c>
      <c r="F46" s="136">
        <v>16</v>
      </c>
      <c r="G46" s="136">
        <v>746</v>
      </c>
      <c r="H46" s="136">
        <v>730</v>
      </c>
      <c r="I46" s="177" t="s">
        <v>1351</v>
      </c>
      <c r="J46" s="109"/>
      <c r="K46" s="109"/>
    </row>
    <row r="47" spans="1:11" ht="11.25" customHeight="1" x14ac:dyDescent="0.35">
      <c r="A47" s="18"/>
      <c r="B47" s="166" t="s">
        <v>1031</v>
      </c>
      <c r="C47" s="136">
        <v>1021</v>
      </c>
      <c r="D47" s="136">
        <v>5</v>
      </c>
      <c r="E47" s="136">
        <v>2</v>
      </c>
      <c r="F47" s="136">
        <v>286</v>
      </c>
      <c r="G47" s="136">
        <v>595</v>
      </c>
      <c r="H47" s="136">
        <v>309</v>
      </c>
      <c r="I47" s="177" t="s">
        <v>1352</v>
      </c>
      <c r="J47" s="109"/>
      <c r="K47" s="109"/>
    </row>
    <row r="48" spans="1:11" ht="11.25" customHeight="1" x14ac:dyDescent="0.35">
      <c r="A48" s="18"/>
      <c r="B48" s="166" t="s">
        <v>350</v>
      </c>
      <c r="C48" s="136">
        <v>40</v>
      </c>
      <c r="D48" s="136">
        <v>0</v>
      </c>
      <c r="E48" s="136">
        <v>0</v>
      </c>
      <c r="F48" s="136">
        <v>5</v>
      </c>
      <c r="G48" s="136">
        <v>571</v>
      </c>
      <c r="H48" s="136">
        <v>566</v>
      </c>
      <c r="I48" s="177" t="s">
        <v>1353</v>
      </c>
      <c r="J48" s="109"/>
      <c r="K48" s="109"/>
    </row>
    <row r="49" spans="1:11" ht="11.25" customHeight="1" x14ac:dyDescent="0.35">
      <c r="A49" s="18"/>
      <c r="B49" s="166"/>
      <c r="C49" s="136"/>
      <c r="D49" s="136"/>
      <c r="E49" s="136"/>
      <c r="F49" s="136"/>
      <c r="G49" s="136"/>
      <c r="H49" s="136"/>
      <c r="I49" s="177"/>
      <c r="J49" s="109"/>
      <c r="K49" s="109"/>
    </row>
    <row r="50" spans="1:11" ht="11.25" customHeight="1" x14ac:dyDescent="0.35">
      <c r="A50" s="18" t="s">
        <v>360</v>
      </c>
      <c r="B50" s="166"/>
      <c r="C50" s="136"/>
      <c r="D50" s="136"/>
      <c r="E50" s="136"/>
      <c r="F50" s="136"/>
      <c r="G50" s="136"/>
      <c r="H50" s="136"/>
      <c r="I50" s="177"/>
      <c r="J50" s="109"/>
      <c r="K50" s="109"/>
    </row>
    <row r="51" spans="1:11" ht="11.25" customHeight="1" x14ac:dyDescent="0.35">
      <c r="A51" s="18"/>
      <c r="B51" s="166" t="s">
        <v>207</v>
      </c>
      <c r="C51" s="136">
        <v>20432</v>
      </c>
      <c r="D51" s="136">
        <v>59</v>
      </c>
      <c r="E51" s="136">
        <v>73</v>
      </c>
      <c r="F51" s="136">
        <v>4602</v>
      </c>
      <c r="G51" s="136">
        <v>13289</v>
      </c>
      <c r="H51" s="136">
        <v>8687</v>
      </c>
      <c r="I51" s="177" t="s">
        <v>1354</v>
      </c>
      <c r="J51" s="109"/>
      <c r="K51" s="109"/>
    </row>
    <row r="52" spans="1:11" ht="11.25" customHeight="1" x14ac:dyDescent="0.35">
      <c r="A52" s="18"/>
      <c r="B52" s="166" t="s">
        <v>361</v>
      </c>
      <c r="C52" s="136">
        <v>1811</v>
      </c>
      <c r="D52" s="136">
        <v>130</v>
      </c>
      <c r="E52" s="136">
        <v>169</v>
      </c>
      <c r="F52" s="136">
        <v>913</v>
      </c>
      <c r="G52" s="136">
        <v>1047</v>
      </c>
      <c r="H52" s="136">
        <v>134</v>
      </c>
      <c r="I52" s="177" t="s">
        <v>489</v>
      </c>
      <c r="J52" s="109"/>
      <c r="K52" s="109"/>
    </row>
    <row r="53" spans="1:11" ht="11.25" customHeight="1" x14ac:dyDescent="0.35">
      <c r="A53" s="26"/>
      <c r="B53" s="28"/>
      <c r="C53" s="28"/>
      <c r="D53" s="28"/>
      <c r="E53" s="28"/>
      <c r="F53" s="28"/>
      <c r="G53" s="28"/>
      <c r="H53" s="93"/>
      <c r="I53" s="99"/>
      <c r="J53" s="26"/>
      <c r="K53" s="109"/>
    </row>
    <row r="54" spans="1:11" ht="11.25" customHeight="1" x14ac:dyDescent="0.35">
      <c r="A54" s="18" t="s">
        <v>156</v>
      </c>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43"/>
  <dimension ref="A1:K71"/>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1355</v>
      </c>
    </row>
    <row r="2" spans="1:11" ht="11.25" customHeight="1" x14ac:dyDescent="0.35">
      <c r="B2" s="109"/>
      <c r="C2" s="109"/>
      <c r="D2" s="109"/>
      <c r="E2" s="109"/>
      <c r="F2" s="109"/>
      <c r="G2" s="109"/>
      <c r="H2" s="136"/>
      <c r="I2" s="173"/>
      <c r="J2" s="66"/>
      <c r="K2" s="66"/>
    </row>
    <row r="3" spans="1:11" ht="13.9" x14ac:dyDescent="0.4">
      <c r="A3" s="23" t="s">
        <v>1356</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8"/>
      <c r="I5" s="174"/>
      <c r="J5" s="1"/>
      <c r="K5" s="108"/>
    </row>
    <row r="6" spans="1:11" ht="11.25" customHeight="1" x14ac:dyDescent="0.35">
      <c r="A6" s="203" t="s">
        <v>286</v>
      </c>
      <c r="B6" s="204"/>
      <c r="C6" s="34"/>
      <c r="D6" s="35"/>
      <c r="E6" s="33" t="s">
        <v>163</v>
      </c>
      <c r="F6" s="35"/>
      <c r="G6" s="36"/>
      <c r="H6" s="159" t="s">
        <v>164</v>
      </c>
      <c r="I6" s="175" t="s">
        <v>165</v>
      </c>
      <c r="J6" s="130"/>
      <c r="K6" s="160"/>
    </row>
    <row r="7" spans="1:11" ht="11.25" customHeight="1" x14ac:dyDescent="0.35">
      <c r="A7" s="205"/>
      <c r="B7" s="206"/>
      <c r="C7" s="131">
        <v>2020</v>
      </c>
      <c r="D7" s="131">
        <v>2021</v>
      </c>
      <c r="E7" s="131">
        <v>2022</v>
      </c>
      <c r="F7" s="132">
        <v>2023</v>
      </c>
      <c r="G7" s="132">
        <v>2024</v>
      </c>
      <c r="H7" s="161" t="s">
        <v>142</v>
      </c>
      <c r="I7" s="199" t="s">
        <v>143</v>
      </c>
      <c r="J7" s="200"/>
      <c r="K7" s="162"/>
    </row>
    <row r="8" spans="1:11" ht="11.25" customHeight="1" x14ac:dyDescent="0.35">
      <c r="B8" s="109"/>
      <c r="C8" s="109"/>
      <c r="D8" s="109"/>
      <c r="E8" s="109"/>
      <c r="F8" s="163"/>
      <c r="G8" s="163"/>
      <c r="H8" s="164"/>
      <c r="I8" s="176"/>
    </row>
    <row r="9" spans="1:11" ht="11.25" customHeight="1" x14ac:dyDescent="0.35">
      <c r="A9" s="18" t="s">
        <v>408</v>
      </c>
      <c r="C9" s="9">
        <v>15535</v>
      </c>
      <c r="D9" s="9">
        <v>497</v>
      </c>
      <c r="E9" s="9">
        <v>2284</v>
      </c>
      <c r="F9" s="9">
        <v>18602</v>
      </c>
      <c r="G9" s="9">
        <v>21208</v>
      </c>
      <c r="H9" s="9">
        <v>2606</v>
      </c>
      <c r="I9" s="98" t="s">
        <v>174</v>
      </c>
    </row>
    <row r="10" spans="1:11" ht="11.25" customHeight="1" x14ac:dyDescent="0.35">
      <c r="A10" s="18"/>
      <c r="C10" s="19"/>
      <c r="D10" s="19"/>
      <c r="E10" s="19"/>
      <c r="F10" s="19"/>
      <c r="G10" s="19"/>
      <c r="H10" s="9"/>
      <c r="I10" s="98"/>
    </row>
    <row r="11" spans="1:11" ht="11.25" customHeight="1" x14ac:dyDescent="0.35">
      <c r="A11" s="18" t="s">
        <v>287</v>
      </c>
      <c r="C11" s="136"/>
      <c r="D11" s="136"/>
      <c r="E11" s="136"/>
      <c r="F11" s="136"/>
      <c r="G11" s="136"/>
      <c r="H11" s="9"/>
      <c r="I11" s="98"/>
    </row>
    <row r="12" spans="1:11" ht="11.25" customHeight="1" x14ac:dyDescent="0.4">
      <c r="A12" s="20"/>
      <c r="B12" s="166" t="s">
        <v>288</v>
      </c>
      <c r="C12" s="136">
        <v>7323</v>
      </c>
      <c r="D12" s="136">
        <v>6</v>
      </c>
      <c r="E12" s="136">
        <v>43</v>
      </c>
      <c r="F12" s="136">
        <v>6925</v>
      </c>
      <c r="G12" s="136">
        <v>8827</v>
      </c>
      <c r="H12" s="136">
        <v>1902</v>
      </c>
      <c r="I12" s="177" t="s">
        <v>501</v>
      </c>
    </row>
    <row r="13" spans="1:11" ht="11.25" customHeight="1" x14ac:dyDescent="0.4">
      <c r="A13" s="20"/>
      <c r="B13" s="166" t="s">
        <v>290</v>
      </c>
      <c r="C13" s="136">
        <v>6186</v>
      </c>
      <c r="D13" s="136">
        <v>346</v>
      </c>
      <c r="E13" s="136">
        <v>2109</v>
      </c>
      <c r="F13" s="136">
        <v>9542</v>
      </c>
      <c r="G13" s="136">
        <v>10261</v>
      </c>
      <c r="H13" s="136">
        <v>719</v>
      </c>
      <c r="I13" s="177" t="s">
        <v>430</v>
      </c>
    </row>
    <row r="14" spans="1:11" ht="11.25" customHeight="1" x14ac:dyDescent="0.4">
      <c r="A14" s="20"/>
      <c r="B14" s="166" t="s">
        <v>292</v>
      </c>
      <c r="C14" s="136">
        <v>582</v>
      </c>
      <c r="D14" s="136">
        <v>35</v>
      </c>
      <c r="E14" s="136">
        <v>42</v>
      </c>
      <c r="F14" s="136">
        <v>831</v>
      </c>
      <c r="G14" s="136">
        <v>753</v>
      </c>
      <c r="H14" s="136">
        <v>-78</v>
      </c>
      <c r="I14" s="177" t="s">
        <v>1357</v>
      </c>
    </row>
    <row r="15" spans="1:11" ht="11.25" customHeight="1" x14ac:dyDescent="0.4">
      <c r="A15" s="20"/>
      <c r="B15" s="166" t="s">
        <v>294</v>
      </c>
      <c r="C15" s="136">
        <v>65</v>
      </c>
      <c r="D15" s="136">
        <v>8</v>
      </c>
      <c r="E15" s="136">
        <v>3</v>
      </c>
      <c r="F15" s="136">
        <v>40</v>
      </c>
      <c r="G15" s="136">
        <v>39</v>
      </c>
      <c r="H15" s="136">
        <v>-1</v>
      </c>
      <c r="I15" s="177" t="s">
        <v>674</v>
      </c>
    </row>
    <row r="16" spans="1:11" ht="11.25" customHeight="1" x14ac:dyDescent="0.4">
      <c r="A16" s="20"/>
      <c r="B16" s="166" t="s">
        <v>296</v>
      </c>
      <c r="C16" s="136">
        <v>153</v>
      </c>
      <c r="D16" s="136">
        <v>3</v>
      </c>
      <c r="E16" s="136">
        <v>1</v>
      </c>
      <c r="F16" s="136">
        <v>131</v>
      </c>
      <c r="G16" s="136">
        <v>175</v>
      </c>
      <c r="H16" s="136">
        <v>44</v>
      </c>
      <c r="I16" s="177" t="s">
        <v>1358</v>
      </c>
    </row>
    <row r="17" spans="1:9" ht="11.25" customHeight="1" x14ac:dyDescent="0.4">
      <c r="A17" s="20"/>
      <c r="B17" s="166"/>
      <c r="C17" s="136"/>
      <c r="D17" s="136"/>
      <c r="E17" s="136"/>
      <c r="F17" s="136"/>
      <c r="G17" s="136"/>
      <c r="H17" s="136"/>
      <c r="I17" s="177"/>
    </row>
    <row r="18" spans="1:9" ht="11.25" customHeight="1" x14ac:dyDescent="0.35">
      <c r="A18" s="18" t="s">
        <v>298</v>
      </c>
      <c r="C18" s="136"/>
      <c r="D18" s="136"/>
      <c r="E18" s="136"/>
      <c r="F18" s="136"/>
      <c r="G18" s="136"/>
      <c r="H18" s="136"/>
      <c r="I18" s="177"/>
    </row>
    <row r="19" spans="1:9" ht="11.25" customHeight="1" x14ac:dyDescent="0.4">
      <c r="A19" s="20"/>
      <c r="B19" s="166" t="s">
        <v>299</v>
      </c>
      <c r="C19" s="136">
        <v>471</v>
      </c>
      <c r="D19" s="136">
        <v>48</v>
      </c>
      <c r="E19" s="136">
        <v>334</v>
      </c>
      <c r="F19" s="136">
        <v>1335</v>
      </c>
      <c r="G19" s="136">
        <v>1536</v>
      </c>
      <c r="H19" s="136">
        <v>201</v>
      </c>
      <c r="I19" s="177" t="s">
        <v>403</v>
      </c>
    </row>
    <row r="20" spans="1:9" ht="11.25" customHeight="1" x14ac:dyDescent="0.4">
      <c r="A20" s="20"/>
      <c r="B20" s="166" t="s">
        <v>301</v>
      </c>
      <c r="C20" s="136">
        <v>1595</v>
      </c>
      <c r="D20" s="136">
        <v>42</v>
      </c>
      <c r="E20" s="136">
        <v>74</v>
      </c>
      <c r="F20" s="136">
        <v>1379</v>
      </c>
      <c r="G20" s="136">
        <v>1741</v>
      </c>
      <c r="H20" s="136">
        <v>362</v>
      </c>
      <c r="I20" s="177" t="s">
        <v>500</v>
      </c>
    </row>
    <row r="21" spans="1:9" ht="11.25" customHeight="1" x14ac:dyDescent="0.4">
      <c r="A21" s="20"/>
      <c r="B21" s="166" t="s">
        <v>303</v>
      </c>
      <c r="C21" s="136">
        <v>3619</v>
      </c>
      <c r="D21" s="136">
        <v>175</v>
      </c>
      <c r="E21" s="136">
        <v>584</v>
      </c>
      <c r="F21" s="136">
        <v>3420</v>
      </c>
      <c r="G21" s="136">
        <v>4386</v>
      </c>
      <c r="H21" s="136">
        <v>966</v>
      </c>
      <c r="I21" s="177" t="s">
        <v>237</v>
      </c>
    </row>
    <row r="22" spans="1:9" ht="11.25" customHeight="1" x14ac:dyDescent="0.4">
      <c r="A22" s="20"/>
      <c r="B22" s="166" t="s">
        <v>305</v>
      </c>
      <c r="C22" s="136">
        <v>1339</v>
      </c>
      <c r="D22" s="136">
        <v>85</v>
      </c>
      <c r="E22" s="136">
        <v>474</v>
      </c>
      <c r="F22" s="136">
        <v>2064</v>
      </c>
      <c r="G22" s="136">
        <v>2248</v>
      </c>
      <c r="H22" s="136">
        <v>184</v>
      </c>
      <c r="I22" s="177" t="s">
        <v>1359</v>
      </c>
    </row>
    <row r="23" spans="1:9" ht="11.25" customHeight="1" x14ac:dyDescent="0.4">
      <c r="A23" s="20"/>
      <c r="B23" s="166" t="s">
        <v>307</v>
      </c>
      <c r="C23" s="136">
        <v>1475</v>
      </c>
      <c r="D23" s="136">
        <v>80</v>
      </c>
      <c r="E23" s="136">
        <v>395</v>
      </c>
      <c r="F23" s="136">
        <v>2120</v>
      </c>
      <c r="G23" s="136">
        <v>2394</v>
      </c>
      <c r="H23" s="136">
        <v>274</v>
      </c>
      <c r="I23" s="177" t="s">
        <v>349</v>
      </c>
    </row>
    <row r="24" spans="1:9" ht="11.25" customHeight="1" x14ac:dyDescent="0.4">
      <c r="A24" s="20"/>
      <c r="B24" s="166" t="s">
        <v>309</v>
      </c>
      <c r="C24" s="136">
        <v>3224</v>
      </c>
      <c r="D24" s="136">
        <v>42</v>
      </c>
      <c r="E24" s="136">
        <v>290</v>
      </c>
      <c r="F24" s="136">
        <v>3874</v>
      </c>
      <c r="G24" s="136">
        <v>4353</v>
      </c>
      <c r="H24" s="136">
        <v>479</v>
      </c>
      <c r="I24" s="177" t="s">
        <v>690</v>
      </c>
    </row>
    <row r="25" spans="1:9" ht="11.25" customHeight="1" x14ac:dyDescent="0.4">
      <c r="A25" s="20"/>
      <c r="B25" s="166" t="s">
        <v>311</v>
      </c>
      <c r="C25" s="136">
        <v>3812</v>
      </c>
      <c r="D25" s="136">
        <v>25</v>
      </c>
      <c r="E25" s="136">
        <v>133</v>
      </c>
      <c r="F25" s="136">
        <v>4410</v>
      </c>
      <c r="G25" s="136">
        <v>4550</v>
      </c>
      <c r="H25" s="136">
        <v>140</v>
      </c>
      <c r="I25" s="177" t="s">
        <v>1360</v>
      </c>
    </row>
    <row r="26" spans="1:9" ht="11.25" customHeight="1" x14ac:dyDescent="0.4">
      <c r="A26" s="20"/>
      <c r="B26" s="166"/>
      <c r="C26" s="136"/>
      <c r="D26" s="136"/>
      <c r="E26" s="136"/>
      <c r="F26" s="136"/>
      <c r="G26" s="136"/>
      <c r="H26" s="136"/>
      <c r="I26" s="177"/>
    </row>
    <row r="27" spans="1:9" ht="11.25" customHeight="1" x14ac:dyDescent="0.35">
      <c r="A27" s="18" t="s">
        <v>313</v>
      </c>
      <c r="C27" s="136"/>
      <c r="D27" s="136"/>
      <c r="E27" s="136"/>
      <c r="F27" s="136"/>
      <c r="G27" s="136"/>
      <c r="H27" s="136"/>
      <c r="I27" s="177"/>
    </row>
    <row r="28" spans="1:9" ht="11.25" customHeight="1" x14ac:dyDescent="0.4">
      <c r="A28" s="20"/>
      <c r="B28" s="168" t="s">
        <v>314</v>
      </c>
      <c r="C28" s="136">
        <v>1436</v>
      </c>
      <c r="D28" s="136">
        <v>1</v>
      </c>
      <c r="E28" s="136">
        <v>7</v>
      </c>
      <c r="F28" s="136">
        <v>1144</v>
      </c>
      <c r="G28" s="136">
        <v>1280</v>
      </c>
      <c r="H28" s="136">
        <v>136</v>
      </c>
      <c r="I28" s="177" t="s">
        <v>525</v>
      </c>
    </row>
    <row r="29" spans="1:9" ht="11.25" customHeight="1" x14ac:dyDescent="0.4">
      <c r="A29" s="20"/>
      <c r="B29" s="169" t="s">
        <v>316</v>
      </c>
      <c r="C29" s="136">
        <v>1719</v>
      </c>
      <c r="D29" s="136">
        <v>0</v>
      </c>
      <c r="E29" s="136">
        <v>42</v>
      </c>
      <c r="F29" s="136">
        <v>1631</v>
      </c>
      <c r="G29" s="136">
        <v>2156</v>
      </c>
      <c r="H29" s="136">
        <v>525</v>
      </c>
      <c r="I29" s="177" t="s">
        <v>1361</v>
      </c>
    </row>
    <row r="30" spans="1:9" ht="11.25" customHeight="1" x14ac:dyDescent="0.4">
      <c r="A30" s="20"/>
      <c r="B30" s="166" t="s">
        <v>318</v>
      </c>
      <c r="C30" s="136">
        <v>3308</v>
      </c>
      <c r="D30" s="136">
        <v>2</v>
      </c>
      <c r="E30" s="136">
        <v>216</v>
      </c>
      <c r="F30" s="136">
        <v>3748</v>
      </c>
      <c r="G30" s="136">
        <v>5465</v>
      </c>
      <c r="H30" s="136">
        <v>1717</v>
      </c>
      <c r="I30" s="177" t="s">
        <v>374</v>
      </c>
    </row>
    <row r="31" spans="1:9" ht="11.25" customHeight="1" x14ac:dyDescent="0.4">
      <c r="A31" s="20"/>
      <c r="B31" s="169" t="s">
        <v>320</v>
      </c>
      <c r="C31" s="136">
        <v>2336</v>
      </c>
      <c r="D31" s="136">
        <v>8</v>
      </c>
      <c r="E31" s="136">
        <v>476</v>
      </c>
      <c r="F31" s="136">
        <v>5792</v>
      </c>
      <c r="G31" s="136">
        <v>6200</v>
      </c>
      <c r="H31" s="136">
        <v>408</v>
      </c>
      <c r="I31" s="177" t="s">
        <v>1124</v>
      </c>
    </row>
    <row r="32" spans="1:9" ht="11.25" customHeight="1" x14ac:dyDescent="0.4">
      <c r="A32" s="20"/>
      <c r="B32" s="166" t="s">
        <v>322</v>
      </c>
      <c r="C32" s="136">
        <v>6736</v>
      </c>
      <c r="D32" s="136">
        <v>486</v>
      </c>
      <c r="E32" s="136">
        <v>1543</v>
      </c>
      <c r="F32" s="136">
        <v>6287</v>
      </c>
      <c r="G32" s="136">
        <v>6107</v>
      </c>
      <c r="H32" s="136">
        <v>-180</v>
      </c>
      <c r="I32" s="177" t="s">
        <v>1136</v>
      </c>
    </row>
    <row r="33" spans="1:11" ht="11.25" customHeight="1" x14ac:dyDescent="0.4">
      <c r="A33" s="20"/>
      <c r="B33" s="166" t="s">
        <v>324</v>
      </c>
      <c r="C33" s="27">
        <v>16.246719160104998</v>
      </c>
      <c r="D33" s="27">
        <v>53.375</v>
      </c>
      <c r="E33" s="27">
        <v>26.8928571428571</v>
      </c>
      <c r="F33" s="27">
        <v>18.248947368421099</v>
      </c>
      <c r="G33" s="27">
        <v>16.641447368421101</v>
      </c>
      <c r="H33" s="178">
        <v>-1.6074999999999999</v>
      </c>
      <c r="I33" s="177" t="s">
        <v>654</v>
      </c>
    </row>
    <row r="34" spans="1:11" ht="11.25" customHeight="1" x14ac:dyDescent="0.4">
      <c r="A34" s="20"/>
      <c r="B34" s="166"/>
      <c r="C34" s="22"/>
      <c r="D34" s="22"/>
      <c r="E34" s="22"/>
      <c r="F34" s="22"/>
      <c r="G34" s="22"/>
      <c r="H34" s="171"/>
      <c r="I34" s="177"/>
    </row>
    <row r="35" spans="1:11" ht="11.25" customHeight="1" x14ac:dyDescent="0.35">
      <c r="A35" s="18" t="s">
        <v>325</v>
      </c>
      <c r="B35" s="109"/>
      <c r="C35" s="136"/>
      <c r="D35" s="136"/>
      <c r="E35" s="136"/>
      <c r="F35" s="136"/>
      <c r="G35" s="136"/>
      <c r="H35" s="136"/>
      <c r="I35" s="177"/>
      <c r="J35" s="109"/>
      <c r="K35" s="109"/>
    </row>
    <row r="36" spans="1:11" ht="11.25" customHeight="1" x14ac:dyDescent="0.35">
      <c r="A36" s="18"/>
      <c r="B36" s="166" t="s">
        <v>326</v>
      </c>
      <c r="C36" s="136">
        <v>10954</v>
      </c>
      <c r="D36" s="136">
        <v>495</v>
      </c>
      <c r="E36" s="136">
        <v>1990</v>
      </c>
      <c r="F36" s="136">
        <v>13591</v>
      </c>
      <c r="G36" s="136">
        <v>15384</v>
      </c>
      <c r="H36" s="136">
        <v>1793</v>
      </c>
      <c r="I36" s="177" t="s">
        <v>443</v>
      </c>
      <c r="J36" s="109"/>
      <c r="K36" s="109"/>
    </row>
    <row r="37" spans="1:11" ht="11.25" customHeight="1" x14ac:dyDescent="0.35">
      <c r="A37" s="18"/>
      <c r="B37" s="166" t="s">
        <v>328</v>
      </c>
      <c r="C37" s="136">
        <v>2152</v>
      </c>
      <c r="D37" s="136">
        <v>2</v>
      </c>
      <c r="E37" s="136">
        <v>294</v>
      </c>
      <c r="F37" s="136">
        <v>2712</v>
      </c>
      <c r="G37" s="136">
        <v>3306</v>
      </c>
      <c r="H37" s="136">
        <v>594</v>
      </c>
      <c r="I37" s="177" t="s">
        <v>570</v>
      </c>
      <c r="J37" s="109"/>
      <c r="K37" s="109"/>
    </row>
    <row r="38" spans="1:11" ht="11.25" customHeight="1" x14ac:dyDescent="0.35">
      <c r="A38" s="18"/>
      <c r="B38" s="166" t="s">
        <v>330</v>
      </c>
      <c r="C38" s="136">
        <v>736</v>
      </c>
      <c r="D38" s="136">
        <v>0</v>
      </c>
      <c r="E38" s="136">
        <v>0</v>
      </c>
      <c r="F38" s="136">
        <v>1031</v>
      </c>
      <c r="G38" s="136">
        <v>1206</v>
      </c>
      <c r="H38" s="136">
        <v>175</v>
      </c>
      <c r="I38" s="177" t="s">
        <v>367</v>
      </c>
      <c r="J38" s="109"/>
      <c r="K38" s="109"/>
    </row>
    <row r="39" spans="1:11" ht="11.25" customHeight="1" x14ac:dyDescent="0.35">
      <c r="A39" s="18"/>
      <c r="B39" s="166" t="s">
        <v>331</v>
      </c>
      <c r="C39" s="136">
        <v>743</v>
      </c>
      <c r="D39" s="136">
        <v>0</v>
      </c>
      <c r="E39" s="136">
        <v>0</v>
      </c>
      <c r="F39" s="136">
        <v>946</v>
      </c>
      <c r="G39" s="136">
        <v>911</v>
      </c>
      <c r="H39" s="136">
        <v>-35</v>
      </c>
      <c r="I39" s="177" t="s">
        <v>295</v>
      </c>
      <c r="J39" s="109"/>
      <c r="K39" s="109"/>
    </row>
    <row r="40" spans="1:11" ht="11.25" customHeight="1" x14ac:dyDescent="0.35">
      <c r="A40" s="18"/>
      <c r="B40" s="166"/>
      <c r="C40" s="136"/>
      <c r="D40" s="136"/>
      <c r="E40" s="136"/>
      <c r="F40" s="136"/>
      <c r="G40" s="136"/>
      <c r="H40" s="136"/>
      <c r="I40" s="177"/>
      <c r="J40" s="109"/>
      <c r="K40" s="109"/>
    </row>
    <row r="41" spans="1:11" ht="11.25" customHeight="1" x14ac:dyDescent="0.35">
      <c r="A41" s="18" t="s">
        <v>337</v>
      </c>
      <c r="B41" s="166"/>
      <c r="C41" s="136"/>
      <c r="D41" s="136"/>
      <c r="E41" s="136"/>
      <c r="F41" s="136"/>
      <c r="G41" s="136"/>
      <c r="H41" s="136"/>
      <c r="I41" s="177"/>
      <c r="J41" s="109"/>
      <c r="K41" s="109"/>
    </row>
    <row r="42" spans="1:11" ht="11.25" customHeight="1" x14ac:dyDescent="0.35">
      <c r="A42" s="18"/>
      <c r="B42" s="166" t="s">
        <v>338</v>
      </c>
      <c r="C42" s="136">
        <v>3219</v>
      </c>
      <c r="D42" s="136">
        <v>0</v>
      </c>
      <c r="E42" s="136">
        <v>139</v>
      </c>
      <c r="F42" s="136">
        <v>4347</v>
      </c>
      <c r="G42" s="136">
        <v>4468</v>
      </c>
      <c r="H42" s="136">
        <v>121</v>
      </c>
      <c r="I42" s="177" t="s">
        <v>518</v>
      </c>
      <c r="J42" s="109"/>
      <c r="K42" s="109"/>
    </row>
    <row r="43" spans="1:11" ht="11.25" customHeight="1" x14ac:dyDescent="0.35">
      <c r="A43" s="18"/>
      <c r="B43" s="166" t="s">
        <v>189</v>
      </c>
      <c r="C43" s="136">
        <v>1973</v>
      </c>
      <c r="D43" s="136">
        <v>243</v>
      </c>
      <c r="E43" s="136">
        <v>1407</v>
      </c>
      <c r="F43" s="136">
        <v>4096</v>
      </c>
      <c r="G43" s="136">
        <v>4304</v>
      </c>
      <c r="H43" s="136">
        <v>208</v>
      </c>
      <c r="I43" s="177" t="s">
        <v>491</v>
      </c>
      <c r="J43" s="109"/>
      <c r="K43" s="109"/>
    </row>
    <row r="44" spans="1:11" ht="11.25" customHeight="1" x14ac:dyDescent="0.35">
      <c r="A44" s="18"/>
      <c r="B44" s="166" t="s">
        <v>1186</v>
      </c>
      <c r="C44" s="136">
        <v>898</v>
      </c>
      <c r="D44" s="136">
        <v>0</v>
      </c>
      <c r="E44" s="136">
        <v>0</v>
      </c>
      <c r="F44" s="136">
        <v>0</v>
      </c>
      <c r="G44" s="136">
        <v>2402</v>
      </c>
      <c r="H44" s="136">
        <v>2402</v>
      </c>
      <c r="I44" s="177" t="s">
        <v>386</v>
      </c>
      <c r="J44" s="109"/>
      <c r="K44" s="109"/>
    </row>
    <row r="45" spans="1:11" ht="11.25" customHeight="1" x14ac:dyDescent="0.35">
      <c r="A45" s="18"/>
      <c r="B45" s="166" t="s">
        <v>339</v>
      </c>
      <c r="C45" s="136">
        <v>1657</v>
      </c>
      <c r="D45" s="136">
        <v>1</v>
      </c>
      <c r="E45" s="136">
        <v>46</v>
      </c>
      <c r="F45" s="136">
        <v>1659</v>
      </c>
      <c r="G45" s="136">
        <v>1784</v>
      </c>
      <c r="H45" s="136">
        <v>125</v>
      </c>
      <c r="I45" s="177" t="s">
        <v>430</v>
      </c>
      <c r="J45" s="109"/>
      <c r="K45" s="109"/>
    </row>
    <row r="46" spans="1:11" ht="11.25" customHeight="1" x14ac:dyDescent="0.35">
      <c r="A46" s="18"/>
      <c r="B46" s="166" t="s">
        <v>1182</v>
      </c>
      <c r="C46" s="136">
        <v>2655</v>
      </c>
      <c r="D46" s="136">
        <v>0</v>
      </c>
      <c r="E46" s="136">
        <v>0</v>
      </c>
      <c r="F46" s="136">
        <v>1506</v>
      </c>
      <c r="G46" s="136">
        <v>1572</v>
      </c>
      <c r="H46" s="136">
        <v>66</v>
      </c>
      <c r="I46" s="177" t="s">
        <v>1362</v>
      </c>
      <c r="J46" s="109"/>
      <c r="K46" s="109"/>
    </row>
    <row r="47" spans="1:11" ht="11.25" customHeight="1" x14ac:dyDescent="0.35">
      <c r="A47" s="18"/>
      <c r="B47" s="166" t="s">
        <v>341</v>
      </c>
      <c r="C47" s="136">
        <v>716</v>
      </c>
      <c r="D47" s="136">
        <v>131</v>
      </c>
      <c r="E47" s="136">
        <v>25</v>
      </c>
      <c r="F47" s="136">
        <v>901</v>
      </c>
      <c r="G47" s="136">
        <v>963</v>
      </c>
      <c r="H47" s="136">
        <v>62</v>
      </c>
      <c r="I47" s="177" t="s">
        <v>222</v>
      </c>
      <c r="J47" s="109"/>
      <c r="K47" s="109"/>
    </row>
    <row r="48" spans="1:11" ht="11.25" customHeight="1" x14ac:dyDescent="0.35">
      <c r="A48" s="18"/>
      <c r="B48" s="166" t="s">
        <v>344</v>
      </c>
      <c r="C48" s="136">
        <v>693</v>
      </c>
      <c r="D48" s="136">
        <v>2</v>
      </c>
      <c r="E48" s="136">
        <v>196</v>
      </c>
      <c r="F48" s="136">
        <v>624</v>
      </c>
      <c r="G48" s="136">
        <v>752</v>
      </c>
      <c r="H48" s="136">
        <v>128</v>
      </c>
      <c r="I48" s="177" t="s">
        <v>231</v>
      </c>
      <c r="J48" s="109"/>
      <c r="K48" s="109"/>
    </row>
    <row r="49" spans="1:11" ht="11.25" customHeight="1" x14ac:dyDescent="0.35">
      <c r="A49" s="18"/>
      <c r="B49" s="166" t="s">
        <v>397</v>
      </c>
      <c r="C49" s="136">
        <v>1</v>
      </c>
      <c r="D49" s="136">
        <v>0</v>
      </c>
      <c r="E49" s="136">
        <v>0</v>
      </c>
      <c r="F49" s="136">
        <v>2</v>
      </c>
      <c r="G49" s="136">
        <v>619</v>
      </c>
      <c r="H49" s="136">
        <v>617</v>
      </c>
      <c r="I49" s="177" t="s">
        <v>1363</v>
      </c>
      <c r="J49" s="109"/>
      <c r="K49" s="109"/>
    </row>
    <row r="50" spans="1:11" ht="11.25" customHeight="1" x14ac:dyDescent="0.35">
      <c r="A50" s="18"/>
      <c r="B50" s="166" t="s">
        <v>354</v>
      </c>
      <c r="C50" s="136">
        <v>491</v>
      </c>
      <c r="D50" s="136">
        <v>0</v>
      </c>
      <c r="E50" s="136">
        <v>0</v>
      </c>
      <c r="F50" s="136">
        <v>531</v>
      </c>
      <c r="G50" s="136">
        <v>600</v>
      </c>
      <c r="H50" s="136">
        <v>69</v>
      </c>
      <c r="I50" s="177" t="s">
        <v>509</v>
      </c>
      <c r="J50" s="109"/>
      <c r="K50" s="109"/>
    </row>
    <row r="51" spans="1:11" ht="11.25" customHeight="1" x14ac:dyDescent="0.35">
      <c r="A51" s="18"/>
      <c r="B51" s="166" t="s">
        <v>1031</v>
      </c>
      <c r="C51" s="136">
        <v>278</v>
      </c>
      <c r="D51" s="136">
        <v>116</v>
      </c>
      <c r="E51" s="136">
        <v>298</v>
      </c>
      <c r="F51" s="136">
        <v>643</v>
      </c>
      <c r="G51" s="136">
        <v>597</v>
      </c>
      <c r="H51" s="136">
        <v>-46</v>
      </c>
      <c r="I51" s="177" t="s">
        <v>1364</v>
      </c>
      <c r="J51" s="109"/>
      <c r="K51" s="109"/>
    </row>
    <row r="52" spans="1:11" ht="11.25" customHeight="1" x14ac:dyDescent="0.35">
      <c r="A52" s="18"/>
      <c r="B52" s="166"/>
      <c r="C52" s="136"/>
      <c r="D52" s="136"/>
      <c r="E52" s="136"/>
      <c r="F52" s="136"/>
      <c r="G52" s="136"/>
      <c r="H52" s="136"/>
      <c r="I52" s="177"/>
      <c r="J52" s="109"/>
      <c r="K52" s="109"/>
    </row>
    <row r="53" spans="1:11" ht="11.25" customHeight="1" x14ac:dyDescent="0.35">
      <c r="A53" s="18" t="s">
        <v>360</v>
      </c>
      <c r="B53" s="166"/>
      <c r="C53" s="136"/>
      <c r="D53" s="136"/>
      <c r="E53" s="136"/>
      <c r="F53" s="136"/>
      <c r="G53" s="136"/>
      <c r="H53" s="136"/>
      <c r="I53" s="177"/>
      <c r="J53" s="109"/>
      <c r="K53" s="109"/>
    </row>
    <row r="54" spans="1:11" ht="11.25" customHeight="1" x14ac:dyDescent="0.35">
      <c r="A54" s="18"/>
      <c r="B54" s="166" t="s">
        <v>173</v>
      </c>
      <c r="C54" s="136">
        <v>11924</v>
      </c>
      <c r="D54" s="136">
        <v>121</v>
      </c>
      <c r="E54" s="136">
        <v>400</v>
      </c>
      <c r="F54" s="136">
        <v>14956</v>
      </c>
      <c r="G54" s="136">
        <v>16629</v>
      </c>
      <c r="H54" s="136">
        <v>1673</v>
      </c>
      <c r="I54" s="177" t="s">
        <v>584</v>
      </c>
      <c r="J54" s="109"/>
      <c r="K54" s="109"/>
    </row>
    <row r="55" spans="1:11" ht="11.25" customHeight="1" x14ac:dyDescent="0.35">
      <c r="A55" s="18"/>
      <c r="B55" s="166" t="s">
        <v>361</v>
      </c>
      <c r="C55" s="136">
        <v>2590</v>
      </c>
      <c r="D55" s="136">
        <v>355</v>
      </c>
      <c r="E55" s="136">
        <v>1809</v>
      </c>
      <c r="F55" s="136">
        <v>2348</v>
      </c>
      <c r="G55" s="136">
        <v>2915</v>
      </c>
      <c r="H55" s="136">
        <v>567</v>
      </c>
      <c r="I55" s="177" t="s">
        <v>1321</v>
      </c>
      <c r="J55" s="109"/>
      <c r="K55" s="109"/>
    </row>
    <row r="56" spans="1:11" ht="11.25" customHeight="1" x14ac:dyDescent="0.35">
      <c r="A56" s="26"/>
      <c r="B56" s="28"/>
      <c r="C56" s="28"/>
      <c r="D56" s="28"/>
      <c r="E56" s="28"/>
      <c r="F56" s="28"/>
      <c r="G56" s="28"/>
      <c r="H56" s="93"/>
      <c r="I56" s="99"/>
      <c r="J56" s="26"/>
      <c r="K56" s="109"/>
    </row>
    <row r="57" spans="1:11" ht="11.25" customHeight="1" x14ac:dyDescent="0.35">
      <c r="A57" s="122" t="s">
        <v>405</v>
      </c>
      <c r="K57" s="109"/>
    </row>
    <row r="58" spans="1:11" ht="11.25" customHeight="1" x14ac:dyDescent="0.35">
      <c r="A58" s="122" t="s">
        <v>156</v>
      </c>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row r="66" ht="11.25" customHeight="1" x14ac:dyDescent="0.35"/>
    <row r="67" ht="11.25" customHeight="1" x14ac:dyDescent="0.35"/>
    <row r="68" ht="11.25" customHeight="1" x14ac:dyDescent="0.35"/>
    <row r="69" ht="11.25" customHeight="1" x14ac:dyDescent="0.35"/>
    <row r="70" ht="11.25" customHeight="1" x14ac:dyDescent="0.35"/>
    <row r="7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44"/>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1365</v>
      </c>
    </row>
    <row r="2" spans="1:11" ht="11.25" customHeight="1" x14ac:dyDescent="0.35">
      <c r="B2" s="109"/>
      <c r="C2" s="109"/>
      <c r="D2" s="109"/>
      <c r="E2" s="109"/>
      <c r="F2" s="109"/>
      <c r="G2" s="109"/>
      <c r="H2" s="136"/>
      <c r="I2" s="173"/>
      <c r="J2" s="66"/>
      <c r="K2" s="66"/>
    </row>
    <row r="3" spans="1:11" ht="15" customHeight="1" x14ac:dyDescent="0.4">
      <c r="A3" s="23" t="s">
        <v>1356</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3" t="s">
        <v>286</v>
      </c>
      <c r="B6" s="204"/>
      <c r="C6" s="151"/>
      <c r="D6" s="130"/>
      <c r="E6" s="152" t="s">
        <v>159</v>
      </c>
      <c r="F6" s="130"/>
      <c r="G6" s="153"/>
      <c r="H6" s="159" t="s">
        <v>164</v>
      </c>
      <c r="I6" s="175" t="s">
        <v>165</v>
      </c>
      <c r="J6" s="130"/>
      <c r="K6" s="160"/>
    </row>
    <row r="7" spans="1:11" ht="11.25" customHeight="1" x14ac:dyDescent="0.35">
      <c r="A7" s="205"/>
      <c r="B7" s="206"/>
      <c r="C7" s="131">
        <v>2020</v>
      </c>
      <c r="D7" s="131">
        <v>2021</v>
      </c>
      <c r="E7" s="131">
        <v>2022</v>
      </c>
      <c r="F7" s="132">
        <v>2023</v>
      </c>
      <c r="G7" s="132">
        <v>2024</v>
      </c>
      <c r="H7" s="161" t="s">
        <v>142</v>
      </c>
      <c r="I7" s="199" t="s">
        <v>143</v>
      </c>
      <c r="J7" s="200"/>
      <c r="K7" s="162"/>
    </row>
    <row r="8" spans="1:11" ht="11.25" customHeight="1" x14ac:dyDescent="0.35">
      <c r="B8" s="109"/>
      <c r="C8" s="109"/>
      <c r="D8" s="109"/>
      <c r="E8" s="109"/>
      <c r="F8" s="163"/>
      <c r="G8" s="163"/>
      <c r="H8" s="164"/>
      <c r="I8" s="176"/>
    </row>
    <row r="9" spans="1:11" ht="11.25" customHeight="1" x14ac:dyDescent="0.35">
      <c r="A9" s="18" t="s">
        <v>408</v>
      </c>
      <c r="C9" s="9">
        <v>223102</v>
      </c>
      <c r="D9" s="9">
        <v>6855</v>
      </c>
      <c r="E9" s="9">
        <v>7541</v>
      </c>
      <c r="F9" s="9">
        <v>158168</v>
      </c>
      <c r="G9" s="9">
        <v>171072</v>
      </c>
      <c r="H9" s="9">
        <v>12904</v>
      </c>
      <c r="I9" s="98" t="s">
        <v>250</v>
      </c>
    </row>
    <row r="10" spans="1:11" ht="11.25" customHeight="1" x14ac:dyDescent="0.35">
      <c r="A10" s="18"/>
      <c r="C10" s="19"/>
      <c r="D10" s="19"/>
      <c r="E10" s="19"/>
      <c r="F10" s="19"/>
      <c r="G10" s="19"/>
      <c r="H10" s="9"/>
      <c r="I10" s="98"/>
    </row>
    <row r="11" spans="1:11" ht="11.25" customHeight="1" x14ac:dyDescent="0.35">
      <c r="A11" s="18" t="s">
        <v>287</v>
      </c>
      <c r="C11" s="136"/>
      <c r="D11" s="136"/>
      <c r="E11" s="136"/>
      <c r="F11" s="136"/>
      <c r="G11" s="136"/>
      <c r="H11" s="9"/>
      <c r="I11" s="98"/>
    </row>
    <row r="12" spans="1:11" ht="11.25" customHeight="1" x14ac:dyDescent="0.4">
      <c r="A12" s="20"/>
      <c r="B12" s="166" t="s">
        <v>288</v>
      </c>
      <c r="C12" s="136">
        <v>94527</v>
      </c>
      <c r="D12" s="136">
        <v>127</v>
      </c>
      <c r="E12" s="136">
        <v>211</v>
      </c>
      <c r="F12" s="136">
        <v>51534</v>
      </c>
      <c r="G12" s="136">
        <v>69201</v>
      </c>
      <c r="H12" s="136">
        <v>17667</v>
      </c>
      <c r="I12" s="177" t="s">
        <v>1366</v>
      </c>
    </row>
    <row r="13" spans="1:11" ht="11.25" customHeight="1" x14ac:dyDescent="0.4">
      <c r="A13" s="20"/>
      <c r="B13" s="166" t="s">
        <v>290</v>
      </c>
      <c r="C13" s="136">
        <v>102731</v>
      </c>
      <c r="D13" s="136">
        <v>3763</v>
      </c>
      <c r="E13" s="136">
        <v>5847</v>
      </c>
      <c r="F13" s="136">
        <v>91362</v>
      </c>
      <c r="G13" s="136">
        <v>83411</v>
      </c>
      <c r="H13" s="136">
        <v>-7951</v>
      </c>
      <c r="I13" s="177" t="s">
        <v>1367</v>
      </c>
    </row>
    <row r="14" spans="1:11" ht="11.25" customHeight="1" x14ac:dyDescent="0.4">
      <c r="A14" s="20"/>
      <c r="B14" s="166" t="s">
        <v>292</v>
      </c>
      <c r="C14" s="136">
        <v>11793</v>
      </c>
      <c r="D14" s="136">
        <v>596</v>
      </c>
      <c r="E14" s="136">
        <v>577</v>
      </c>
      <c r="F14" s="136">
        <v>6297</v>
      </c>
      <c r="G14" s="136">
        <v>7238</v>
      </c>
      <c r="H14" s="136">
        <v>941</v>
      </c>
      <c r="I14" s="177" t="s">
        <v>1368</v>
      </c>
    </row>
    <row r="15" spans="1:11" ht="11.25" customHeight="1" x14ac:dyDescent="0.4">
      <c r="A15" s="20"/>
      <c r="B15" s="166" t="s">
        <v>294</v>
      </c>
      <c r="C15" s="136">
        <v>1655</v>
      </c>
      <c r="D15" s="136">
        <v>68</v>
      </c>
      <c r="E15" s="136">
        <v>40</v>
      </c>
      <c r="F15" s="136">
        <v>340</v>
      </c>
      <c r="G15" s="136">
        <v>561</v>
      </c>
      <c r="H15" s="136">
        <v>221</v>
      </c>
      <c r="I15" s="177" t="s">
        <v>1369</v>
      </c>
    </row>
    <row r="16" spans="1:11" ht="11.25" customHeight="1" x14ac:dyDescent="0.4">
      <c r="A16" s="20"/>
      <c r="B16" s="166" t="s">
        <v>296</v>
      </c>
      <c r="C16" s="136">
        <v>2909</v>
      </c>
      <c r="D16" s="136">
        <v>6</v>
      </c>
      <c r="E16" s="136">
        <v>2</v>
      </c>
      <c r="F16" s="136">
        <v>930</v>
      </c>
      <c r="G16" s="136">
        <v>1285</v>
      </c>
      <c r="H16" s="136">
        <v>355</v>
      </c>
      <c r="I16" s="177" t="s">
        <v>1370</v>
      </c>
    </row>
    <row r="17" spans="1:9" ht="11.25" customHeight="1" x14ac:dyDescent="0.4">
      <c r="A17" s="20"/>
      <c r="B17" s="166"/>
      <c r="C17" s="136"/>
      <c r="D17" s="136"/>
      <c r="E17" s="136"/>
      <c r="F17" s="136"/>
      <c r="G17" s="136"/>
      <c r="H17" s="136"/>
      <c r="I17" s="177"/>
    </row>
    <row r="18" spans="1:9" ht="11.25" customHeight="1" x14ac:dyDescent="0.35">
      <c r="A18" s="18" t="s">
        <v>298</v>
      </c>
      <c r="C18" s="136"/>
      <c r="D18" s="136"/>
      <c r="E18" s="136"/>
      <c r="F18" s="136"/>
      <c r="G18" s="136"/>
      <c r="H18" s="136"/>
      <c r="I18" s="177"/>
    </row>
    <row r="19" spans="1:9" ht="11.25" customHeight="1" x14ac:dyDescent="0.4">
      <c r="A19" s="20"/>
      <c r="B19" s="166" t="s">
        <v>299</v>
      </c>
      <c r="C19" s="136">
        <v>12251</v>
      </c>
      <c r="D19" s="136">
        <v>662</v>
      </c>
      <c r="E19" s="136">
        <v>833</v>
      </c>
      <c r="F19" s="136">
        <v>9461</v>
      </c>
      <c r="G19" s="136">
        <v>9229</v>
      </c>
      <c r="H19" s="136">
        <v>-232</v>
      </c>
      <c r="I19" s="177" t="s">
        <v>674</v>
      </c>
    </row>
    <row r="20" spans="1:9" ht="11.25" customHeight="1" x14ac:dyDescent="0.4">
      <c r="A20" s="20"/>
      <c r="B20" s="166" t="s">
        <v>301</v>
      </c>
      <c r="C20" s="136">
        <v>23448</v>
      </c>
      <c r="D20" s="136">
        <v>655</v>
      </c>
      <c r="E20" s="136">
        <v>439</v>
      </c>
      <c r="F20" s="136">
        <v>11981</v>
      </c>
      <c r="G20" s="136">
        <v>16757</v>
      </c>
      <c r="H20" s="136">
        <v>4776</v>
      </c>
      <c r="I20" s="177" t="s">
        <v>480</v>
      </c>
    </row>
    <row r="21" spans="1:9" ht="11.25" customHeight="1" x14ac:dyDescent="0.4">
      <c r="A21" s="20"/>
      <c r="B21" s="166" t="s">
        <v>303</v>
      </c>
      <c r="C21" s="136">
        <v>45571</v>
      </c>
      <c r="D21" s="136">
        <v>2466</v>
      </c>
      <c r="E21" s="136">
        <v>2422</v>
      </c>
      <c r="F21" s="136">
        <v>28215</v>
      </c>
      <c r="G21" s="136">
        <v>34967</v>
      </c>
      <c r="H21" s="136">
        <v>6752</v>
      </c>
      <c r="I21" s="177" t="s">
        <v>549</v>
      </c>
    </row>
    <row r="22" spans="1:9" ht="11.25" customHeight="1" x14ac:dyDescent="0.4">
      <c r="A22" s="20"/>
      <c r="B22" s="166" t="s">
        <v>305</v>
      </c>
      <c r="C22" s="136">
        <v>22540</v>
      </c>
      <c r="D22" s="136">
        <v>1146</v>
      </c>
      <c r="E22" s="136">
        <v>1311</v>
      </c>
      <c r="F22" s="136">
        <v>15949</v>
      </c>
      <c r="G22" s="136">
        <v>17049</v>
      </c>
      <c r="H22" s="136">
        <v>1100</v>
      </c>
      <c r="I22" s="177" t="s">
        <v>222</v>
      </c>
    </row>
    <row r="23" spans="1:9" ht="11.25" customHeight="1" x14ac:dyDescent="0.4">
      <c r="A23" s="20"/>
      <c r="B23" s="166" t="s">
        <v>307</v>
      </c>
      <c r="C23" s="136">
        <v>26264</v>
      </c>
      <c r="D23" s="136">
        <v>849</v>
      </c>
      <c r="E23" s="136">
        <v>1158</v>
      </c>
      <c r="F23" s="136">
        <v>17127</v>
      </c>
      <c r="G23" s="136">
        <v>18155</v>
      </c>
      <c r="H23" s="136">
        <v>1028</v>
      </c>
      <c r="I23" s="177" t="s">
        <v>1371</v>
      </c>
    </row>
    <row r="24" spans="1:9" ht="11.25" customHeight="1" x14ac:dyDescent="0.4">
      <c r="A24" s="20"/>
      <c r="B24" s="166" t="s">
        <v>309</v>
      </c>
      <c r="C24" s="136">
        <v>43631</v>
      </c>
      <c r="D24" s="136">
        <v>692</v>
      </c>
      <c r="E24" s="136">
        <v>897</v>
      </c>
      <c r="F24" s="136">
        <v>32541</v>
      </c>
      <c r="G24" s="136">
        <v>34446</v>
      </c>
      <c r="H24" s="136">
        <v>1905</v>
      </c>
      <c r="I24" s="177" t="s">
        <v>1325</v>
      </c>
    </row>
    <row r="25" spans="1:9" ht="11.25" customHeight="1" x14ac:dyDescent="0.4">
      <c r="A25" s="20"/>
      <c r="B25" s="166" t="s">
        <v>311</v>
      </c>
      <c r="C25" s="136">
        <v>49397</v>
      </c>
      <c r="D25" s="136">
        <v>385</v>
      </c>
      <c r="E25" s="136">
        <v>481</v>
      </c>
      <c r="F25" s="136">
        <v>42894</v>
      </c>
      <c r="G25" s="136">
        <v>40469</v>
      </c>
      <c r="H25" s="136">
        <v>-2425</v>
      </c>
      <c r="I25" s="177" t="s">
        <v>1372</v>
      </c>
    </row>
    <row r="26" spans="1:9" ht="11.25" customHeight="1" x14ac:dyDescent="0.4">
      <c r="A26" s="20"/>
      <c r="B26" s="166"/>
      <c r="C26" s="136"/>
      <c r="D26" s="136"/>
      <c r="E26" s="136"/>
      <c r="F26" s="136"/>
      <c r="G26" s="136"/>
      <c r="H26" s="136"/>
      <c r="I26" s="177"/>
    </row>
    <row r="27" spans="1:9" ht="11.25" customHeight="1" x14ac:dyDescent="0.35">
      <c r="A27" s="18" t="s">
        <v>313</v>
      </c>
      <c r="C27" s="136"/>
      <c r="D27" s="136"/>
      <c r="E27" s="136"/>
      <c r="F27" s="136"/>
      <c r="G27" s="136"/>
      <c r="H27" s="136"/>
      <c r="I27" s="177"/>
    </row>
    <row r="28" spans="1:9" ht="11.25" customHeight="1" x14ac:dyDescent="0.4">
      <c r="A28" s="20"/>
      <c r="B28" s="168" t="s">
        <v>314</v>
      </c>
      <c r="C28" s="136">
        <v>14257</v>
      </c>
      <c r="D28" s="136">
        <v>11</v>
      </c>
      <c r="E28" s="136">
        <v>61</v>
      </c>
      <c r="F28" s="136">
        <v>6535</v>
      </c>
      <c r="G28" s="136">
        <v>9275</v>
      </c>
      <c r="H28" s="136">
        <v>2740</v>
      </c>
      <c r="I28" s="177" t="s">
        <v>547</v>
      </c>
    </row>
    <row r="29" spans="1:9" ht="11.25" customHeight="1" x14ac:dyDescent="0.4">
      <c r="A29" s="20"/>
      <c r="B29" s="169" t="s">
        <v>316</v>
      </c>
      <c r="C29" s="136">
        <v>21982</v>
      </c>
      <c r="D29" s="136">
        <v>3</v>
      </c>
      <c r="E29" s="136">
        <v>109</v>
      </c>
      <c r="F29" s="136">
        <v>10652</v>
      </c>
      <c r="G29" s="136">
        <v>14910</v>
      </c>
      <c r="H29" s="136">
        <v>4258</v>
      </c>
      <c r="I29" s="177" t="s">
        <v>1274</v>
      </c>
    </row>
    <row r="30" spans="1:9" ht="11.25" customHeight="1" x14ac:dyDescent="0.4">
      <c r="A30" s="20"/>
      <c r="B30" s="166" t="s">
        <v>318</v>
      </c>
      <c r="C30" s="136">
        <v>47848</v>
      </c>
      <c r="D30" s="136">
        <v>5</v>
      </c>
      <c r="E30" s="136">
        <v>290</v>
      </c>
      <c r="F30" s="136">
        <v>26168</v>
      </c>
      <c r="G30" s="136">
        <v>36154</v>
      </c>
      <c r="H30" s="136">
        <v>9986</v>
      </c>
      <c r="I30" s="177" t="s">
        <v>1370</v>
      </c>
    </row>
    <row r="31" spans="1:9" ht="11.25" customHeight="1" x14ac:dyDescent="0.4">
      <c r="A31" s="20"/>
      <c r="B31" s="169" t="s">
        <v>320</v>
      </c>
      <c r="C31" s="136">
        <v>55199</v>
      </c>
      <c r="D31" s="136">
        <v>67</v>
      </c>
      <c r="E31" s="136">
        <v>623</v>
      </c>
      <c r="F31" s="136">
        <v>39573</v>
      </c>
      <c r="G31" s="136">
        <v>42983</v>
      </c>
      <c r="H31" s="136">
        <v>3410</v>
      </c>
      <c r="I31" s="177" t="s">
        <v>653</v>
      </c>
    </row>
    <row r="32" spans="1:9" ht="11.25" customHeight="1" x14ac:dyDescent="0.4">
      <c r="A32" s="20"/>
      <c r="B32" s="166" t="s">
        <v>322</v>
      </c>
      <c r="C32" s="136">
        <v>83816</v>
      </c>
      <c r="D32" s="136">
        <v>6769</v>
      </c>
      <c r="E32" s="136">
        <v>6458</v>
      </c>
      <c r="F32" s="136">
        <v>75240</v>
      </c>
      <c r="G32" s="136">
        <v>67750</v>
      </c>
      <c r="H32" s="136">
        <v>-7490</v>
      </c>
      <c r="I32" s="177" t="s">
        <v>1373</v>
      </c>
    </row>
    <row r="33" spans="1:11" ht="11.25" customHeight="1" x14ac:dyDescent="0.4">
      <c r="A33" s="20"/>
      <c r="B33" s="166" t="s">
        <v>324</v>
      </c>
      <c r="C33" s="27">
        <v>17.929981574098399</v>
      </c>
      <c r="D33" s="27">
        <v>92.577777777777797</v>
      </c>
      <c r="E33" s="27">
        <v>40.647321428571402</v>
      </c>
      <c r="F33" s="27">
        <v>20.877971233913701</v>
      </c>
      <c r="G33" s="27">
        <v>18.957320162107401</v>
      </c>
      <c r="H33" s="178">
        <v>-1.9206510718062999</v>
      </c>
      <c r="I33" s="177" t="s">
        <v>696</v>
      </c>
    </row>
    <row r="34" spans="1:11" ht="11.25" customHeight="1" x14ac:dyDescent="0.4">
      <c r="A34" s="20"/>
      <c r="B34" s="166"/>
      <c r="C34" s="22"/>
      <c r="D34" s="22"/>
      <c r="E34" s="22"/>
      <c r="F34" s="22"/>
      <c r="G34" s="22"/>
      <c r="H34" s="171"/>
      <c r="I34" s="177"/>
    </row>
    <row r="35" spans="1:11" ht="11.25" customHeight="1" x14ac:dyDescent="0.35">
      <c r="A35" s="18" t="s">
        <v>325</v>
      </c>
      <c r="B35" s="109"/>
      <c r="C35" s="136"/>
      <c r="D35" s="136"/>
      <c r="E35" s="136"/>
      <c r="F35" s="136"/>
      <c r="G35" s="136"/>
      <c r="H35" s="136"/>
      <c r="I35" s="177"/>
      <c r="J35" s="109"/>
      <c r="K35" s="109"/>
    </row>
    <row r="36" spans="1:11" ht="11.25" customHeight="1" x14ac:dyDescent="0.35">
      <c r="A36" s="18"/>
      <c r="B36" s="166" t="s">
        <v>326</v>
      </c>
      <c r="C36" s="136">
        <v>163346</v>
      </c>
      <c r="D36" s="136">
        <v>6346</v>
      </c>
      <c r="E36" s="136">
        <v>6712</v>
      </c>
      <c r="F36" s="136">
        <v>118452</v>
      </c>
      <c r="G36" s="136">
        <v>125237</v>
      </c>
      <c r="H36" s="136">
        <v>6785</v>
      </c>
      <c r="I36" s="177" t="s">
        <v>527</v>
      </c>
      <c r="J36" s="109"/>
      <c r="K36" s="109"/>
    </row>
    <row r="37" spans="1:11" ht="11.25" customHeight="1" x14ac:dyDescent="0.35">
      <c r="A37" s="18"/>
      <c r="B37" s="166" t="s">
        <v>328</v>
      </c>
      <c r="C37" s="136">
        <v>33724</v>
      </c>
      <c r="D37" s="136">
        <v>427</v>
      </c>
      <c r="E37" s="136">
        <v>772</v>
      </c>
      <c r="F37" s="136">
        <v>22231</v>
      </c>
      <c r="G37" s="136">
        <v>26512</v>
      </c>
      <c r="H37" s="136">
        <v>4281</v>
      </c>
      <c r="I37" s="177" t="s">
        <v>453</v>
      </c>
      <c r="J37" s="109"/>
      <c r="K37" s="109"/>
    </row>
    <row r="38" spans="1:11" ht="11.25" customHeight="1" x14ac:dyDescent="0.35">
      <c r="A38" s="18"/>
      <c r="B38" s="166" t="s">
        <v>330</v>
      </c>
      <c r="C38" s="136">
        <v>10002</v>
      </c>
      <c r="D38" s="136">
        <v>0</v>
      </c>
      <c r="E38" s="136">
        <v>29</v>
      </c>
      <c r="F38" s="136">
        <v>7829</v>
      </c>
      <c r="G38" s="136">
        <v>9986</v>
      </c>
      <c r="H38" s="136">
        <v>2157</v>
      </c>
      <c r="I38" s="177" t="s">
        <v>310</v>
      </c>
      <c r="J38" s="109"/>
      <c r="K38" s="109"/>
    </row>
    <row r="39" spans="1:11" ht="11.25" customHeight="1" x14ac:dyDescent="0.35">
      <c r="A39" s="18"/>
      <c r="B39" s="166" t="s">
        <v>331</v>
      </c>
      <c r="C39" s="136">
        <v>11317</v>
      </c>
      <c r="D39" s="136">
        <v>1</v>
      </c>
      <c r="E39" s="136">
        <v>28</v>
      </c>
      <c r="F39" s="136">
        <v>7368</v>
      </c>
      <c r="G39" s="136">
        <v>7509</v>
      </c>
      <c r="H39" s="136">
        <v>141</v>
      </c>
      <c r="I39" s="177" t="s">
        <v>1374</v>
      </c>
      <c r="J39" s="109"/>
      <c r="K39" s="109"/>
    </row>
    <row r="40" spans="1:11" ht="11.25" customHeight="1" x14ac:dyDescent="0.35">
      <c r="A40" s="18"/>
      <c r="B40" s="166" t="s">
        <v>333</v>
      </c>
      <c r="C40" s="136">
        <v>4455</v>
      </c>
      <c r="D40" s="136">
        <v>81</v>
      </c>
      <c r="E40" s="136">
        <v>0</v>
      </c>
      <c r="F40" s="136">
        <v>2288</v>
      </c>
      <c r="G40" s="136">
        <v>1815</v>
      </c>
      <c r="H40" s="136">
        <v>-473</v>
      </c>
      <c r="I40" s="177" t="s">
        <v>450</v>
      </c>
      <c r="J40" s="109"/>
      <c r="K40" s="109"/>
    </row>
    <row r="41" spans="1:11" ht="11.25" customHeight="1" x14ac:dyDescent="0.35">
      <c r="A41" s="18"/>
      <c r="B41" s="166"/>
      <c r="C41" s="136"/>
      <c r="D41" s="136"/>
      <c r="E41" s="136"/>
      <c r="F41" s="136"/>
      <c r="G41" s="136"/>
      <c r="H41" s="136"/>
      <c r="I41" s="177"/>
      <c r="J41" s="109"/>
      <c r="K41" s="109"/>
    </row>
    <row r="42" spans="1:11" ht="11.25" customHeight="1" x14ac:dyDescent="0.35">
      <c r="A42" s="18" t="s">
        <v>337</v>
      </c>
      <c r="B42" s="166"/>
      <c r="C42" s="136"/>
      <c r="D42" s="136"/>
      <c r="E42" s="136"/>
      <c r="F42" s="136"/>
      <c r="G42" s="136"/>
      <c r="H42" s="136"/>
      <c r="I42" s="177"/>
      <c r="J42" s="109"/>
      <c r="K42" s="109"/>
    </row>
    <row r="43" spans="1:11" ht="11.25" customHeight="1" x14ac:dyDescent="0.35">
      <c r="A43" s="18"/>
      <c r="B43" s="166" t="s">
        <v>338</v>
      </c>
      <c r="C43" s="136">
        <v>43924</v>
      </c>
      <c r="D43" s="136">
        <v>319</v>
      </c>
      <c r="E43" s="136">
        <v>256</v>
      </c>
      <c r="F43" s="136">
        <v>33620</v>
      </c>
      <c r="G43" s="136">
        <v>35993</v>
      </c>
      <c r="H43" s="136">
        <v>2373</v>
      </c>
      <c r="I43" s="177" t="s">
        <v>1375</v>
      </c>
      <c r="J43" s="109"/>
      <c r="K43" s="109"/>
    </row>
    <row r="44" spans="1:11" ht="11.25" customHeight="1" x14ac:dyDescent="0.35">
      <c r="A44" s="18"/>
      <c r="B44" s="166" t="s">
        <v>189</v>
      </c>
      <c r="C44" s="136">
        <v>35967</v>
      </c>
      <c r="D44" s="136">
        <v>2688</v>
      </c>
      <c r="E44" s="136">
        <v>4248</v>
      </c>
      <c r="F44" s="136">
        <v>33681</v>
      </c>
      <c r="G44" s="136">
        <v>33071</v>
      </c>
      <c r="H44" s="136">
        <v>-610</v>
      </c>
      <c r="I44" s="177" t="s">
        <v>507</v>
      </c>
      <c r="J44" s="109"/>
      <c r="K44" s="109"/>
    </row>
    <row r="45" spans="1:11" ht="11.25" customHeight="1" x14ac:dyDescent="0.35">
      <c r="A45" s="18"/>
      <c r="B45" s="166" t="s">
        <v>339</v>
      </c>
      <c r="C45" s="136">
        <v>21563</v>
      </c>
      <c r="D45" s="136">
        <v>139</v>
      </c>
      <c r="E45" s="136">
        <v>139</v>
      </c>
      <c r="F45" s="136">
        <v>15397</v>
      </c>
      <c r="G45" s="136">
        <v>14745</v>
      </c>
      <c r="H45" s="136">
        <v>-652</v>
      </c>
      <c r="I45" s="177" t="s">
        <v>1242</v>
      </c>
      <c r="J45" s="109"/>
      <c r="K45" s="109"/>
    </row>
    <row r="46" spans="1:11" ht="11.25" customHeight="1" x14ac:dyDescent="0.35">
      <c r="A46" s="18"/>
      <c r="B46" s="166" t="s">
        <v>1182</v>
      </c>
      <c r="C46" s="136">
        <v>23588</v>
      </c>
      <c r="D46" s="136">
        <v>41</v>
      </c>
      <c r="E46" s="136">
        <v>0</v>
      </c>
      <c r="F46" s="136">
        <v>9884</v>
      </c>
      <c r="G46" s="136">
        <v>13318</v>
      </c>
      <c r="H46" s="136">
        <v>3434</v>
      </c>
      <c r="I46" s="177" t="s">
        <v>1376</v>
      </c>
      <c r="J46" s="109"/>
      <c r="K46" s="109"/>
    </row>
    <row r="47" spans="1:11" ht="11.25" customHeight="1" x14ac:dyDescent="0.35">
      <c r="A47" s="18"/>
      <c r="B47" s="166" t="s">
        <v>1186</v>
      </c>
      <c r="C47" s="136">
        <v>11597</v>
      </c>
      <c r="D47" s="136">
        <v>169</v>
      </c>
      <c r="E47" s="136">
        <v>0</v>
      </c>
      <c r="F47" s="136">
        <v>17</v>
      </c>
      <c r="G47" s="136">
        <v>11396</v>
      </c>
      <c r="H47" s="136">
        <v>11379</v>
      </c>
      <c r="I47" s="177" t="s">
        <v>1377</v>
      </c>
      <c r="J47" s="109"/>
      <c r="K47" s="109"/>
    </row>
    <row r="48" spans="1:11" ht="11.25" customHeight="1" x14ac:dyDescent="0.35">
      <c r="A48" s="18"/>
      <c r="B48" s="166" t="s">
        <v>341</v>
      </c>
      <c r="C48" s="136">
        <v>11400</v>
      </c>
      <c r="D48" s="136">
        <v>1152</v>
      </c>
      <c r="E48" s="136">
        <v>638</v>
      </c>
      <c r="F48" s="136">
        <v>5765</v>
      </c>
      <c r="G48" s="136">
        <v>7603</v>
      </c>
      <c r="H48" s="136">
        <v>1838</v>
      </c>
      <c r="I48" s="177" t="s">
        <v>1378</v>
      </c>
      <c r="J48" s="109"/>
      <c r="K48" s="109"/>
    </row>
    <row r="49" spans="1:11" ht="11.25" customHeight="1" x14ac:dyDescent="0.35">
      <c r="A49" s="18"/>
      <c r="B49" s="166" t="s">
        <v>344</v>
      </c>
      <c r="C49" s="136">
        <v>11204</v>
      </c>
      <c r="D49" s="136">
        <v>44</v>
      </c>
      <c r="E49" s="136">
        <v>270</v>
      </c>
      <c r="F49" s="136">
        <v>6166</v>
      </c>
      <c r="G49" s="136">
        <v>7545</v>
      </c>
      <c r="H49" s="136">
        <v>1379</v>
      </c>
      <c r="I49" s="177" t="s">
        <v>567</v>
      </c>
      <c r="J49" s="109"/>
      <c r="K49" s="109"/>
    </row>
    <row r="50" spans="1:11" ht="11.25" customHeight="1" x14ac:dyDescent="0.35">
      <c r="A50" s="18"/>
      <c r="B50" s="166" t="s">
        <v>1031</v>
      </c>
      <c r="C50" s="136">
        <v>2939</v>
      </c>
      <c r="D50" s="136">
        <v>1448</v>
      </c>
      <c r="E50" s="136">
        <v>1692</v>
      </c>
      <c r="F50" s="136">
        <v>11596</v>
      </c>
      <c r="G50" s="136">
        <v>7023</v>
      </c>
      <c r="H50" s="136">
        <v>-4573</v>
      </c>
      <c r="I50" s="177" t="s">
        <v>1379</v>
      </c>
      <c r="J50" s="109"/>
      <c r="K50" s="109"/>
    </row>
    <row r="51" spans="1:11" ht="11.25" customHeight="1" x14ac:dyDescent="0.35">
      <c r="A51" s="18"/>
      <c r="B51" s="166" t="s">
        <v>354</v>
      </c>
      <c r="C51" s="136">
        <v>16652</v>
      </c>
      <c r="D51" s="136">
        <v>560</v>
      </c>
      <c r="E51" s="136">
        <v>17</v>
      </c>
      <c r="F51" s="136">
        <v>4592</v>
      </c>
      <c r="G51" s="136">
        <v>6699</v>
      </c>
      <c r="H51" s="136">
        <v>2107</v>
      </c>
      <c r="I51" s="177" t="s">
        <v>269</v>
      </c>
      <c r="J51" s="109"/>
      <c r="K51" s="109"/>
    </row>
    <row r="52" spans="1:11" ht="11.25" customHeight="1" x14ac:dyDescent="0.35">
      <c r="A52" s="18"/>
      <c r="B52" s="166" t="s">
        <v>346</v>
      </c>
      <c r="C52" s="136">
        <v>4296</v>
      </c>
      <c r="D52" s="136">
        <v>1</v>
      </c>
      <c r="E52" s="136">
        <v>1</v>
      </c>
      <c r="F52" s="136">
        <v>9615</v>
      </c>
      <c r="G52" s="136">
        <v>4111</v>
      </c>
      <c r="H52" s="136">
        <v>-5504</v>
      </c>
      <c r="I52" s="177" t="s">
        <v>1380</v>
      </c>
      <c r="J52" s="109"/>
      <c r="K52" s="109"/>
    </row>
    <row r="53" spans="1:11" ht="11.25" customHeight="1" x14ac:dyDescent="0.35">
      <c r="A53" s="18"/>
      <c r="B53" s="166"/>
      <c r="C53" s="136"/>
      <c r="D53" s="136"/>
      <c r="E53" s="136"/>
      <c r="F53" s="136"/>
      <c r="G53" s="136"/>
      <c r="H53" s="136"/>
      <c r="I53" s="177"/>
      <c r="J53" s="109"/>
      <c r="K53" s="109"/>
    </row>
    <row r="54" spans="1:11" ht="11.25" customHeight="1" x14ac:dyDescent="0.35">
      <c r="A54" s="18" t="s">
        <v>360</v>
      </c>
      <c r="B54" s="166"/>
      <c r="C54" s="136"/>
      <c r="D54" s="136"/>
      <c r="E54" s="136"/>
      <c r="F54" s="136"/>
      <c r="G54" s="136"/>
      <c r="H54" s="136"/>
      <c r="I54" s="177"/>
      <c r="J54" s="109"/>
      <c r="K54" s="109"/>
    </row>
    <row r="55" spans="1:11" ht="11.25" customHeight="1" x14ac:dyDescent="0.35">
      <c r="A55" s="18"/>
      <c r="B55" s="166" t="s">
        <v>173</v>
      </c>
      <c r="C55" s="136">
        <v>180407</v>
      </c>
      <c r="D55" s="136">
        <v>1817</v>
      </c>
      <c r="E55" s="136">
        <v>1909</v>
      </c>
      <c r="F55" s="136">
        <v>123436</v>
      </c>
      <c r="G55" s="136">
        <v>135772</v>
      </c>
      <c r="H55" s="136">
        <v>12336</v>
      </c>
      <c r="I55" s="177" t="s">
        <v>392</v>
      </c>
      <c r="J55" s="109"/>
      <c r="K55" s="109"/>
    </row>
    <row r="56" spans="1:11" ht="11.25" customHeight="1" x14ac:dyDescent="0.35">
      <c r="A56" s="18"/>
      <c r="B56" s="166" t="s">
        <v>361</v>
      </c>
      <c r="C56" s="136">
        <v>26630</v>
      </c>
      <c r="D56" s="136">
        <v>4690</v>
      </c>
      <c r="E56" s="136">
        <v>5192</v>
      </c>
      <c r="F56" s="136">
        <v>24858</v>
      </c>
      <c r="G56" s="136">
        <v>21430</v>
      </c>
      <c r="H56" s="136">
        <v>-3428</v>
      </c>
      <c r="I56" s="177" t="s">
        <v>1381</v>
      </c>
      <c r="J56" s="109"/>
      <c r="K56" s="109"/>
    </row>
    <row r="57" spans="1:11" ht="11.25" customHeight="1" x14ac:dyDescent="0.35">
      <c r="A57" s="18"/>
      <c r="B57" s="166" t="s">
        <v>169</v>
      </c>
      <c r="C57" s="136">
        <v>3851</v>
      </c>
      <c r="D57" s="136">
        <v>117</v>
      </c>
      <c r="E57" s="136">
        <v>190</v>
      </c>
      <c r="F57" s="136">
        <v>2505</v>
      </c>
      <c r="G57" s="136">
        <v>3172</v>
      </c>
      <c r="H57" s="136">
        <v>667</v>
      </c>
      <c r="I57" s="177" t="s">
        <v>1122</v>
      </c>
      <c r="J57" s="109"/>
      <c r="K57" s="109"/>
    </row>
    <row r="58" spans="1:11" ht="11.25" customHeight="1" x14ac:dyDescent="0.35">
      <c r="A58" s="18"/>
      <c r="B58" s="166" t="s">
        <v>221</v>
      </c>
      <c r="C58" s="136">
        <v>3069</v>
      </c>
      <c r="D58" s="136">
        <v>38</v>
      </c>
      <c r="E58" s="136">
        <v>53</v>
      </c>
      <c r="F58" s="136">
        <v>2281</v>
      </c>
      <c r="G58" s="136">
        <v>2869</v>
      </c>
      <c r="H58" s="136">
        <v>588</v>
      </c>
      <c r="I58" s="177" t="s">
        <v>421</v>
      </c>
      <c r="J58" s="109"/>
      <c r="K58" s="109"/>
    </row>
    <row r="59" spans="1:11" ht="11.25" customHeight="1" x14ac:dyDescent="0.35">
      <c r="A59" s="26"/>
      <c r="B59" s="28"/>
      <c r="C59" s="28"/>
      <c r="D59" s="28"/>
      <c r="E59" s="28"/>
      <c r="F59" s="28"/>
      <c r="G59" s="28"/>
      <c r="H59" s="93"/>
      <c r="I59" s="99"/>
      <c r="J59" s="26"/>
      <c r="K59" s="109"/>
    </row>
    <row r="60" spans="1:11" ht="11.25" customHeight="1" x14ac:dyDescent="0.35">
      <c r="A60" s="18" t="s">
        <v>156</v>
      </c>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45"/>
  <dimension ref="A1:R63"/>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94" t="s">
        <v>1382</v>
      </c>
    </row>
    <row r="2" spans="1:18" x14ac:dyDescent="0.35">
      <c r="C2" s="109"/>
      <c r="D2" s="109"/>
      <c r="E2" s="109"/>
      <c r="F2" s="109"/>
      <c r="G2" s="109"/>
      <c r="H2" s="136"/>
      <c r="I2" s="173"/>
      <c r="J2" s="149"/>
    </row>
    <row r="3" spans="1:18" ht="13.9" x14ac:dyDescent="0.4">
      <c r="A3" s="23" t="s">
        <v>1383</v>
      </c>
      <c r="B3" s="23"/>
      <c r="C3" s="23"/>
      <c r="D3" s="23"/>
      <c r="E3" s="23"/>
      <c r="F3" s="23"/>
      <c r="G3" s="23"/>
      <c r="H3" s="90"/>
      <c r="I3" s="96"/>
      <c r="J3" s="23"/>
    </row>
    <row r="4" spans="1:18" ht="13.5" x14ac:dyDescent="0.35">
      <c r="A4" s="24" t="s">
        <v>162</v>
      </c>
      <c r="B4" s="24"/>
      <c r="C4" s="24"/>
      <c r="D4" s="24"/>
      <c r="E4" s="24"/>
      <c r="F4" s="24"/>
      <c r="G4" s="24"/>
      <c r="H4" s="91"/>
      <c r="I4" s="97"/>
      <c r="J4" s="24"/>
    </row>
    <row r="5" spans="1:18" ht="12" customHeight="1" x14ac:dyDescent="0.4">
      <c r="A5" s="7"/>
      <c r="B5" s="1"/>
      <c r="C5" s="1"/>
      <c r="D5" s="1"/>
      <c r="E5" s="1"/>
      <c r="F5" s="1"/>
      <c r="G5" s="1"/>
      <c r="H5" s="158"/>
      <c r="I5" s="174"/>
      <c r="J5" s="1"/>
    </row>
    <row r="6" spans="1:18" ht="11.25" customHeight="1" x14ac:dyDescent="0.35">
      <c r="A6" s="207"/>
      <c r="B6" s="208"/>
      <c r="C6" s="34"/>
      <c r="D6" s="35"/>
      <c r="E6" s="33" t="s">
        <v>163</v>
      </c>
      <c r="F6" s="35"/>
      <c r="G6" s="36"/>
      <c r="H6" s="159" t="s">
        <v>164</v>
      </c>
      <c r="I6" s="175" t="s">
        <v>165</v>
      </c>
      <c r="J6" s="130"/>
    </row>
    <row r="7" spans="1:18" ht="11.25" customHeight="1" x14ac:dyDescent="0.35">
      <c r="A7" s="209"/>
      <c r="B7" s="210"/>
      <c r="C7" s="131">
        <v>2020</v>
      </c>
      <c r="D7" s="131">
        <v>2021</v>
      </c>
      <c r="E7" s="131">
        <v>2022</v>
      </c>
      <c r="F7" s="132">
        <v>2023</v>
      </c>
      <c r="G7" s="132">
        <v>2024</v>
      </c>
      <c r="H7" s="161" t="s">
        <v>142</v>
      </c>
      <c r="I7" s="199" t="s">
        <v>143</v>
      </c>
      <c r="J7" s="200"/>
    </row>
    <row r="8" spans="1:18" ht="6.75" customHeight="1" x14ac:dyDescent="0.35"/>
    <row r="9" spans="1:18" ht="11.25" customHeight="1" x14ac:dyDescent="0.35">
      <c r="A9" s="211" t="s">
        <v>408</v>
      </c>
      <c r="B9" s="211"/>
      <c r="C9" s="9">
        <v>15535</v>
      </c>
      <c r="D9" s="9">
        <v>497</v>
      </c>
      <c r="E9" s="9">
        <v>2284</v>
      </c>
      <c r="F9" s="9">
        <v>18602</v>
      </c>
      <c r="G9" s="9">
        <v>21208</v>
      </c>
      <c r="H9" s="9">
        <v>2606</v>
      </c>
      <c r="I9" s="98" t="s">
        <v>174</v>
      </c>
      <c r="J9" s="10"/>
    </row>
    <row r="10" spans="1:18" ht="6" customHeight="1" x14ac:dyDescent="0.35">
      <c r="A10" s="109"/>
      <c r="B10" s="109"/>
      <c r="C10" s="136"/>
      <c r="D10" s="136"/>
      <c r="E10" s="136"/>
      <c r="F10" s="136"/>
      <c r="G10" s="136"/>
      <c r="H10" s="136"/>
      <c r="I10" s="177"/>
      <c r="J10" s="138"/>
    </row>
    <row r="11" spans="1:18" ht="11.25" customHeight="1" x14ac:dyDescent="0.35">
      <c r="A11" s="109" t="s">
        <v>1384</v>
      </c>
      <c r="B11" s="109"/>
      <c r="C11" s="136">
        <v>11526</v>
      </c>
      <c r="D11" s="136">
        <v>412</v>
      </c>
      <c r="E11" s="136">
        <v>1836</v>
      </c>
      <c r="F11" s="136">
        <v>14964</v>
      </c>
      <c r="G11" s="136">
        <v>17394</v>
      </c>
      <c r="H11" s="136">
        <v>2430</v>
      </c>
      <c r="I11" s="177" t="s">
        <v>332</v>
      </c>
      <c r="J11" s="138"/>
    </row>
    <row r="12" spans="1:18" ht="11.25" customHeight="1" x14ac:dyDescent="0.35">
      <c r="A12" s="109" t="s">
        <v>1385</v>
      </c>
      <c r="B12" s="109"/>
      <c r="C12" s="136">
        <v>1061</v>
      </c>
      <c r="D12" s="136">
        <v>20</v>
      </c>
      <c r="E12" s="136">
        <v>87</v>
      </c>
      <c r="F12" s="136">
        <v>1237</v>
      </c>
      <c r="G12" s="136">
        <v>1489</v>
      </c>
      <c r="H12" s="136">
        <v>252</v>
      </c>
      <c r="I12" s="177" t="s">
        <v>1386</v>
      </c>
      <c r="J12" s="138"/>
      <c r="N12" s="4"/>
      <c r="O12" s="4"/>
      <c r="P12" s="4"/>
      <c r="Q12" s="4"/>
      <c r="R12" s="4"/>
    </row>
    <row r="13" spans="1:18" ht="11.25" customHeight="1" x14ac:dyDescent="0.35">
      <c r="A13" s="109" t="s">
        <v>1387</v>
      </c>
      <c r="B13" s="109"/>
      <c r="C13" s="136">
        <v>380</v>
      </c>
      <c r="D13" s="136">
        <v>1</v>
      </c>
      <c r="E13" s="136">
        <v>20</v>
      </c>
      <c r="F13" s="136">
        <v>658</v>
      </c>
      <c r="G13" s="136">
        <v>686</v>
      </c>
      <c r="H13" s="136">
        <v>28</v>
      </c>
      <c r="I13" s="177" t="s">
        <v>1388</v>
      </c>
      <c r="J13" s="138"/>
    </row>
    <row r="14" spans="1:18" ht="11.25" customHeight="1" x14ac:dyDescent="0.35">
      <c r="A14" s="109" t="s">
        <v>1389</v>
      </c>
      <c r="B14" s="109"/>
      <c r="C14" s="136">
        <v>1148</v>
      </c>
      <c r="D14" s="136">
        <v>63</v>
      </c>
      <c r="E14" s="136">
        <v>315</v>
      </c>
      <c r="F14" s="136">
        <v>1028</v>
      </c>
      <c r="G14" s="136">
        <v>850</v>
      </c>
      <c r="H14" s="136">
        <v>-178</v>
      </c>
      <c r="I14" s="177" t="s">
        <v>1390</v>
      </c>
      <c r="J14" s="138"/>
    </row>
    <row r="15" spans="1:18" ht="11.25" customHeight="1" x14ac:dyDescent="0.35">
      <c r="A15" s="109" t="s">
        <v>240</v>
      </c>
      <c r="B15" s="109"/>
      <c r="C15" s="136">
        <v>1145</v>
      </c>
      <c r="D15" s="136">
        <v>0</v>
      </c>
      <c r="E15" s="136">
        <v>11</v>
      </c>
      <c r="F15" s="136">
        <v>351</v>
      </c>
      <c r="G15" s="136">
        <v>307</v>
      </c>
      <c r="H15" s="136">
        <v>-44</v>
      </c>
      <c r="I15" s="177" t="s">
        <v>1391</v>
      </c>
      <c r="J15" s="138"/>
    </row>
    <row r="16" spans="1:18" ht="11.25" customHeight="1" x14ac:dyDescent="0.35">
      <c r="A16" s="26"/>
      <c r="B16" s="180"/>
      <c r="C16" s="26"/>
      <c r="D16" s="26"/>
      <c r="E16" s="180"/>
      <c r="F16" s="180"/>
      <c r="G16" s="180"/>
      <c r="H16" s="181"/>
      <c r="I16" s="182"/>
      <c r="J16" s="183"/>
      <c r="N16" s="5"/>
      <c r="O16" s="5"/>
      <c r="P16" s="5"/>
      <c r="Q16" s="5"/>
      <c r="R16" s="5"/>
    </row>
    <row r="17" spans="1:10" ht="11.25" customHeight="1" x14ac:dyDescent="0.35">
      <c r="A17" s="109" t="s">
        <v>1392</v>
      </c>
      <c r="B17" s="109"/>
    </row>
    <row r="18" spans="1:10" ht="11.25" customHeight="1" x14ac:dyDescent="0.35">
      <c r="B18" s="109" t="s">
        <v>1393</v>
      </c>
    </row>
    <row r="19" spans="1:10" ht="11.25" customHeight="1" x14ac:dyDescent="0.35"/>
    <row r="20" spans="1:10" ht="11.25" customHeight="1" x14ac:dyDescent="0.35">
      <c r="A20" s="115" t="s">
        <v>156</v>
      </c>
      <c r="J20" s="6"/>
    </row>
    <row r="21" spans="1:10" ht="11.25" customHeight="1" x14ac:dyDescent="0.35"/>
    <row r="22" spans="1:10" ht="11.25" customHeight="1" x14ac:dyDescent="0.35"/>
    <row r="23" spans="1:10" ht="11.25" customHeight="1" x14ac:dyDescent="0.35"/>
    <row r="24" spans="1:10" ht="11.25" customHeight="1" x14ac:dyDescent="0.35"/>
    <row r="25" spans="1:10" ht="11.25" customHeight="1" x14ac:dyDescent="0.35"/>
    <row r="26" spans="1:10" ht="11.25" customHeight="1" x14ac:dyDescent="0.35"/>
    <row r="27" spans="1:10" ht="11.25" customHeight="1" x14ac:dyDescent="0.35"/>
    <row r="28" spans="1:10" ht="11.25" customHeight="1" x14ac:dyDescent="0.35"/>
    <row r="29" spans="1:10" ht="11.25" customHeight="1" x14ac:dyDescent="0.35">
      <c r="H29" s="89"/>
    </row>
    <row r="30" spans="1:10" ht="11.25" customHeight="1" x14ac:dyDescent="0.35"/>
    <row r="31" spans="1:10" ht="11.25" customHeight="1" x14ac:dyDescent="0.35"/>
    <row r="32" spans="1:10" ht="11.25" customHeight="1" x14ac:dyDescent="0.35"/>
    <row r="33" ht="11.25" customHeight="1" x14ac:dyDescent="0.35"/>
    <row r="34" ht="11.25" customHeight="1" x14ac:dyDescent="0.35"/>
    <row r="35" ht="11.25" customHeight="1" x14ac:dyDescent="0.35"/>
    <row r="36" ht="11.25" customHeight="1" x14ac:dyDescent="0.35"/>
    <row r="37" ht="11.25" customHeight="1" x14ac:dyDescent="0.35"/>
    <row r="38" ht="11.25" customHeight="1" x14ac:dyDescent="0.35"/>
    <row r="39" ht="11.25" customHeight="1" x14ac:dyDescent="0.35"/>
    <row r="40" ht="11.25" customHeight="1" x14ac:dyDescent="0.35"/>
    <row r="41" ht="11.25" customHeight="1" x14ac:dyDescent="0.35"/>
    <row r="42" ht="11.25" customHeight="1" x14ac:dyDescent="0.35"/>
    <row r="43" ht="11.25" customHeight="1" x14ac:dyDescent="0.35"/>
    <row r="44" ht="11.25" customHeight="1" x14ac:dyDescent="0.35"/>
    <row r="45" ht="11.25" customHeight="1" x14ac:dyDescent="0.35"/>
    <row r="46" ht="11.25" customHeight="1" x14ac:dyDescent="0.35"/>
    <row r="47" ht="11.25" customHeight="1" x14ac:dyDescent="0.35"/>
    <row r="48" ht="11.25" customHeight="1" x14ac:dyDescent="0.35"/>
    <row r="49" ht="11.25" customHeight="1" x14ac:dyDescent="0.35"/>
    <row r="50" ht="11.25" customHeight="1" x14ac:dyDescent="0.35"/>
    <row r="51" ht="11.25" customHeight="1" x14ac:dyDescent="0.35"/>
    <row r="52" ht="11.25" customHeight="1" x14ac:dyDescent="0.35"/>
    <row r="53" ht="11.25" customHeight="1" x14ac:dyDescent="0.35"/>
    <row r="54" ht="11.25" customHeight="1" x14ac:dyDescent="0.35"/>
    <row r="55" ht="11.25" customHeight="1" x14ac:dyDescent="0.35"/>
    <row r="56" ht="11.25" customHeight="1" x14ac:dyDescent="0.35"/>
    <row r="57" ht="11.25" customHeight="1" x14ac:dyDescent="0.35"/>
    <row r="58" ht="11.25" customHeight="1" x14ac:dyDescent="0.35"/>
    <row r="59" ht="11.25" customHeight="1" x14ac:dyDescent="0.35"/>
    <row r="60" ht="11.25" customHeight="1" x14ac:dyDescent="0.35"/>
    <row r="61" ht="11.25" customHeight="1" x14ac:dyDescent="0.35"/>
    <row r="62" ht="11.25" customHeight="1" x14ac:dyDescent="0.35"/>
    <row r="63" ht="11.25" customHeight="1" x14ac:dyDescent="0.35"/>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46"/>
  <dimension ref="A1:R63"/>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94" t="s">
        <v>1394</v>
      </c>
    </row>
    <row r="2" spans="1:18" x14ac:dyDescent="0.35">
      <c r="B2" s="109"/>
      <c r="C2" s="109"/>
      <c r="D2" s="109"/>
      <c r="E2" s="109"/>
      <c r="F2" s="109"/>
      <c r="G2" s="109"/>
      <c r="H2" s="136"/>
      <c r="I2" s="173"/>
      <c r="J2" s="149"/>
    </row>
    <row r="3" spans="1:18" ht="13.9" x14ac:dyDescent="0.4">
      <c r="A3" s="23" t="s">
        <v>1383</v>
      </c>
      <c r="B3" s="23"/>
      <c r="C3" s="23"/>
      <c r="D3" s="23"/>
      <c r="E3" s="23"/>
      <c r="F3" s="23"/>
      <c r="G3" s="23"/>
      <c r="H3" s="90"/>
      <c r="I3" s="96"/>
      <c r="J3" s="23"/>
    </row>
    <row r="4" spans="1:18" ht="13.5" x14ac:dyDescent="0.35">
      <c r="A4" s="24" t="s">
        <v>245</v>
      </c>
      <c r="B4" s="24"/>
      <c r="C4" s="24"/>
      <c r="D4" s="24"/>
      <c r="E4" s="24"/>
      <c r="F4" s="24"/>
      <c r="G4" s="24"/>
      <c r="H4" s="91"/>
      <c r="I4" s="97"/>
      <c r="J4" s="24"/>
    </row>
    <row r="5" spans="1:18" ht="12" customHeight="1" x14ac:dyDescent="0.4">
      <c r="A5" s="7"/>
      <c r="B5" s="1"/>
      <c r="C5" s="1"/>
      <c r="D5" s="1"/>
      <c r="E5" s="1"/>
      <c r="F5" s="1"/>
      <c r="G5" s="1"/>
      <c r="H5" s="92"/>
      <c r="I5" s="174"/>
      <c r="J5" s="1"/>
    </row>
    <row r="6" spans="1:18" ht="11.25" customHeight="1" x14ac:dyDescent="0.35">
      <c r="A6" s="207"/>
      <c r="B6" s="208"/>
      <c r="C6" s="151"/>
      <c r="D6" s="130"/>
      <c r="E6" s="152" t="s">
        <v>159</v>
      </c>
      <c r="F6" s="130"/>
      <c r="G6" s="153"/>
      <c r="H6" s="159" t="s">
        <v>164</v>
      </c>
      <c r="I6" s="175" t="s">
        <v>165</v>
      </c>
      <c r="J6" s="130"/>
    </row>
    <row r="7" spans="1:18" ht="11.25" customHeight="1" x14ac:dyDescent="0.35">
      <c r="A7" s="209"/>
      <c r="B7" s="210"/>
      <c r="C7" s="131">
        <v>2020</v>
      </c>
      <c r="D7" s="131">
        <v>2021</v>
      </c>
      <c r="E7" s="131">
        <v>2022</v>
      </c>
      <c r="F7" s="132">
        <v>2023</v>
      </c>
      <c r="G7" s="132">
        <v>2024</v>
      </c>
      <c r="H7" s="161" t="s">
        <v>142</v>
      </c>
      <c r="I7" s="199" t="s">
        <v>143</v>
      </c>
      <c r="J7" s="200"/>
    </row>
    <row r="8" spans="1:18" ht="6.75" customHeight="1" x14ac:dyDescent="0.35"/>
    <row r="9" spans="1:18" ht="11.25" customHeight="1" x14ac:dyDescent="0.35">
      <c r="A9" s="211" t="s">
        <v>408</v>
      </c>
      <c r="B9" s="211"/>
      <c r="C9" s="9">
        <v>223102</v>
      </c>
      <c r="D9" s="9">
        <v>6855</v>
      </c>
      <c r="E9" s="9">
        <v>7541</v>
      </c>
      <c r="F9" s="9">
        <v>158168</v>
      </c>
      <c r="G9" s="9">
        <v>171072</v>
      </c>
      <c r="H9" s="9">
        <v>12904</v>
      </c>
      <c r="I9" s="98" t="s">
        <v>250</v>
      </c>
      <c r="J9" s="10"/>
    </row>
    <row r="10" spans="1:18" ht="6" customHeight="1" x14ac:dyDescent="0.35">
      <c r="A10" s="109"/>
      <c r="B10" s="109"/>
      <c r="C10" s="136"/>
      <c r="D10" s="136"/>
      <c r="E10" s="136"/>
      <c r="F10" s="136"/>
      <c r="G10" s="136"/>
      <c r="H10" s="136"/>
      <c r="I10" s="177"/>
      <c r="J10" s="138"/>
    </row>
    <row r="11" spans="1:18" ht="11.25" customHeight="1" x14ac:dyDescent="0.35">
      <c r="A11" s="109" t="s">
        <v>1384</v>
      </c>
      <c r="B11" s="109"/>
      <c r="C11" s="136">
        <v>178717</v>
      </c>
      <c r="D11" s="136">
        <v>5126</v>
      </c>
      <c r="E11" s="136">
        <v>6067</v>
      </c>
      <c r="F11" s="136">
        <v>126610</v>
      </c>
      <c r="G11" s="136">
        <v>138763</v>
      </c>
      <c r="H11" s="136">
        <v>12153</v>
      </c>
      <c r="I11" s="177" t="s">
        <v>536</v>
      </c>
      <c r="J11" s="138"/>
    </row>
    <row r="12" spans="1:18" ht="11.25" customHeight="1" x14ac:dyDescent="0.35">
      <c r="A12" s="109" t="s">
        <v>1385</v>
      </c>
      <c r="B12" s="109"/>
      <c r="C12" s="136">
        <v>15676</v>
      </c>
      <c r="D12" s="136">
        <v>240</v>
      </c>
      <c r="E12" s="136">
        <v>385</v>
      </c>
      <c r="F12" s="136">
        <v>10712</v>
      </c>
      <c r="G12" s="136">
        <v>11453</v>
      </c>
      <c r="H12" s="136">
        <v>741</v>
      </c>
      <c r="I12" s="177" t="s">
        <v>222</v>
      </c>
      <c r="J12" s="138"/>
      <c r="N12" s="4"/>
      <c r="O12" s="4"/>
      <c r="P12" s="4"/>
      <c r="Q12" s="4"/>
      <c r="R12" s="4"/>
    </row>
    <row r="13" spans="1:18" ht="11.25" customHeight="1" x14ac:dyDescent="0.35">
      <c r="A13" s="109" t="s">
        <v>1387</v>
      </c>
      <c r="B13" s="109"/>
      <c r="C13" s="136">
        <v>7052</v>
      </c>
      <c r="D13" s="136">
        <v>104</v>
      </c>
      <c r="E13" s="136">
        <v>162</v>
      </c>
      <c r="F13" s="136">
        <v>5009</v>
      </c>
      <c r="G13" s="136">
        <v>6318</v>
      </c>
      <c r="H13" s="136">
        <v>1309</v>
      </c>
      <c r="I13" s="177" t="s">
        <v>200</v>
      </c>
      <c r="J13" s="138"/>
    </row>
    <row r="14" spans="1:18" ht="11.25" customHeight="1" x14ac:dyDescent="0.35">
      <c r="A14" s="109" t="s">
        <v>1395</v>
      </c>
      <c r="B14" s="109"/>
      <c r="C14" s="136">
        <v>2535</v>
      </c>
      <c r="D14" s="136">
        <v>29</v>
      </c>
      <c r="E14" s="136">
        <v>33</v>
      </c>
      <c r="F14" s="136">
        <v>2035</v>
      </c>
      <c r="G14" s="136">
        <v>2443</v>
      </c>
      <c r="H14" s="136">
        <v>409</v>
      </c>
      <c r="I14" s="177" t="s">
        <v>1396</v>
      </c>
      <c r="J14" s="138"/>
    </row>
    <row r="15" spans="1:18" ht="11.25" customHeight="1" x14ac:dyDescent="0.35">
      <c r="A15" s="109" t="s">
        <v>1397</v>
      </c>
      <c r="B15" s="109"/>
      <c r="C15" s="136">
        <v>1022</v>
      </c>
      <c r="D15" s="136">
        <v>19</v>
      </c>
      <c r="E15" s="136">
        <v>36</v>
      </c>
      <c r="F15" s="136">
        <v>853</v>
      </c>
      <c r="G15" s="136">
        <v>1010</v>
      </c>
      <c r="H15" s="136">
        <v>158</v>
      </c>
      <c r="I15" s="177" t="s">
        <v>444</v>
      </c>
      <c r="J15" s="138"/>
    </row>
    <row r="16" spans="1:18" ht="11.25" customHeight="1" x14ac:dyDescent="0.35">
      <c r="A16" s="109" t="s">
        <v>1389</v>
      </c>
      <c r="B16" s="109"/>
      <c r="C16" s="136">
        <v>13813</v>
      </c>
      <c r="D16" s="136">
        <v>1138</v>
      </c>
      <c r="E16" s="136">
        <v>828</v>
      </c>
      <c r="F16" s="136">
        <v>9324</v>
      </c>
      <c r="G16" s="136">
        <v>6275</v>
      </c>
      <c r="H16" s="136">
        <v>-3049</v>
      </c>
      <c r="I16" s="177" t="s">
        <v>1398</v>
      </c>
      <c r="J16" s="138"/>
      <c r="N16" s="5"/>
      <c r="O16" s="5"/>
      <c r="P16" s="5"/>
      <c r="Q16" s="5"/>
      <c r="R16" s="5"/>
    </row>
    <row r="17" spans="1:10" ht="11.25" customHeight="1" x14ac:dyDescent="0.35">
      <c r="A17" s="109" t="s">
        <v>240</v>
      </c>
      <c r="B17" s="109"/>
      <c r="C17" s="136">
        <v>3718</v>
      </c>
      <c r="D17" s="136">
        <v>190</v>
      </c>
      <c r="E17" s="136">
        <v>26</v>
      </c>
      <c r="F17" s="136">
        <v>3356</v>
      </c>
      <c r="G17" s="136">
        <v>4422</v>
      </c>
      <c r="H17" s="136">
        <v>1066</v>
      </c>
      <c r="I17" s="177" t="s">
        <v>639</v>
      </c>
      <c r="J17" s="138"/>
    </row>
    <row r="18" spans="1:10" ht="11.25" customHeight="1" x14ac:dyDescent="0.35">
      <c r="A18" s="26"/>
      <c r="B18" s="180"/>
      <c r="C18" s="26"/>
      <c r="D18" s="26"/>
      <c r="E18" s="180"/>
      <c r="F18" s="180"/>
      <c r="G18" s="180"/>
      <c r="H18" s="181"/>
      <c r="I18" s="182"/>
      <c r="J18" s="183"/>
    </row>
    <row r="19" spans="1:10" ht="11.25" customHeight="1" x14ac:dyDescent="0.35">
      <c r="A19" s="109" t="s">
        <v>1392</v>
      </c>
      <c r="B19" s="109"/>
    </row>
    <row r="20" spans="1:10" ht="11.25" customHeight="1" x14ac:dyDescent="0.35">
      <c r="B20" s="109" t="s">
        <v>1393</v>
      </c>
    </row>
    <row r="21" spans="1:10" ht="11.25" customHeight="1" x14ac:dyDescent="0.35"/>
    <row r="22" spans="1:10" ht="11.25" customHeight="1" x14ac:dyDescent="0.35">
      <c r="A22" s="115" t="s">
        <v>156</v>
      </c>
      <c r="J22" s="6"/>
    </row>
    <row r="23" spans="1:10" ht="11.25" customHeight="1" x14ac:dyDescent="0.35"/>
    <row r="24" spans="1:10" ht="11.25" customHeight="1" x14ac:dyDescent="0.35"/>
    <row r="25" spans="1:10" ht="11.25" customHeight="1" x14ac:dyDescent="0.35"/>
    <row r="26" spans="1:10" ht="11.25" customHeight="1" x14ac:dyDescent="0.35"/>
    <row r="27" spans="1:10" ht="11.25" customHeight="1" x14ac:dyDescent="0.35"/>
    <row r="28" spans="1:10" ht="11.25" customHeight="1" x14ac:dyDescent="0.35"/>
    <row r="29" spans="1:10" ht="11.25" customHeight="1" x14ac:dyDescent="0.35"/>
    <row r="30" spans="1:10" ht="11.25" customHeight="1" x14ac:dyDescent="0.35"/>
    <row r="31" spans="1:10" ht="11.25" customHeight="1" x14ac:dyDescent="0.35">
      <c r="H31" s="89"/>
    </row>
    <row r="32" spans="1:10" ht="11.25" customHeight="1" x14ac:dyDescent="0.35"/>
    <row r="33" ht="11.25" customHeight="1" x14ac:dyDescent="0.35"/>
    <row r="34" ht="11.25" customHeight="1" x14ac:dyDescent="0.35"/>
    <row r="35" ht="11.25" customHeight="1" x14ac:dyDescent="0.35"/>
    <row r="36" ht="11.25" customHeight="1" x14ac:dyDescent="0.35"/>
    <row r="37" ht="11.25" customHeight="1" x14ac:dyDescent="0.35"/>
    <row r="38" ht="11.25" customHeight="1" x14ac:dyDescent="0.35"/>
    <row r="39" ht="11.25" customHeight="1" x14ac:dyDescent="0.35"/>
    <row r="40" ht="11.25" customHeight="1" x14ac:dyDescent="0.35"/>
    <row r="41" ht="11.25" customHeight="1" x14ac:dyDescent="0.35"/>
    <row r="42" ht="11.25" customHeight="1" x14ac:dyDescent="0.35"/>
    <row r="43" ht="11.25" customHeight="1" x14ac:dyDescent="0.35"/>
    <row r="44" ht="11.25" customHeight="1" x14ac:dyDescent="0.35"/>
    <row r="45" ht="11.25" customHeight="1" x14ac:dyDescent="0.35"/>
    <row r="46" ht="11.25" customHeight="1" x14ac:dyDescent="0.35"/>
    <row r="47" ht="11.25" customHeight="1" x14ac:dyDescent="0.35"/>
    <row r="48" ht="11.25" customHeight="1" x14ac:dyDescent="0.35"/>
    <row r="49" ht="11.25" customHeight="1" x14ac:dyDescent="0.35"/>
    <row r="50" ht="11.25" customHeight="1" x14ac:dyDescent="0.35"/>
    <row r="51" ht="11.25" customHeight="1" x14ac:dyDescent="0.35"/>
    <row r="52" ht="11.25" customHeight="1" x14ac:dyDescent="0.35"/>
    <row r="53" ht="11.25" customHeight="1" x14ac:dyDescent="0.35"/>
    <row r="54" ht="11.25" customHeight="1" x14ac:dyDescent="0.35"/>
    <row r="55" ht="11.25" customHeight="1" x14ac:dyDescent="0.35"/>
    <row r="56" ht="11.25" customHeight="1" x14ac:dyDescent="0.35"/>
    <row r="57" ht="11.25" customHeight="1" x14ac:dyDescent="0.35"/>
    <row r="58" ht="11.25" customHeight="1" x14ac:dyDescent="0.35"/>
    <row r="59" ht="11.25" customHeight="1" x14ac:dyDescent="0.35"/>
    <row r="60" ht="11.25" customHeight="1" x14ac:dyDescent="0.35"/>
    <row r="61" ht="11.25" customHeight="1" x14ac:dyDescent="0.35"/>
    <row r="62" ht="11.25" customHeight="1" x14ac:dyDescent="0.35"/>
    <row r="63" ht="11.25" customHeight="1" x14ac:dyDescent="0.35"/>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47"/>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1399</v>
      </c>
    </row>
    <row r="2" spans="1:11" ht="11.25" customHeight="1" x14ac:dyDescent="0.35">
      <c r="B2" s="109"/>
      <c r="C2" s="109"/>
      <c r="D2" s="109"/>
      <c r="E2" s="109"/>
      <c r="F2" s="109"/>
      <c r="G2" s="109"/>
      <c r="H2" s="136"/>
      <c r="I2" s="173"/>
      <c r="J2" s="66"/>
      <c r="K2" s="66"/>
    </row>
    <row r="3" spans="1:11" ht="13.9" x14ac:dyDescent="0.4">
      <c r="A3" s="23" t="s">
        <v>1400</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8"/>
      <c r="I5" s="174"/>
      <c r="J5" s="1"/>
      <c r="K5" s="108"/>
    </row>
    <row r="6" spans="1:11" ht="11.25" customHeight="1" x14ac:dyDescent="0.35">
      <c r="A6" s="203" t="s">
        <v>286</v>
      </c>
      <c r="B6" s="204"/>
      <c r="C6" s="34"/>
      <c r="D6" s="35"/>
      <c r="E6" s="33" t="s">
        <v>163</v>
      </c>
      <c r="F6" s="35"/>
      <c r="G6" s="36"/>
      <c r="H6" s="159" t="s">
        <v>164</v>
      </c>
      <c r="I6" s="175" t="s">
        <v>165</v>
      </c>
      <c r="J6" s="130"/>
      <c r="K6" s="160"/>
    </row>
    <row r="7" spans="1:11" ht="11.25" customHeight="1" x14ac:dyDescent="0.35">
      <c r="A7" s="205"/>
      <c r="B7" s="206"/>
      <c r="C7" s="131">
        <v>2020</v>
      </c>
      <c r="D7" s="131">
        <v>2021</v>
      </c>
      <c r="E7" s="131">
        <v>2022</v>
      </c>
      <c r="F7" s="132">
        <v>2023</v>
      </c>
      <c r="G7" s="132">
        <v>2024</v>
      </c>
      <c r="H7" s="161" t="s">
        <v>142</v>
      </c>
      <c r="I7" s="199" t="s">
        <v>143</v>
      </c>
      <c r="J7" s="200"/>
      <c r="K7" s="162"/>
    </row>
    <row r="8" spans="1:11" ht="11.25" customHeight="1" x14ac:dyDescent="0.35">
      <c r="B8" s="109"/>
      <c r="C8" s="109"/>
      <c r="D8" s="109"/>
      <c r="E8" s="109"/>
      <c r="F8" s="163"/>
      <c r="G8" s="163"/>
      <c r="H8" s="164"/>
      <c r="I8" s="176"/>
    </row>
    <row r="9" spans="1:11" ht="11.25" customHeight="1" x14ac:dyDescent="0.35">
      <c r="A9" s="18" t="s">
        <v>408</v>
      </c>
      <c r="C9" s="9">
        <v>6550</v>
      </c>
      <c r="D9" s="9">
        <v>54</v>
      </c>
      <c r="E9" s="9">
        <v>210</v>
      </c>
      <c r="F9" s="9">
        <v>6277</v>
      </c>
      <c r="G9" s="9">
        <v>7960</v>
      </c>
      <c r="H9" s="9">
        <v>1683</v>
      </c>
      <c r="I9" s="98" t="s">
        <v>182</v>
      </c>
    </row>
    <row r="10" spans="1:11" ht="11.25" customHeight="1" x14ac:dyDescent="0.35">
      <c r="A10" s="18"/>
      <c r="C10" s="19"/>
      <c r="D10" s="19"/>
      <c r="E10" s="19"/>
      <c r="F10" s="19"/>
      <c r="G10" s="19"/>
      <c r="H10" s="9"/>
      <c r="I10" s="98"/>
    </row>
    <row r="11" spans="1:11" ht="11.25" customHeight="1" x14ac:dyDescent="0.35">
      <c r="A11" s="18" t="s">
        <v>287</v>
      </c>
      <c r="C11" s="136"/>
      <c r="D11" s="136"/>
      <c r="E11" s="136"/>
      <c r="F11" s="136"/>
      <c r="G11" s="136"/>
      <c r="H11" s="9"/>
      <c r="I11" s="98"/>
    </row>
    <row r="12" spans="1:11" ht="11.25" customHeight="1" x14ac:dyDescent="0.4">
      <c r="A12" s="20"/>
      <c r="B12" s="166" t="s">
        <v>288</v>
      </c>
      <c r="C12" s="136">
        <v>5182</v>
      </c>
      <c r="D12" s="136">
        <v>1</v>
      </c>
      <c r="E12" s="136">
        <v>11</v>
      </c>
      <c r="F12" s="136">
        <v>4492</v>
      </c>
      <c r="G12" s="136">
        <v>6029</v>
      </c>
      <c r="H12" s="136">
        <v>1537</v>
      </c>
      <c r="I12" s="177" t="s">
        <v>565</v>
      </c>
    </row>
    <row r="13" spans="1:11" ht="11.25" customHeight="1" x14ac:dyDescent="0.4">
      <c r="A13" s="20"/>
      <c r="B13" s="166" t="s">
        <v>290</v>
      </c>
      <c r="C13" s="136">
        <v>834</v>
      </c>
      <c r="D13" s="136">
        <v>39</v>
      </c>
      <c r="E13" s="136">
        <v>174</v>
      </c>
      <c r="F13" s="136">
        <v>1035</v>
      </c>
      <c r="G13" s="136">
        <v>1204</v>
      </c>
      <c r="H13" s="136">
        <v>169</v>
      </c>
      <c r="I13" s="177" t="s">
        <v>1401</v>
      </c>
    </row>
    <row r="14" spans="1:11" ht="11.25" customHeight="1" x14ac:dyDescent="0.4">
      <c r="A14" s="20"/>
      <c r="B14" s="166" t="s">
        <v>292</v>
      </c>
      <c r="C14" s="136">
        <v>136</v>
      </c>
      <c r="D14" s="136">
        <v>7</v>
      </c>
      <c r="E14" s="136">
        <v>13</v>
      </c>
      <c r="F14" s="136">
        <v>246</v>
      </c>
      <c r="G14" s="136">
        <v>199</v>
      </c>
      <c r="H14" s="136">
        <v>-47</v>
      </c>
      <c r="I14" s="177" t="s">
        <v>1402</v>
      </c>
    </row>
    <row r="15" spans="1:11" ht="11.25" customHeight="1" x14ac:dyDescent="0.4">
      <c r="A15" s="20"/>
      <c r="B15" s="166" t="s">
        <v>294</v>
      </c>
      <c r="C15" s="136">
        <v>34</v>
      </c>
      <c r="D15" s="136">
        <v>0</v>
      </c>
      <c r="E15" s="136">
        <v>0</v>
      </c>
      <c r="F15" s="136">
        <v>28</v>
      </c>
      <c r="G15" s="136">
        <v>30</v>
      </c>
      <c r="H15" s="136">
        <v>2</v>
      </c>
      <c r="I15" s="177" t="s">
        <v>1375</v>
      </c>
    </row>
    <row r="16" spans="1:11" ht="11.25" customHeight="1" x14ac:dyDescent="0.4">
      <c r="A16" s="20"/>
      <c r="B16" s="166" t="s">
        <v>296</v>
      </c>
      <c r="C16" s="136">
        <v>58</v>
      </c>
      <c r="D16" s="136">
        <v>0</v>
      </c>
      <c r="E16" s="136">
        <v>0</v>
      </c>
      <c r="F16" s="136">
        <v>36</v>
      </c>
      <c r="G16" s="136">
        <v>57</v>
      </c>
      <c r="H16" s="136">
        <v>21</v>
      </c>
      <c r="I16" s="177" t="s">
        <v>441</v>
      </c>
    </row>
    <row r="17" spans="1:9" ht="11.25" customHeight="1" x14ac:dyDescent="0.4">
      <c r="A17" s="20"/>
      <c r="B17" s="166"/>
      <c r="C17" s="136"/>
      <c r="D17" s="136"/>
      <c r="E17" s="136"/>
      <c r="F17" s="136"/>
      <c r="G17" s="136"/>
      <c r="H17" s="136"/>
      <c r="I17" s="177"/>
    </row>
    <row r="18" spans="1:9" ht="11.25" customHeight="1" x14ac:dyDescent="0.35">
      <c r="A18" s="18" t="s">
        <v>298</v>
      </c>
      <c r="C18" s="136"/>
      <c r="D18" s="136"/>
      <c r="E18" s="136"/>
      <c r="F18" s="136"/>
      <c r="G18" s="136"/>
      <c r="H18" s="136"/>
      <c r="I18" s="177"/>
    </row>
    <row r="19" spans="1:9" ht="11.25" customHeight="1" x14ac:dyDescent="0.4">
      <c r="A19" s="20"/>
      <c r="B19" s="166" t="s">
        <v>299</v>
      </c>
      <c r="C19" s="136">
        <v>267</v>
      </c>
      <c r="D19" s="136">
        <v>6</v>
      </c>
      <c r="E19" s="136">
        <v>26</v>
      </c>
      <c r="F19" s="136">
        <v>330</v>
      </c>
      <c r="G19" s="136">
        <v>496</v>
      </c>
      <c r="H19" s="136">
        <v>166</v>
      </c>
      <c r="I19" s="177" t="s">
        <v>1403</v>
      </c>
    </row>
    <row r="20" spans="1:9" ht="11.25" customHeight="1" x14ac:dyDescent="0.4">
      <c r="A20" s="20"/>
      <c r="B20" s="166" t="s">
        <v>301</v>
      </c>
      <c r="C20" s="136">
        <v>1372</v>
      </c>
      <c r="D20" s="136">
        <v>9</v>
      </c>
      <c r="E20" s="136">
        <v>13</v>
      </c>
      <c r="F20" s="136">
        <v>1016</v>
      </c>
      <c r="G20" s="136">
        <v>1144</v>
      </c>
      <c r="H20" s="136">
        <v>128</v>
      </c>
      <c r="I20" s="177" t="s">
        <v>641</v>
      </c>
    </row>
    <row r="21" spans="1:9" ht="11.25" customHeight="1" x14ac:dyDescent="0.4">
      <c r="A21" s="20"/>
      <c r="B21" s="166" t="s">
        <v>303</v>
      </c>
      <c r="C21" s="136">
        <v>1633</v>
      </c>
      <c r="D21" s="136">
        <v>21</v>
      </c>
      <c r="E21" s="136">
        <v>78</v>
      </c>
      <c r="F21" s="136">
        <v>1514</v>
      </c>
      <c r="G21" s="136">
        <v>1856</v>
      </c>
      <c r="H21" s="136">
        <v>342</v>
      </c>
      <c r="I21" s="177" t="s">
        <v>587</v>
      </c>
    </row>
    <row r="22" spans="1:9" ht="11.25" customHeight="1" x14ac:dyDescent="0.4">
      <c r="A22" s="20"/>
      <c r="B22" s="166" t="s">
        <v>305</v>
      </c>
      <c r="C22" s="136">
        <v>725</v>
      </c>
      <c r="D22" s="136">
        <v>10</v>
      </c>
      <c r="E22" s="136">
        <v>45</v>
      </c>
      <c r="F22" s="136">
        <v>772</v>
      </c>
      <c r="G22" s="136">
        <v>1005</v>
      </c>
      <c r="H22" s="136">
        <v>233</v>
      </c>
      <c r="I22" s="177" t="s">
        <v>1404</v>
      </c>
    </row>
    <row r="23" spans="1:9" ht="11.25" customHeight="1" x14ac:dyDescent="0.4">
      <c r="A23" s="20"/>
      <c r="B23" s="166" t="s">
        <v>307</v>
      </c>
      <c r="C23" s="136">
        <v>816</v>
      </c>
      <c r="D23" s="136">
        <v>4</v>
      </c>
      <c r="E23" s="136">
        <v>23</v>
      </c>
      <c r="F23" s="136">
        <v>680</v>
      </c>
      <c r="G23" s="136">
        <v>955</v>
      </c>
      <c r="H23" s="136">
        <v>275</v>
      </c>
      <c r="I23" s="177" t="s">
        <v>1405</v>
      </c>
    </row>
    <row r="24" spans="1:9" ht="11.25" customHeight="1" x14ac:dyDescent="0.4">
      <c r="A24" s="20"/>
      <c r="B24" s="166" t="s">
        <v>309</v>
      </c>
      <c r="C24" s="136">
        <v>1055</v>
      </c>
      <c r="D24" s="136">
        <v>3</v>
      </c>
      <c r="E24" s="136">
        <v>20</v>
      </c>
      <c r="F24" s="136">
        <v>1099</v>
      </c>
      <c r="G24" s="136">
        <v>1418</v>
      </c>
      <c r="H24" s="136">
        <v>319</v>
      </c>
      <c r="I24" s="177" t="s">
        <v>1406</v>
      </c>
    </row>
    <row r="25" spans="1:9" ht="11.25" customHeight="1" x14ac:dyDescent="0.4">
      <c r="A25" s="20"/>
      <c r="B25" s="166" t="s">
        <v>311</v>
      </c>
      <c r="C25" s="136">
        <v>682</v>
      </c>
      <c r="D25" s="136">
        <v>1</v>
      </c>
      <c r="E25" s="136">
        <v>5</v>
      </c>
      <c r="F25" s="136">
        <v>866</v>
      </c>
      <c r="G25" s="136">
        <v>1086</v>
      </c>
      <c r="H25" s="136">
        <v>220</v>
      </c>
      <c r="I25" s="177" t="s">
        <v>1407</v>
      </c>
    </row>
    <row r="26" spans="1:9" ht="11.25" customHeight="1" x14ac:dyDescent="0.4">
      <c r="A26" s="20"/>
      <c r="B26" s="166"/>
      <c r="C26" s="136"/>
      <c r="D26" s="136"/>
      <c r="E26" s="136"/>
      <c r="F26" s="136"/>
      <c r="G26" s="136"/>
      <c r="H26" s="136"/>
      <c r="I26" s="177"/>
    </row>
    <row r="27" spans="1:9" ht="11.25" customHeight="1" x14ac:dyDescent="0.35">
      <c r="A27" s="18" t="s">
        <v>313</v>
      </c>
      <c r="C27" s="136"/>
      <c r="D27" s="136"/>
      <c r="E27" s="136"/>
      <c r="F27" s="136"/>
      <c r="G27" s="136"/>
      <c r="H27" s="136"/>
      <c r="I27" s="177"/>
    </row>
    <row r="28" spans="1:9" ht="11.25" customHeight="1" x14ac:dyDescent="0.4">
      <c r="A28" s="20"/>
      <c r="B28" s="168" t="s">
        <v>314</v>
      </c>
      <c r="C28" s="136">
        <v>518</v>
      </c>
      <c r="D28" s="136">
        <v>0</v>
      </c>
      <c r="E28" s="136">
        <v>0</v>
      </c>
      <c r="F28" s="136">
        <v>471</v>
      </c>
      <c r="G28" s="136">
        <v>715</v>
      </c>
      <c r="H28" s="136">
        <v>244</v>
      </c>
      <c r="I28" s="177" t="s">
        <v>1408</v>
      </c>
    </row>
    <row r="29" spans="1:9" ht="11.25" customHeight="1" x14ac:dyDescent="0.4">
      <c r="A29" s="20"/>
      <c r="B29" s="169" t="s">
        <v>316</v>
      </c>
      <c r="C29" s="136">
        <v>347</v>
      </c>
      <c r="D29" s="136">
        <v>1</v>
      </c>
      <c r="E29" s="136">
        <v>4</v>
      </c>
      <c r="F29" s="136">
        <v>428</v>
      </c>
      <c r="G29" s="136">
        <v>499</v>
      </c>
      <c r="H29" s="136">
        <v>71</v>
      </c>
      <c r="I29" s="177" t="s">
        <v>424</v>
      </c>
    </row>
    <row r="30" spans="1:9" ht="11.25" customHeight="1" x14ac:dyDescent="0.4">
      <c r="A30" s="20"/>
      <c r="B30" s="166" t="s">
        <v>318</v>
      </c>
      <c r="C30" s="136">
        <v>830</v>
      </c>
      <c r="D30" s="136">
        <v>0</v>
      </c>
      <c r="E30" s="136">
        <v>5</v>
      </c>
      <c r="F30" s="136">
        <v>836</v>
      </c>
      <c r="G30" s="136">
        <v>1220</v>
      </c>
      <c r="H30" s="136">
        <v>384</v>
      </c>
      <c r="I30" s="177" t="s">
        <v>269</v>
      </c>
    </row>
    <row r="31" spans="1:9" ht="11.25" customHeight="1" x14ac:dyDescent="0.4">
      <c r="A31" s="20"/>
      <c r="B31" s="169" t="s">
        <v>320</v>
      </c>
      <c r="C31" s="136">
        <v>1100</v>
      </c>
      <c r="D31" s="136">
        <v>0</v>
      </c>
      <c r="E31" s="136">
        <v>27</v>
      </c>
      <c r="F31" s="136">
        <v>1438</v>
      </c>
      <c r="G31" s="136">
        <v>2118</v>
      </c>
      <c r="H31" s="136">
        <v>680</v>
      </c>
      <c r="I31" s="177" t="s">
        <v>1409</v>
      </c>
    </row>
    <row r="32" spans="1:9" ht="11.25" customHeight="1" x14ac:dyDescent="0.4">
      <c r="A32" s="20"/>
      <c r="B32" s="166" t="s">
        <v>322</v>
      </c>
      <c r="C32" s="136">
        <v>3755</v>
      </c>
      <c r="D32" s="136">
        <v>53</v>
      </c>
      <c r="E32" s="136">
        <v>174</v>
      </c>
      <c r="F32" s="136">
        <v>3104</v>
      </c>
      <c r="G32" s="136">
        <v>3408</v>
      </c>
      <c r="H32" s="136">
        <v>304</v>
      </c>
      <c r="I32" s="177" t="s">
        <v>198</v>
      </c>
    </row>
    <row r="33" spans="1:11" ht="11.25" customHeight="1" x14ac:dyDescent="0.4">
      <c r="A33" s="20"/>
      <c r="B33" s="166" t="s">
        <v>324</v>
      </c>
      <c r="C33" s="27">
        <v>24.325396825396801</v>
      </c>
      <c r="D33" s="27">
        <v>66</v>
      </c>
      <c r="E33" s="27">
        <v>32.5833333333333</v>
      </c>
      <c r="F33" s="27">
        <v>21.534090909090899</v>
      </c>
      <c r="G33" s="27">
        <v>20.230870712401099</v>
      </c>
      <c r="H33" s="178">
        <v>-1.30322019668985</v>
      </c>
      <c r="I33" s="177" t="s">
        <v>1146</v>
      </c>
    </row>
    <row r="34" spans="1:11" ht="11.25" customHeight="1" x14ac:dyDescent="0.4">
      <c r="A34" s="20"/>
      <c r="B34" s="166"/>
      <c r="C34" s="22"/>
      <c r="D34" s="22"/>
      <c r="E34" s="22"/>
      <c r="F34" s="22"/>
      <c r="G34" s="22"/>
      <c r="H34" s="171"/>
      <c r="I34" s="177"/>
    </row>
    <row r="35" spans="1:11" ht="11.25" customHeight="1" x14ac:dyDescent="0.35">
      <c r="A35" s="18" t="s">
        <v>325</v>
      </c>
      <c r="B35" s="109"/>
      <c r="C35" s="136"/>
      <c r="D35" s="136"/>
      <c r="E35" s="136"/>
      <c r="F35" s="136"/>
      <c r="G35" s="136"/>
      <c r="H35" s="136"/>
      <c r="I35" s="177"/>
      <c r="J35" s="109"/>
      <c r="K35" s="109"/>
    </row>
    <row r="36" spans="1:11" ht="11.25" customHeight="1" x14ac:dyDescent="0.35">
      <c r="A36" s="18"/>
      <c r="B36" s="166" t="s">
        <v>326</v>
      </c>
      <c r="C36" s="136">
        <v>4116</v>
      </c>
      <c r="D36" s="136">
        <v>53</v>
      </c>
      <c r="E36" s="136">
        <v>186</v>
      </c>
      <c r="F36" s="136">
        <v>4207</v>
      </c>
      <c r="G36" s="136">
        <v>5253</v>
      </c>
      <c r="H36" s="136">
        <v>1046</v>
      </c>
      <c r="I36" s="177" t="s">
        <v>1123</v>
      </c>
      <c r="J36" s="109"/>
      <c r="K36" s="109"/>
    </row>
    <row r="37" spans="1:11" ht="11.25" customHeight="1" x14ac:dyDescent="0.35">
      <c r="A37" s="18"/>
      <c r="B37" s="166" t="s">
        <v>328</v>
      </c>
      <c r="C37" s="136">
        <v>1867</v>
      </c>
      <c r="D37" s="136">
        <v>1</v>
      </c>
      <c r="E37" s="136">
        <v>24</v>
      </c>
      <c r="F37" s="136">
        <v>1509</v>
      </c>
      <c r="G37" s="136">
        <v>2017</v>
      </c>
      <c r="H37" s="136">
        <v>508</v>
      </c>
      <c r="I37" s="177" t="s">
        <v>1410</v>
      </c>
      <c r="J37" s="109"/>
      <c r="K37" s="109"/>
    </row>
    <row r="38" spans="1:11" ht="11.25" customHeight="1" x14ac:dyDescent="0.35">
      <c r="A38" s="18"/>
      <c r="B38" s="166"/>
      <c r="C38" s="136"/>
      <c r="D38" s="136"/>
      <c r="E38" s="136"/>
      <c r="F38" s="136"/>
      <c r="G38" s="136"/>
      <c r="H38" s="136"/>
      <c r="I38" s="177"/>
      <c r="J38" s="109"/>
      <c r="K38" s="109"/>
    </row>
    <row r="39" spans="1:11" ht="11.25" customHeight="1" x14ac:dyDescent="0.35">
      <c r="A39" s="18" t="s">
        <v>337</v>
      </c>
      <c r="B39" s="166"/>
      <c r="C39" s="136"/>
      <c r="D39" s="136"/>
      <c r="E39" s="136"/>
      <c r="F39" s="136"/>
      <c r="G39" s="136"/>
      <c r="H39" s="136"/>
      <c r="I39" s="177"/>
      <c r="J39" s="109"/>
      <c r="K39" s="109"/>
    </row>
    <row r="40" spans="1:11" ht="11.25" customHeight="1" x14ac:dyDescent="0.35">
      <c r="A40" s="18"/>
      <c r="B40" s="166" t="s">
        <v>338</v>
      </c>
      <c r="C40" s="136">
        <v>1518</v>
      </c>
      <c r="D40" s="136">
        <v>0</v>
      </c>
      <c r="E40" s="136">
        <v>9</v>
      </c>
      <c r="F40" s="136">
        <v>1218</v>
      </c>
      <c r="G40" s="136">
        <v>1707</v>
      </c>
      <c r="H40" s="136">
        <v>489</v>
      </c>
      <c r="I40" s="177" t="s">
        <v>999</v>
      </c>
      <c r="J40" s="109"/>
      <c r="K40" s="109"/>
    </row>
    <row r="41" spans="1:11" ht="11.25" customHeight="1" x14ac:dyDescent="0.35">
      <c r="A41" s="18"/>
      <c r="B41" s="166" t="s">
        <v>189</v>
      </c>
      <c r="C41" s="136">
        <v>1533</v>
      </c>
      <c r="D41" s="136">
        <v>20</v>
      </c>
      <c r="E41" s="136">
        <v>115</v>
      </c>
      <c r="F41" s="136">
        <v>1465</v>
      </c>
      <c r="G41" s="136">
        <v>1686</v>
      </c>
      <c r="H41" s="136">
        <v>221</v>
      </c>
      <c r="I41" s="177" t="s">
        <v>403</v>
      </c>
      <c r="J41" s="109"/>
      <c r="K41" s="109"/>
    </row>
    <row r="42" spans="1:11" ht="11.25" customHeight="1" x14ac:dyDescent="0.35">
      <c r="A42" s="18"/>
      <c r="B42" s="166" t="s">
        <v>1182</v>
      </c>
      <c r="C42" s="136">
        <v>735</v>
      </c>
      <c r="D42" s="136">
        <v>0</v>
      </c>
      <c r="E42" s="136">
        <v>0</v>
      </c>
      <c r="F42" s="136">
        <v>653</v>
      </c>
      <c r="G42" s="136">
        <v>883</v>
      </c>
      <c r="H42" s="136">
        <v>230</v>
      </c>
      <c r="I42" s="177" t="s">
        <v>1411</v>
      </c>
      <c r="J42" s="109"/>
      <c r="K42" s="109"/>
    </row>
    <row r="43" spans="1:11" ht="11.25" customHeight="1" x14ac:dyDescent="0.35">
      <c r="A43" s="18"/>
      <c r="B43" s="166" t="s">
        <v>1186</v>
      </c>
      <c r="C43" s="136">
        <v>452</v>
      </c>
      <c r="D43" s="136">
        <v>0</v>
      </c>
      <c r="E43" s="136">
        <v>0</v>
      </c>
      <c r="F43" s="136">
        <v>0</v>
      </c>
      <c r="G43" s="136">
        <v>690</v>
      </c>
      <c r="H43" s="136">
        <v>690</v>
      </c>
      <c r="I43" s="177" t="s">
        <v>386</v>
      </c>
      <c r="J43" s="109"/>
      <c r="K43" s="109"/>
    </row>
    <row r="44" spans="1:11" ht="11.25" customHeight="1" x14ac:dyDescent="0.35">
      <c r="A44" s="18"/>
      <c r="B44" s="166" t="s">
        <v>339</v>
      </c>
      <c r="C44" s="136">
        <v>727</v>
      </c>
      <c r="D44" s="136">
        <v>0</v>
      </c>
      <c r="E44" s="136">
        <v>3</v>
      </c>
      <c r="F44" s="136">
        <v>720</v>
      </c>
      <c r="G44" s="136">
        <v>576</v>
      </c>
      <c r="H44" s="136">
        <v>-144</v>
      </c>
      <c r="I44" s="177" t="s">
        <v>528</v>
      </c>
      <c r="J44" s="109"/>
      <c r="K44" s="109"/>
    </row>
    <row r="45" spans="1:11" ht="11.25" customHeight="1" x14ac:dyDescent="0.35">
      <c r="A45" s="18"/>
      <c r="B45" s="166"/>
      <c r="C45" s="136"/>
      <c r="D45" s="136"/>
      <c r="E45" s="136"/>
      <c r="F45" s="136"/>
      <c r="G45" s="136"/>
      <c r="H45" s="136"/>
      <c r="I45" s="177"/>
      <c r="J45" s="109"/>
      <c r="K45" s="109"/>
    </row>
    <row r="46" spans="1:11" ht="11.25" customHeight="1" x14ac:dyDescent="0.35">
      <c r="A46" s="18" t="s">
        <v>360</v>
      </c>
      <c r="B46" s="166"/>
      <c r="C46" s="136"/>
      <c r="D46" s="136"/>
      <c r="E46" s="136"/>
      <c r="F46" s="136"/>
      <c r="G46" s="136"/>
      <c r="H46" s="136"/>
      <c r="I46" s="177"/>
      <c r="J46" s="109"/>
      <c r="K46" s="109"/>
    </row>
    <row r="47" spans="1:11" ht="11.25" customHeight="1" x14ac:dyDescent="0.35">
      <c r="A47" s="18"/>
      <c r="B47" s="166" t="s">
        <v>181</v>
      </c>
      <c r="C47" s="136">
        <v>6127</v>
      </c>
      <c r="D47" s="136">
        <v>22</v>
      </c>
      <c r="E47" s="136">
        <v>57</v>
      </c>
      <c r="F47" s="136">
        <v>5740</v>
      </c>
      <c r="G47" s="136">
        <v>7283</v>
      </c>
      <c r="H47" s="136">
        <v>1543</v>
      </c>
      <c r="I47" s="177" t="s">
        <v>268</v>
      </c>
      <c r="J47" s="109"/>
      <c r="K47" s="109"/>
    </row>
    <row r="48" spans="1:11" ht="11.25" customHeight="1" x14ac:dyDescent="0.35">
      <c r="A48" s="26"/>
      <c r="B48" s="28"/>
      <c r="C48" s="28"/>
      <c r="D48" s="28"/>
      <c r="E48" s="28"/>
      <c r="F48" s="28"/>
      <c r="G48" s="28"/>
      <c r="H48" s="93"/>
      <c r="I48" s="99"/>
      <c r="J48" s="26"/>
      <c r="K48" s="109"/>
    </row>
    <row r="49" spans="1:11" ht="11.25" customHeight="1" x14ac:dyDescent="0.35">
      <c r="A49" s="18" t="s">
        <v>156</v>
      </c>
      <c r="K49" s="109"/>
    </row>
    <row r="50" spans="1:11" ht="11.25" customHeight="1" x14ac:dyDescent="0.35">
      <c r="A50" s="122" t="s">
        <v>405</v>
      </c>
      <c r="K50" s="109"/>
    </row>
    <row r="51" spans="1:11" ht="11.25" customHeight="1" x14ac:dyDescent="0.35">
      <c r="K51" s="109"/>
    </row>
    <row r="52" spans="1:11" ht="11.25" customHeight="1" x14ac:dyDescent="0.35">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dimension ref="A1:M60"/>
  <sheetViews>
    <sheetView tabSelected="1" zoomScaleNormal="100" workbookViewId="0"/>
  </sheetViews>
  <sheetFormatPr defaultRowHeight="12.75" x14ac:dyDescent="0.35"/>
  <cols>
    <col min="1" max="1" width="3.265625" style="57" customWidth="1"/>
    <col min="2" max="2" width="83.86328125" style="52" customWidth="1"/>
    <col min="3" max="3" width="5" style="52" customWidth="1"/>
    <col min="9" max="9" width="10.86328125" customWidth="1"/>
    <col min="10" max="10" width="7.3984375" customWidth="1"/>
  </cols>
  <sheetData>
    <row r="1" spans="1:13" ht="13.15" x14ac:dyDescent="0.4">
      <c r="A1" s="58" t="s">
        <v>62</v>
      </c>
      <c r="B1" s="51"/>
      <c r="C1" s="51"/>
      <c r="D1" s="20"/>
      <c r="E1" s="20"/>
    </row>
    <row r="2" spans="1:13" ht="5.25" customHeight="1" x14ac:dyDescent="0.4">
      <c r="A2" s="50"/>
      <c r="B2" s="51"/>
      <c r="C2" s="51"/>
      <c r="D2" s="20"/>
      <c r="E2" s="20"/>
    </row>
    <row r="3" spans="1:13" ht="13.15" x14ac:dyDescent="0.4">
      <c r="A3" s="50" t="s">
        <v>63</v>
      </c>
      <c r="C3" s="51" t="s">
        <v>64</v>
      </c>
      <c r="I3" s="20"/>
      <c r="J3" s="47"/>
    </row>
    <row r="4" spans="1:13" ht="5.25" customHeight="1" x14ac:dyDescent="0.35">
      <c r="A4" s="50"/>
    </row>
    <row r="5" spans="1:13" ht="12.75" customHeight="1" x14ac:dyDescent="0.35">
      <c r="A5" s="110" t="s">
        <v>65</v>
      </c>
      <c r="C5" s="52">
        <v>3</v>
      </c>
    </row>
    <row r="6" spans="1:13" ht="12.75" customHeight="1" x14ac:dyDescent="0.35">
      <c r="A6" s="110" t="s">
        <v>34</v>
      </c>
      <c r="C6" s="52">
        <v>4</v>
      </c>
    </row>
    <row r="7" spans="1:13" ht="12.75" customHeight="1" x14ac:dyDescent="0.35">
      <c r="A7" s="110" t="s">
        <v>52</v>
      </c>
      <c r="C7" s="52">
        <v>5</v>
      </c>
    </row>
    <row r="8" spans="1:13" ht="6.75" customHeight="1" x14ac:dyDescent="0.35">
      <c r="A8" s="53"/>
    </row>
    <row r="9" spans="1:13" ht="12.75" customHeight="1" x14ac:dyDescent="0.35">
      <c r="A9" s="54" t="s">
        <v>66</v>
      </c>
    </row>
    <row r="10" spans="1:13" ht="3.75" customHeight="1" x14ac:dyDescent="0.35">
      <c r="A10" s="60"/>
      <c r="B10" s="61"/>
    </row>
    <row r="11" spans="1:13" s="52" customFormat="1" ht="12.75" customHeight="1" x14ac:dyDescent="0.35">
      <c r="A11" s="52">
        <v>1</v>
      </c>
      <c r="B11" s="55" t="s">
        <v>67</v>
      </c>
      <c r="C11" s="52">
        <v>8</v>
      </c>
      <c r="D11" s="62"/>
      <c r="E11" s="62"/>
    </row>
    <row r="12" spans="1:13" s="52" customFormat="1" ht="12.75" customHeight="1" x14ac:dyDescent="0.35">
      <c r="A12" s="52">
        <v>2</v>
      </c>
      <c r="B12" s="55" t="s">
        <v>68</v>
      </c>
      <c r="C12" s="52">
        <v>8</v>
      </c>
      <c r="D12" s="62"/>
      <c r="E12" s="62"/>
      <c r="M12" s="51"/>
    </row>
    <row r="13" spans="1:13" s="52" customFormat="1" ht="12.75" customHeight="1" x14ac:dyDescent="0.35">
      <c r="A13" s="52">
        <v>3</v>
      </c>
      <c r="B13" s="55" t="s">
        <v>69</v>
      </c>
      <c r="C13" s="52">
        <v>10</v>
      </c>
      <c r="M13" s="51"/>
    </row>
    <row r="14" spans="1:13" s="52" customFormat="1" ht="12.75" customHeight="1" x14ac:dyDescent="0.35">
      <c r="A14" s="52">
        <v>4</v>
      </c>
      <c r="B14" s="55" t="s">
        <v>70</v>
      </c>
      <c r="C14" s="52">
        <v>11</v>
      </c>
      <c r="M14" s="51"/>
    </row>
    <row r="15" spans="1:13" s="52" customFormat="1" ht="12.75" customHeight="1" x14ac:dyDescent="0.35">
      <c r="A15" s="52">
        <v>5</v>
      </c>
      <c r="B15" s="55" t="s">
        <v>71</v>
      </c>
      <c r="C15" s="52">
        <v>12</v>
      </c>
      <c r="D15" s="62"/>
      <c r="E15" s="62"/>
      <c r="F15" s="62"/>
      <c r="M15" s="51"/>
    </row>
    <row r="16" spans="1:13" s="52" customFormat="1" ht="12.75" customHeight="1" x14ac:dyDescent="0.35">
      <c r="A16" s="52">
        <v>6</v>
      </c>
      <c r="B16" s="55" t="s">
        <v>72</v>
      </c>
      <c r="C16" s="52">
        <v>14</v>
      </c>
      <c r="D16" s="62"/>
      <c r="E16" s="62"/>
      <c r="F16" s="62"/>
      <c r="M16" s="51"/>
    </row>
    <row r="17" spans="1:13" s="52" customFormat="1" ht="12.75" customHeight="1" x14ac:dyDescent="0.35">
      <c r="A17" s="52">
        <v>7</v>
      </c>
      <c r="B17" s="55" t="s">
        <v>73</v>
      </c>
      <c r="C17" s="52">
        <v>16</v>
      </c>
      <c r="D17" s="62"/>
      <c r="E17" s="62"/>
      <c r="F17" s="62"/>
      <c r="M17" s="51"/>
    </row>
    <row r="18" spans="1:13" s="52" customFormat="1" ht="12.75" customHeight="1" x14ac:dyDescent="0.35">
      <c r="A18" s="52">
        <v>8</v>
      </c>
      <c r="B18" s="55" t="s">
        <v>74</v>
      </c>
      <c r="C18" s="52">
        <v>18</v>
      </c>
      <c r="D18" s="62"/>
      <c r="E18" s="62"/>
      <c r="F18" s="62"/>
      <c r="M18" s="51"/>
    </row>
    <row r="19" spans="1:13" s="52" customFormat="1" ht="12.75" customHeight="1" x14ac:dyDescent="0.35">
      <c r="A19" s="52">
        <v>9</v>
      </c>
      <c r="B19" s="55" t="s">
        <v>75</v>
      </c>
      <c r="C19" s="52">
        <v>20</v>
      </c>
      <c r="D19" s="62"/>
      <c r="E19" s="62"/>
      <c r="F19" s="62"/>
      <c r="M19" s="51"/>
    </row>
    <row r="20" spans="1:13" s="52" customFormat="1" ht="12.75" customHeight="1" x14ac:dyDescent="0.35">
      <c r="A20" s="52">
        <v>10</v>
      </c>
      <c r="B20" s="55" t="s">
        <v>76</v>
      </c>
      <c r="C20" s="52">
        <v>21</v>
      </c>
      <c r="D20" s="62"/>
      <c r="E20" s="62"/>
      <c r="F20" s="62"/>
      <c r="M20" s="51"/>
    </row>
    <row r="21" spans="1:13" s="52" customFormat="1" ht="12.75" customHeight="1" x14ac:dyDescent="0.35">
      <c r="A21" s="52">
        <v>11</v>
      </c>
      <c r="B21" s="55" t="s">
        <v>77</v>
      </c>
      <c r="C21" s="52">
        <v>22</v>
      </c>
      <c r="D21" s="62"/>
      <c r="E21" s="62"/>
      <c r="F21" s="62"/>
      <c r="M21" s="51"/>
    </row>
    <row r="22" spans="1:13" s="52" customFormat="1" ht="12.75" customHeight="1" x14ac:dyDescent="0.35">
      <c r="A22" s="52">
        <v>12</v>
      </c>
      <c r="B22" s="55" t="s">
        <v>78</v>
      </c>
      <c r="C22" s="52">
        <v>24</v>
      </c>
      <c r="D22" s="62"/>
      <c r="E22" s="62"/>
      <c r="M22" s="51"/>
    </row>
    <row r="23" spans="1:13" s="52" customFormat="1" ht="12.75" customHeight="1" x14ac:dyDescent="0.35">
      <c r="A23" s="52">
        <v>13</v>
      </c>
      <c r="B23" s="55" t="s">
        <v>79</v>
      </c>
      <c r="C23" s="52">
        <v>26</v>
      </c>
      <c r="D23" s="62"/>
      <c r="E23" s="62"/>
      <c r="M23" s="51"/>
    </row>
    <row r="24" spans="1:13" s="52" customFormat="1" ht="12.75" customHeight="1" x14ac:dyDescent="0.35">
      <c r="A24" s="52">
        <v>14</v>
      </c>
      <c r="B24" s="55" t="s">
        <v>80</v>
      </c>
      <c r="C24" s="52">
        <v>28</v>
      </c>
      <c r="D24" s="62"/>
      <c r="E24" s="62"/>
      <c r="M24" s="51"/>
    </row>
    <row r="25" spans="1:13" s="52" customFormat="1" ht="12.75" customHeight="1" x14ac:dyDescent="0.35">
      <c r="A25" s="52">
        <v>15</v>
      </c>
      <c r="B25" s="55" t="s">
        <v>81</v>
      </c>
      <c r="C25" s="52">
        <v>30</v>
      </c>
      <c r="D25" s="62"/>
      <c r="E25" s="62"/>
      <c r="M25" s="51"/>
    </row>
    <row r="26" spans="1:13" s="52" customFormat="1" ht="12.75" customHeight="1" x14ac:dyDescent="0.35">
      <c r="A26" s="52">
        <v>16</v>
      </c>
      <c r="B26" s="55" t="s">
        <v>82</v>
      </c>
      <c r="C26" s="52">
        <v>32</v>
      </c>
      <c r="D26" s="62"/>
      <c r="E26" s="62"/>
      <c r="M26" s="51"/>
    </row>
    <row r="27" spans="1:13" s="52" customFormat="1" ht="12.75" customHeight="1" x14ac:dyDescent="0.35">
      <c r="A27" s="52">
        <v>17</v>
      </c>
      <c r="B27" s="55" t="s">
        <v>83</v>
      </c>
      <c r="C27" s="52">
        <v>34</v>
      </c>
      <c r="D27" s="62"/>
      <c r="E27" s="62"/>
      <c r="F27" s="62"/>
      <c r="M27" s="51"/>
    </row>
    <row r="28" spans="1:13" s="52" customFormat="1" ht="12.75" customHeight="1" x14ac:dyDescent="0.35">
      <c r="A28" s="52">
        <v>18</v>
      </c>
      <c r="B28" s="55" t="s">
        <v>84</v>
      </c>
      <c r="C28" s="52">
        <v>36</v>
      </c>
      <c r="D28" s="62"/>
      <c r="E28" s="62"/>
    </row>
    <row r="29" spans="1:13" s="52" customFormat="1" ht="12.75" customHeight="1" x14ac:dyDescent="0.35">
      <c r="A29" s="52">
        <v>19</v>
      </c>
      <c r="B29" s="62" t="s">
        <v>85</v>
      </c>
      <c r="C29" s="52">
        <v>38</v>
      </c>
      <c r="D29" s="62"/>
      <c r="E29" s="62"/>
      <c r="F29" s="62"/>
    </row>
    <row r="30" spans="1:13" s="52" customFormat="1" ht="12.75" customHeight="1" x14ac:dyDescent="0.35">
      <c r="A30" s="52">
        <v>20</v>
      </c>
      <c r="B30" s="62" t="s">
        <v>86</v>
      </c>
      <c r="C30" s="52">
        <v>40</v>
      </c>
      <c r="D30" s="62"/>
      <c r="E30" s="62"/>
      <c r="F30" s="62"/>
    </row>
    <row r="31" spans="1:13" s="52" customFormat="1" ht="12.75" customHeight="1" x14ac:dyDescent="0.35">
      <c r="A31" s="52">
        <v>21</v>
      </c>
      <c r="B31" s="55" t="s">
        <v>87</v>
      </c>
      <c r="C31" s="52">
        <v>42</v>
      </c>
    </row>
    <row r="32" spans="1:13" s="52" customFormat="1" ht="12.75" customHeight="1" x14ac:dyDescent="0.35">
      <c r="A32" s="52">
        <v>22</v>
      </c>
      <c r="B32" s="55" t="s">
        <v>88</v>
      </c>
      <c r="C32" s="52">
        <v>44</v>
      </c>
    </row>
    <row r="33" spans="1:3" s="52" customFormat="1" ht="12.75" customHeight="1" x14ac:dyDescent="0.35">
      <c r="A33" s="52">
        <v>23</v>
      </c>
      <c r="B33" s="55" t="s">
        <v>89</v>
      </c>
      <c r="C33" s="52">
        <v>46</v>
      </c>
    </row>
    <row r="34" spans="1:3" s="52" customFormat="1" ht="12.75" customHeight="1" x14ac:dyDescent="0.35">
      <c r="A34" s="52">
        <v>24</v>
      </c>
      <c r="B34" s="55" t="s">
        <v>90</v>
      </c>
      <c r="C34" s="52">
        <v>47</v>
      </c>
    </row>
    <row r="35" spans="1:3" s="52" customFormat="1" ht="12.75" customHeight="1" x14ac:dyDescent="0.35">
      <c r="A35" s="52">
        <v>25</v>
      </c>
      <c r="B35" s="62" t="s">
        <v>91</v>
      </c>
      <c r="C35" s="52">
        <v>48</v>
      </c>
    </row>
    <row r="36" spans="1:3" s="52" customFormat="1" ht="12.75" customHeight="1" x14ac:dyDescent="0.35">
      <c r="A36" s="52">
        <v>26</v>
      </c>
      <c r="B36" s="62" t="s">
        <v>92</v>
      </c>
      <c r="C36" s="52">
        <v>50</v>
      </c>
    </row>
    <row r="37" spans="1:3" s="52" customFormat="1" ht="12.75" customHeight="1" x14ac:dyDescent="0.35">
      <c r="A37" s="52">
        <v>27</v>
      </c>
      <c r="B37" s="62" t="s">
        <v>93</v>
      </c>
      <c r="C37" s="52">
        <v>52</v>
      </c>
    </row>
    <row r="38" spans="1:3" s="52" customFormat="1" ht="12.75" customHeight="1" x14ac:dyDescent="0.35">
      <c r="A38" s="52">
        <v>28</v>
      </c>
      <c r="B38" s="62" t="s">
        <v>94</v>
      </c>
      <c r="C38" s="52">
        <v>54</v>
      </c>
    </row>
    <row r="39" spans="1:3" s="52" customFormat="1" ht="12.75" customHeight="1" x14ac:dyDescent="0.35">
      <c r="A39" s="52">
        <v>29</v>
      </c>
      <c r="B39" s="62" t="s">
        <v>95</v>
      </c>
      <c r="C39" s="52">
        <v>56</v>
      </c>
    </row>
    <row r="40" spans="1:3" s="52" customFormat="1" ht="12.75" customHeight="1" x14ac:dyDescent="0.35">
      <c r="A40" s="52">
        <v>30</v>
      </c>
      <c r="B40" s="62" t="s">
        <v>96</v>
      </c>
      <c r="C40" s="52">
        <v>58</v>
      </c>
    </row>
    <row r="41" spans="1:3" s="52" customFormat="1" ht="12.75" customHeight="1" x14ac:dyDescent="0.35">
      <c r="A41" s="52">
        <v>31</v>
      </c>
      <c r="B41" s="55" t="s">
        <v>97</v>
      </c>
      <c r="C41" s="52">
        <v>60</v>
      </c>
    </row>
    <row r="42" spans="1:3" s="52" customFormat="1" ht="12.75" customHeight="1" x14ac:dyDescent="0.35">
      <c r="A42" s="52">
        <v>32</v>
      </c>
      <c r="B42" s="55" t="s">
        <v>98</v>
      </c>
      <c r="C42" s="52">
        <v>62</v>
      </c>
    </row>
    <row r="43" spans="1:3" s="52" customFormat="1" ht="12.75" customHeight="1" x14ac:dyDescent="0.35">
      <c r="A43" s="52">
        <v>33</v>
      </c>
      <c r="B43" s="55" t="s">
        <v>99</v>
      </c>
      <c r="C43" s="52">
        <v>64</v>
      </c>
    </row>
    <row r="44" spans="1:3" s="52" customFormat="1" ht="12.75" customHeight="1" x14ac:dyDescent="0.35">
      <c r="A44" s="52">
        <v>34</v>
      </c>
      <c r="B44" s="55" t="s">
        <v>100</v>
      </c>
      <c r="C44" s="52">
        <v>65</v>
      </c>
    </row>
    <row r="45" spans="1:3" s="52" customFormat="1" ht="12.75" customHeight="1" x14ac:dyDescent="0.35">
      <c r="A45" s="52">
        <v>35</v>
      </c>
      <c r="B45" s="55" t="s">
        <v>101</v>
      </c>
      <c r="C45" s="52">
        <v>66</v>
      </c>
    </row>
    <row r="46" spans="1:3" s="52" customFormat="1" ht="12.75" customHeight="1" x14ac:dyDescent="0.35">
      <c r="A46" s="52">
        <v>36</v>
      </c>
      <c r="B46" s="55" t="s">
        <v>102</v>
      </c>
      <c r="C46" s="52">
        <v>68</v>
      </c>
    </row>
    <row r="47" spans="1:3" s="52" customFormat="1" ht="12.75" customHeight="1" x14ac:dyDescent="0.35">
      <c r="A47" s="52">
        <v>37</v>
      </c>
      <c r="B47" s="56" t="s">
        <v>103</v>
      </c>
      <c r="C47" s="52">
        <v>70</v>
      </c>
    </row>
    <row r="48" spans="1:3" s="52" customFormat="1" ht="12.75" customHeight="1" x14ac:dyDescent="0.35">
      <c r="A48" s="52">
        <v>38</v>
      </c>
      <c r="B48" s="56" t="s">
        <v>104</v>
      </c>
      <c r="C48" s="52">
        <v>72</v>
      </c>
    </row>
    <row r="49" spans="1:3" s="52" customFormat="1" ht="12.75" customHeight="1" x14ac:dyDescent="0.35">
      <c r="A49" s="52">
        <v>39</v>
      </c>
      <c r="B49" s="56" t="s">
        <v>105</v>
      </c>
      <c r="C49" s="52">
        <v>74</v>
      </c>
    </row>
    <row r="50" spans="1:3" s="52" customFormat="1" ht="12.75" customHeight="1" x14ac:dyDescent="0.35">
      <c r="A50" s="52">
        <v>40</v>
      </c>
      <c r="B50" s="56" t="s">
        <v>106</v>
      </c>
      <c r="C50" s="52">
        <v>76</v>
      </c>
    </row>
    <row r="51" spans="1:3" s="52" customFormat="1" ht="12.75" customHeight="1" x14ac:dyDescent="0.35">
      <c r="A51" s="52">
        <v>41</v>
      </c>
      <c r="B51" s="56" t="s">
        <v>107</v>
      </c>
      <c r="C51" s="52">
        <v>78</v>
      </c>
    </row>
    <row r="52" spans="1:3" s="52" customFormat="1" ht="12.75" customHeight="1" x14ac:dyDescent="0.35">
      <c r="A52" s="52">
        <v>42</v>
      </c>
      <c r="B52" s="56" t="s">
        <v>108</v>
      </c>
      <c r="C52" s="52">
        <v>80</v>
      </c>
    </row>
    <row r="53" spans="1:3" s="52" customFormat="1" ht="12.75" customHeight="1" x14ac:dyDescent="0.35">
      <c r="A53" s="52">
        <v>43</v>
      </c>
      <c r="B53" s="62" t="s">
        <v>109</v>
      </c>
      <c r="C53" s="52">
        <v>82</v>
      </c>
    </row>
    <row r="54" spans="1:3" s="52" customFormat="1" ht="12.75" customHeight="1" x14ac:dyDescent="0.35">
      <c r="A54" s="52">
        <v>44</v>
      </c>
      <c r="B54" s="62" t="s">
        <v>110</v>
      </c>
      <c r="C54" s="52">
        <v>84</v>
      </c>
    </row>
    <row r="55" spans="1:3" s="52" customFormat="1" ht="12.75" customHeight="1" x14ac:dyDescent="0.35">
      <c r="A55" s="52">
        <v>45</v>
      </c>
      <c r="B55" s="62" t="s">
        <v>111</v>
      </c>
      <c r="C55" s="52">
        <v>86</v>
      </c>
    </row>
    <row r="56" spans="1:3" s="52" customFormat="1" ht="12.75" customHeight="1" x14ac:dyDescent="0.35">
      <c r="A56" s="52">
        <v>46</v>
      </c>
      <c r="B56" s="62" t="s">
        <v>112</v>
      </c>
      <c r="C56" s="52">
        <v>88</v>
      </c>
    </row>
    <row r="57" spans="1:3" s="52" customFormat="1" ht="12.75" customHeight="1" x14ac:dyDescent="0.35">
      <c r="A57" s="52">
        <v>47</v>
      </c>
      <c r="B57" s="56" t="s">
        <v>113</v>
      </c>
      <c r="C57" s="52">
        <v>90</v>
      </c>
    </row>
    <row r="58" spans="1:3" s="52" customFormat="1" ht="12.75" customHeight="1" x14ac:dyDescent="0.35">
      <c r="A58" s="52">
        <v>48</v>
      </c>
      <c r="B58" s="56" t="s">
        <v>114</v>
      </c>
      <c r="C58" s="52">
        <v>92</v>
      </c>
    </row>
    <row r="59" spans="1:3" s="52" customFormat="1" ht="12.75" customHeight="1" x14ac:dyDescent="0.35"/>
    <row r="60" spans="1:3" s="52" customFormat="1" ht="12.75" customHeight="1" x14ac:dyDescent="0.35"/>
  </sheetData>
  <hyperlinks>
    <hyperlink ref="A5" location="'Preface &amp; glossary'!A1" tooltip="Preface &amp; glossary" display="Preface &amp; glossary" xr:uid="{00000000-0004-0000-0500-000000000000}"/>
    <hyperlink ref="A6" location="Notes!A1" tooltip="Notes" display="Notes" xr:uid="{00000000-0004-0000-0500-000001000000}"/>
    <hyperlink ref="A7" location="'Related links'!A1" tooltip="Related links" display="Further info" xr:uid="{00000000-0004-0000-0500-000002000000}"/>
    <hyperlink ref="B11" location="'Tables 1&amp;2'!A1" tooltip="Table 1" display="'Tables 1&amp;2'!A1" xr:uid="{00000000-0004-0000-0500-000003000000}"/>
    <hyperlink ref="B12" location="'Tables 1&amp;2'!A1" tooltip="Table 2" display="'Tables 1&amp;2'!A1" xr:uid="{00000000-0004-0000-0500-000004000000}"/>
    <hyperlink ref="B13" location="'Table 3'!A1" tooltip="Table 3" display="'Table 3'!A1" xr:uid="{00000000-0004-0000-0500-000005000000}"/>
    <hyperlink ref="B14" location="'Table 4'!A1" tooltip="Table 4" display="'Table 4'!A1" xr:uid="{00000000-0004-0000-0500-000006000000}"/>
    <hyperlink ref="B15" location="'Table 5'!A1" tooltip="Table 5" display="'Table 5'!A1" xr:uid="{00000000-0004-0000-0500-000007000000}"/>
    <hyperlink ref="B16" location="'Table 6'!A1" tooltip="Table 6" display="'Table 6'!A1" xr:uid="{00000000-0004-0000-0500-000008000000}"/>
    <hyperlink ref="B17" location="'Table 7'!A1" tooltip="Table 7" display="'Table 7'!A1" xr:uid="{00000000-0004-0000-0500-000009000000}"/>
    <hyperlink ref="B18" location="'Table 8'!A1" tooltip="Table 8" display="'Table 8'!A1" xr:uid="{00000000-0004-0000-0500-00000A000000}"/>
    <hyperlink ref="B19" location="'Table 9'!A1" tooltip="Table 9" display="'Table 9'!A1" xr:uid="{00000000-0004-0000-0500-00000B000000}"/>
    <hyperlink ref="B20" location="'Table 10'!A1" tooltip="Table 10" display="'Table 10'!A1" xr:uid="{00000000-0004-0000-0500-00000C000000}"/>
    <hyperlink ref="B21" location="'Table 11'!A1" tooltip="Table 11" display="'Table 11'!A1" xr:uid="{00000000-0004-0000-0500-00000D000000}"/>
    <hyperlink ref="B22" location="'Table 12'!A1" tooltip="Table 12" display="'Table 12'!A1" xr:uid="{00000000-0004-0000-0500-00000E000000}"/>
    <hyperlink ref="B23" location="'Table 13'!A1" tooltip="Table 13" display="'Table 13'!A1" xr:uid="{00000000-0004-0000-0500-00000F000000}"/>
    <hyperlink ref="B24" location="'Table 14'!A1" tooltip="Table 14" display="'Table 14'!A1" xr:uid="{00000000-0004-0000-0500-000010000000}"/>
    <hyperlink ref="B25" location="'Table 15'!A1" tooltip="Table 15" display="'Table 15'!A1" xr:uid="{00000000-0004-0000-0500-000011000000}"/>
    <hyperlink ref="B26" location="'Table 16'!A1" tooltip="Table 16" display="'Table 16'!A1" xr:uid="{00000000-0004-0000-0500-000012000000}"/>
    <hyperlink ref="B27" location="'Table 17'!A1" tooltip="Table 17" display="'Table 17'!A1" xr:uid="{00000000-0004-0000-0500-000013000000}"/>
    <hyperlink ref="B28" location="'Table 18'!A1" tooltip="Table 18" display="'Table 18'!A1" xr:uid="{00000000-0004-0000-0500-000014000000}"/>
    <hyperlink ref="B31" location="'Table 21'!A1" tooltip="Table 21" display="Key characteristics of visitors from the People's Republic of China, mmm month yyyy–yy " xr:uid="{00000000-0004-0000-0500-000015000000}"/>
    <hyperlink ref="B32" location="'Table 22'!A1" tooltip="Table 22" display="Key characteristics of visitors from the People's Republic of China, Year ended mmm yyyy" xr:uid="{00000000-0004-0000-0500-000016000000}"/>
    <hyperlink ref="B33" location="'Table 23'!A1" tooltip="Table 23" display="Province of residence of visitors from the People's Republic of China, mmm month yyyy–yy " xr:uid="{00000000-0004-0000-0500-000017000000}"/>
    <hyperlink ref="B34" location="'Table 24'!A1" tooltip="Table 24" display="Province of residence of visitors from the People's Republic of China, Year ended mmm yyyy" xr:uid="{00000000-0004-0000-0500-000018000000}"/>
    <hyperlink ref="B50" location="'Table 40'!A1" tooltip="Table 40" display="Key characteristics of visitors from India, Year ended mmm yyyy" xr:uid="{00000000-0004-0000-0500-000019000000}"/>
    <hyperlink ref="B49" location="'Table 39'!A1" tooltip="Table 39" display="Key characteristics of visitors from India, mmm month yyyy–yy " xr:uid="{00000000-0004-0000-0500-00001A000000}"/>
    <hyperlink ref="B41" location="'Table 31'!A1" tooltip="Table 31" display="Key characteristics of visitors from Japan, mmm month yyyy–yy " xr:uid="{00000000-0004-0000-0500-00001B000000}"/>
    <hyperlink ref="B42" location="'Table 32'!A1" tooltip="Table 32" display="Key characteristics of visitors from Japan, Year ended mmm yyyy" xr:uid="{00000000-0004-0000-0500-00001C000000}"/>
    <hyperlink ref="B43" location="'Table 33'!A1" tooltip="Table 33" display="Prefecture of residence of visitors from Japan, mmm month yyyy–yy " xr:uid="{00000000-0004-0000-0500-00001D000000}"/>
    <hyperlink ref="B44" location="'Table 34'!A1" tooltip="Table 34" display="Prefecture of residence of visitors from Japan, Year ended mmm yyyy" xr:uid="{00000000-0004-0000-0500-00001E000000}"/>
    <hyperlink ref="B45" location="'Table 35'!A1" tooltip="Table 35" display="Key characteristics of visitors from the Republic of Korea, mmm month yyyy–yy " xr:uid="{00000000-0004-0000-0500-00001F000000}"/>
    <hyperlink ref="B46" location="'Table 36'!A1" tooltip="Table 36" display="Key characteristics of visitors from the Republic of Korea, Year ended mmm yyyy" xr:uid="{00000000-0004-0000-0500-000020000000}"/>
    <hyperlink ref="B47" location="'Table 37'!A1" tooltip="Table 37" display="Key characteristics of visitors from Singapore, mmm month yyyy–yy " xr:uid="{00000000-0004-0000-0500-000021000000}"/>
    <hyperlink ref="B48" location="'Table 38'!A1" tooltip="Table 38" display="Key characteristics of visitors from Singapore, Year ended mmm yyyy" xr:uid="{00000000-0004-0000-0500-000022000000}"/>
    <hyperlink ref="B51" location="'Table 41'!A1" tooltip="Table 41" display="Key characteristics of visitors from Hong Kong, mmm month yyyy–yy " xr:uid="{00000000-0004-0000-0500-000023000000}"/>
    <hyperlink ref="B57" location="'Table 47'!A1" tooltip="Table 47" display="Key characteristics of visitors from Thailand, mmm month yyyy–yy " xr:uid="{00000000-0004-0000-0500-000024000000}"/>
    <hyperlink ref="B58" location="'Table 48'!A1" tooltip="Table 48" display="Key characteristics of visitors from Thailand, Year ended mmm yyyy" xr:uid="{00000000-0004-0000-0500-000025000000}"/>
    <hyperlink ref="B52" location="'Table 42'!A1" tooltip="Table 42" display="Key characteristics of visitors from Hong Kong, Year ended mmm yyyy" xr:uid="{00000000-0004-0000-0500-000026000000}"/>
    <hyperlink ref="B29" location="'Table 19'!A1" tooltip="Table 19" display="Key characteristics of visitors from South Australia, mmm month yyyy–yy" xr:uid="{00000000-0004-0000-0500-000027000000}"/>
    <hyperlink ref="B30" location="'Table 20'!A1" tooltip="Table 20" display="Key characteristics of visitors from South Australia, Year ended mmm yyyy" xr:uid="{00000000-0004-0000-0500-000028000000}"/>
    <hyperlink ref="B35" location="'Table 25'!A1" tooltip="Table 25" display="Key characteristics of visitors from Shanghai, mmm month yyyy–yy" xr:uid="{00000000-0004-0000-0500-000029000000}"/>
    <hyperlink ref="B36" location="'Table 26'!A1" tooltip="Table 26" display="Key characteristics of visitors from Shanghai, Year ended mmm yyyy" xr:uid="{00000000-0004-0000-0500-00002A000000}"/>
    <hyperlink ref="B37" location="'Table 27'!A1" tooltip="Table 27" display="Key characteristics of visitors from Guangdong, mmm month yyyy–yy" xr:uid="{00000000-0004-0000-0500-00002B000000}"/>
    <hyperlink ref="B38" location="'Table 28'!A1" tooltip="Table 28" display="Key characteristics of visitors from Guangdong, Year ended mmm yyyy" xr:uid="{00000000-0004-0000-0500-00002C000000}"/>
    <hyperlink ref="B39" location="'Table 29'!A1" tooltip="Table 29" display="Key characteristics of visitors from Beijing, mmm month yyyy–yy" xr:uid="{00000000-0004-0000-0500-00002D000000}"/>
    <hyperlink ref="B40" location="'Table 30'!A1" tooltip="Table 30" display="Key characteristics of visitors from Beijing, Year ended mmm yyyy" xr:uid="{00000000-0004-0000-0500-00002E000000}"/>
    <hyperlink ref="B53" location="'Table 43'!A1" tooltip="Table 43" display="Key characteristics of visitors from Malaysia, mmm month yyyy–yy" xr:uid="{00000000-0004-0000-0500-00002F000000}"/>
    <hyperlink ref="B54" location="'Table 44'!A1" tooltip="Table 44" display="Key characteristics of visitors from Malaysia, Year ended mmm yyyy" xr:uid="{00000000-0004-0000-0500-000030000000}"/>
    <hyperlink ref="B55" location="'Table 45'!A1" tooltip="Table 45" display="Key characteristics of visitors from Taiwan, mmm month yyyy–yy" xr:uid="{00000000-0004-0000-0500-000031000000}"/>
    <hyperlink ref="B56" location="'Table 46'!A1" tooltip="Table 46" display="Key characteristics of visitors from Taiwan, Year ended mmm yyyy" xr:uid="{00000000-0004-0000-0500-000032000000}"/>
  </hyperlink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48"/>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1412</v>
      </c>
    </row>
    <row r="2" spans="1:11" ht="11.25" customHeight="1" x14ac:dyDescent="0.35">
      <c r="B2" s="109"/>
      <c r="C2" s="109"/>
      <c r="D2" s="109"/>
      <c r="E2" s="109"/>
      <c r="F2" s="109"/>
      <c r="G2" s="109"/>
      <c r="H2" s="136"/>
      <c r="I2" s="173"/>
      <c r="J2" s="66"/>
      <c r="K2" s="66"/>
    </row>
    <row r="3" spans="1:11" ht="15" customHeight="1" x14ac:dyDescent="0.4">
      <c r="A3" s="23" t="s">
        <v>1400</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3" t="s">
        <v>286</v>
      </c>
      <c r="B6" s="204"/>
      <c r="C6" s="151"/>
      <c r="D6" s="130"/>
      <c r="E6" s="152" t="s">
        <v>159</v>
      </c>
      <c r="F6" s="130"/>
      <c r="G6" s="153"/>
      <c r="H6" s="159" t="s">
        <v>164</v>
      </c>
      <c r="I6" s="175" t="s">
        <v>165</v>
      </c>
      <c r="J6" s="130"/>
      <c r="K6" s="160"/>
    </row>
    <row r="7" spans="1:11" ht="11.25" customHeight="1" x14ac:dyDescent="0.35">
      <c r="A7" s="205"/>
      <c r="B7" s="206"/>
      <c r="C7" s="131">
        <v>2020</v>
      </c>
      <c r="D7" s="131">
        <v>2021</v>
      </c>
      <c r="E7" s="131">
        <v>2022</v>
      </c>
      <c r="F7" s="132">
        <v>2023</v>
      </c>
      <c r="G7" s="132">
        <v>2024</v>
      </c>
      <c r="H7" s="161" t="s">
        <v>142</v>
      </c>
      <c r="I7" s="199" t="s">
        <v>143</v>
      </c>
      <c r="J7" s="200"/>
      <c r="K7" s="162"/>
    </row>
    <row r="8" spans="1:11" ht="11.25" customHeight="1" x14ac:dyDescent="0.35">
      <c r="B8" s="109"/>
      <c r="C8" s="109"/>
      <c r="D8" s="109"/>
      <c r="E8" s="109"/>
      <c r="F8" s="163"/>
      <c r="G8" s="163"/>
      <c r="H8" s="164"/>
      <c r="I8" s="176"/>
    </row>
    <row r="9" spans="1:11" ht="11.25" customHeight="1" x14ac:dyDescent="0.35">
      <c r="A9" s="18" t="s">
        <v>408</v>
      </c>
      <c r="C9" s="9">
        <v>91067</v>
      </c>
      <c r="D9" s="9">
        <v>718</v>
      </c>
      <c r="E9" s="9">
        <v>874</v>
      </c>
      <c r="F9" s="9">
        <v>47033</v>
      </c>
      <c r="G9" s="9">
        <v>64881</v>
      </c>
      <c r="H9" s="9">
        <v>17848</v>
      </c>
      <c r="I9" s="98" t="s">
        <v>253</v>
      </c>
    </row>
    <row r="10" spans="1:11" ht="11.25" customHeight="1" x14ac:dyDescent="0.35">
      <c r="A10" s="18"/>
      <c r="C10" s="19"/>
      <c r="D10" s="19"/>
      <c r="E10" s="19"/>
      <c r="F10" s="19"/>
      <c r="G10" s="19"/>
      <c r="H10" s="9"/>
      <c r="I10" s="98"/>
    </row>
    <row r="11" spans="1:11" ht="11.25" customHeight="1" x14ac:dyDescent="0.35">
      <c r="A11" s="18" t="s">
        <v>287</v>
      </c>
      <c r="C11" s="136"/>
      <c r="D11" s="136"/>
      <c r="E11" s="136"/>
      <c r="F11" s="136"/>
      <c r="G11" s="136"/>
      <c r="H11" s="9"/>
      <c r="I11" s="98"/>
    </row>
    <row r="12" spans="1:11" ht="11.25" customHeight="1" x14ac:dyDescent="0.4">
      <c r="A12" s="20"/>
      <c r="B12" s="166" t="s">
        <v>288</v>
      </c>
      <c r="C12" s="136">
        <v>67355</v>
      </c>
      <c r="D12" s="136">
        <v>11</v>
      </c>
      <c r="E12" s="136">
        <v>25</v>
      </c>
      <c r="F12" s="136">
        <v>31201</v>
      </c>
      <c r="G12" s="136">
        <v>46369</v>
      </c>
      <c r="H12" s="136">
        <v>15168</v>
      </c>
      <c r="I12" s="177" t="s">
        <v>413</v>
      </c>
    </row>
    <row r="13" spans="1:11" ht="11.25" customHeight="1" x14ac:dyDescent="0.4">
      <c r="A13" s="20"/>
      <c r="B13" s="166" t="s">
        <v>290</v>
      </c>
      <c r="C13" s="136">
        <v>12126</v>
      </c>
      <c r="D13" s="136">
        <v>364</v>
      </c>
      <c r="E13" s="136">
        <v>616</v>
      </c>
      <c r="F13" s="136">
        <v>9781</v>
      </c>
      <c r="G13" s="136">
        <v>10085</v>
      </c>
      <c r="H13" s="136">
        <v>304</v>
      </c>
      <c r="I13" s="177" t="s">
        <v>180</v>
      </c>
    </row>
    <row r="14" spans="1:11" ht="11.25" customHeight="1" x14ac:dyDescent="0.4">
      <c r="A14" s="20"/>
      <c r="B14" s="166" t="s">
        <v>292</v>
      </c>
      <c r="C14" s="136">
        <v>3581</v>
      </c>
      <c r="D14" s="136">
        <v>94</v>
      </c>
      <c r="E14" s="136">
        <v>116</v>
      </c>
      <c r="F14" s="136">
        <v>1782</v>
      </c>
      <c r="G14" s="136">
        <v>2120</v>
      </c>
      <c r="H14" s="136">
        <v>338</v>
      </c>
      <c r="I14" s="177" t="s">
        <v>190</v>
      </c>
    </row>
    <row r="15" spans="1:11" ht="11.25" customHeight="1" x14ac:dyDescent="0.4">
      <c r="A15" s="20"/>
      <c r="B15" s="166" t="s">
        <v>294</v>
      </c>
      <c r="C15" s="136">
        <v>2344</v>
      </c>
      <c r="D15" s="136">
        <v>11</v>
      </c>
      <c r="E15" s="136">
        <v>15</v>
      </c>
      <c r="F15" s="136">
        <v>1058</v>
      </c>
      <c r="G15" s="136">
        <v>1666</v>
      </c>
      <c r="H15" s="136">
        <v>608</v>
      </c>
      <c r="I15" s="177" t="s">
        <v>1413</v>
      </c>
    </row>
    <row r="16" spans="1:11" ht="11.25" customHeight="1" x14ac:dyDescent="0.4">
      <c r="A16" s="20"/>
      <c r="B16" s="166" t="s">
        <v>296</v>
      </c>
      <c r="C16" s="136">
        <v>1221</v>
      </c>
      <c r="D16" s="136">
        <v>1</v>
      </c>
      <c r="E16" s="136">
        <v>0</v>
      </c>
      <c r="F16" s="136">
        <v>309</v>
      </c>
      <c r="G16" s="136">
        <v>446</v>
      </c>
      <c r="H16" s="136">
        <v>137</v>
      </c>
      <c r="I16" s="177" t="s">
        <v>319</v>
      </c>
    </row>
    <row r="17" spans="1:9" ht="11.25" customHeight="1" x14ac:dyDescent="0.4">
      <c r="A17" s="20"/>
      <c r="B17" s="166"/>
      <c r="C17" s="136"/>
      <c r="D17" s="136"/>
      <c r="E17" s="136"/>
      <c r="F17" s="136"/>
      <c r="G17" s="136"/>
      <c r="H17" s="136"/>
      <c r="I17" s="177"/>
    </row>
    <row r="18" spans="1:9" ht="11.25" customHeight="1" x14ac:dyDescent="0.35">
      <c r="A18" s="18" t="s">
        <v>298</v>
      </c>
      <c r="C18" s="136"/>
      <c r="D18" s="136"/>
      <c r="E18" s="136"/>
      <c r="F18" s="136"/>
      <c r="G18" s="136"/>
      <c r="H18" s="136"/>
      <c r="I18" s="177"/>
    </row>
    <row r="19" spans="1:9" ht="11.25" customHeight="1" x14ac:dyDescent="0.4">
      <c r="A19" s="20"/>
      <c r="B19" s="166" t="s">
        <v>299</v>
      </c>
      <c r="C19" s="136">
        <v>4347</v>
      </c>
      <c r="D19" s="136">
        <v>82</v>
      </c>
      <c r="E19" s="136">
        <v>95</v>
      </c>
      <c r="F19" s="136">
        <v>2753</v>
      </c>
      <c r="G19" s="136">
        <v>3445</v>
      </c>
      <c r="H19" s="136">
        <v>692</v>
      </c>
      <c r="I19" s="177" t="s">
        <v>1121</v>
      </c>
    </row>
    <row r="20" spans="1:9" ht="11.25" customHeight="1" x14ac:dyDescent="0.4">
      <c r="A20" s="20"/>
      <c r="B20" s="166" t="s">
        <v>301</v>
      </c>
      <c r="C20" s="136">
        <v>20342</v>
      </c>
      <c r="D20" s="136">
        <v>58</v>
      </c>
      <c r="E20" s="136">
        <v>57</v>
      </c>
      <c r="F20" s="136">
        <v>7618</v>
      </c>
      <c r="G20" s="136">
        <v>11573</v>
      </c>
      <c r="H20" s="136">
        <v>3955</v>
      </c>
      <c r="I20" s="177" t="s">
        <v>1414</v>
      </c>
    </row>
    <row r="21" spans="1:9" ht="11.25" customHeight="1" x14ac:dyDescent="0.4">
      <c r="A21" s="20"/>
      <c r="B21" s="166" t="s">
        <v>303</v>
      </c>
      <c r="C21" s="136">
        <v>22440</v>
      </c>
      <c r="D21" s="136">
        <v>252</v>
      </c>
      <c r="E21" s="136">
        <v>312</v>
      </c>
      <c r="F21" s="136">
        <v>11574</v>
      </c>
      <c r="G21" s="136">
        <v>15920</v>
      </c>
      <c r="H21" s="136">
        <v>4346</v>
      </c>
      <c r="I21" s="177" t="s">
        <v>1415</v>
      </c>
    </row>
    <row r="22" spans="1:9" ht="11.25" customHeight="1" x14ac:dyDescent="0.4">
      <c r="A22" s="20"/>
      <c r="B22" s="166" t="s">
        <v>305</v>
      </c>
      <c r="C22" s="136">
        <v>10228</v>
      </c>
      <c r="D22" s="136">
        <v>130</v>
      </c>
      <c r="E22" s="136">
        <v>175</v>
      </c>
      <c r="F22" s="136">
        <v>6000</v>
      </c>
      <c r="G22" s="136">
        <v>7849</v>
      </c>
      <c r="H22" s="136">
        <v>1849</v>
      </c>
      <c r="I22" s="177" t="s">
        <v>1416</v>
      </c>
    </row>
    <row r="23" spans="1:9" ht="11.25" customHeight="1" x14ac:dyDescent="0.4">
      <c r="A23" s="20"/>
      <c r="B23" s="166" t="s">
        <v>307</v>
      </c>
      <c r="C23" s="136">
        <v>11935</v>
      </c>
      <c r="D23" s="136">
        <v>98</v>
      </c>
      <c r="E23" s="136">
        <v>103</v>
      </c>
      <c r="F23" s="136">
        <v>4770</v>
      </c>
      <c r="G23" s="136">
        <v>7311</v>
      </c>
      <c r="H23" s="136">
        <v>2541</v>
      </c>
      <c r="I23" s="177" t="s">
        <v>1417</v>
      </c>
    </row>
    <row r="24" spans="1:9" ht="11.25" customHeight="1" x14ac:dyDescent="0.4">
      <c r="A24" s="20"/>
      <c r="B24" s="166" t="s">
        <v>309</v>
      </c>
      <c r="C24" s="136">
        <v>13346</v>
      </c>
      <c r="D24" s="136">
        <v>65</v>
      </c>
      <c r="E24" s="136">
        <v>92</v>
      </c>
      <c r="F24" s="136">
        <v>7812</v>
      </c>
      <c r="G24" s="136">
        <v>10971</v>
      </c>
      <c r="H24" s="136">
        <v>3159</v>
      </c>
      <c r="I24" s="177" t="s">
        <v>1405</v>
      </c>
    </row>
    <row r="25" spans="1:9" ht="11.25" customHeight="1" x14ac:dyDescent="0.4">
      <c r="A25" s="20"/>
      <c r="B25" s="166" t="s">
        <v>311</v>
      </c>
      <c r="C25" s="136">
        <v>8429</v>
      </c>
      <c r="D25" s="136">
        <v>33</v>
      </c>
      <c r="E25" s="136">
        <v>40</v>
      </c>
      <c r="F25" s="136">
        <v>6506</v>
      </c>
      <c r="G25" s="136">
        <v>7812</v>
      </c>
      <c r="H25" s="136">
        <v>1306</v>
      </c>
      <c r="I25" s="177" t="s">
        <v>1396</v>
      </c>
    </row>
    <row r="26" spans="1:9" ht="11.25" customHeight="1" x14ac:dyDescent="0.4">
      <c r="A26" s="20"/>
      <c r="B26" s="166"/>
      <c r="C26" s="136"/>
      <c r="D26" s="136"/>
      <c r="E26" s="136"/>
      <c r="F26" s="136"/>
      <c r="G26" s="136"/>
      <c r="H26" s="136"/>
      <c r="I26" s="177"/>
    </row>
    <row r="27" spans="1:9" ht="11.25" customHeight="1" x14ac:dyDescent="0.35">
      <c r="A27" s="18" t="s">
        <v>313</v>
      </c>
      <c r="C27" s="136"/>
      <c r="D27" s="136"/>
      <c r="E27" s="136"/>
      <c r="F27" s="136"/>
      <c r="G27" s="136"/>
      <c r="H27" s="136"/>
      <c r="I27" s="177"/>
    </row>
    <row r="28" spans="1:9" ht="11.25" customHeight="1" x14ac:dyDescent="0.4">
      <c r="A28" s="20"/>
      <c r="B28" s="168" t="s">
        <v>314</v>
      </c>
      <c r="C28" s="136">
        <v>6630</v>
      </c>
      <c r="D28" s="136">
        <v>0</v>
      </c>
      <c r="E28" s="136">
        <v>10</v>
      </c>
      <c r="F28" s="136">
        <v>2396</v>
      </c>
      <c r="G28" s="136">
        <v>3927</v>
      </c>
      <c r="H28" s="136">
        <v>1531</v>
      </c>
      <c r="I28" s="177" t="s">
        <v>520</v>
      </c>
    </row>
    <row r="29" spans="1:9" ht="11.25" customHeight="1" x14ac:dyDescent="0.4">
      <c r="A29" s="20"/>
      <c r="B29" s="169" t="s">
        <v>316</v>
      </c>
      <c r="C29" s="136">
        <v>4717</v>
      </c>
      <c r="D29" s="136">
        <v>2</v>
      </c>
      <c r="E29" s="136">
        <v>7</v>
      </c>
      <c r="F29" s="136">
        <v>2351</v>
      </c>
      <c r="G29" s="136">
        <v>3558</v>
      </c>
      <c r="H29" s="136">
        <v>1207</v>
      </c>
      <c r="I29" s="177" t="s">
        <v>1418</v>
      </c>
    </row>
    <row r="30" spans="1:9" ht="11.25" customHeight="1" x14ac:dyDescent="0.4">
      <c r="A30" s="20"/>
      <c r="B30" s="166" t="s">
        <v>318</v>
      </c>
      <c r="C30" s="136">
        <v>10637</v>
      </c>
      <c r="D30" s="136">
        <v>0</v>
      </c>
      <c r="E30" s="136">
        <v>8</v>
      </c>
      <c r="F30" s="136">
        <v>4777</v>
      </c>
      <c r="G30" s="136">
        <v>7790</v>
      </c>
      <c r="H30" s="136">
        <v>3013</v>
      </c>
      <c r="I30" s="177" t="s">
        <v>394</v>
      </c>
    </row>
    <row r="31" spans="1:9" ht="11.25" customHeight="1" x14ac:dyDescent="0.4">
      <c r="A31" s="20"/>
      <c r="B31" s="169" t="s">
        <v>320</v>
      </c>
      <c r="C31" s="136">
        <v>18746</v>
      </c>
      <c r="D31" s="136">
        <v>10</v>
      </c>
      <c r="E31" s="136">
        <v>46</v>
      </c>
      <c r="F31" s="136">
        <v>8411</v>
      </c>
      <c r="G31" s="136">
        <v>13140</v>
      </c>
      <c r="H31" s="136">
        <v>4729</v>
      </c>
      <c r="I31" s="177" t="s">
        <v>1419</v>
      </c>
    </row>
    <row r="32" spans="1:9" ht="11.25" customHeight="1" x14ac:dyDescent="0.4">
      <c r="A32" s="20"/>
      <c r="B32" s="166" t="s">
        <v>322</v>
      </c>
      <c r="C32" s="136">
        <v>50337</v>
      </c>
      <c r="D32" s="136">
        <v>706</v>
      </c>
      <c r="E32" s="136">
        <v>803</v>
      </c>
      <c r="F32" s="136">
        <v>29098</v>
      </c>
      <c r="G32" s="136">
        <v>36466</v>
      </c>
      <c r="H32" s="136">
        <v>7368</v>
      </c>
      <c r="I32" s="177" t="s">
        <v>327</v>
      </c>
    </row>
    <row r="33" spans="1:11" ht="11.25" customHeight="1" x14ac:dyDescent="0.4">
      <c r="A33" s="20"/>
      <c r="B33" s="166" t="s">
        <v>324</v>
      </c>
      <c r="C33" s="27">
        <v>23.408967916505599</v>
      </c>
      <c r="D33" s="27">
        <v>102.833333333333</v>
      </c>
      <c r="E33" s="27">
        <v>52.5</v>
      </c>
      <c r="F33" s="27">
        <v>26.063935681470099</v>
      </c>
      <c r="G33" s="27">
        <v>23.825881612090701</v>
      </c>
      <c r="H33" s="178">
        <v>-2.2380540693794599</v>
      </c>
      <c r="I33" s="177" t="s">
        <v>1137</v>
      </c>
    </row>
    <row r="34" spans="1:11" ht="11.25" customHeight="1" x14ac:dyDescent="0.4">
      <c r="A34" s="20"/>
      <c r="B34" s="166"/>
      <c r="C34" s="22"/>
      <c r="D34" s="22"/>
      <c r="E34" s="22"/>
      <c r="F34" s="22"/>
      <c r="G34" s="22"/>
      <c r="H34" s="171"/>
      <c r="I34" s="177"/>
    </row>
    <row r="35" spans="1:11" ht="11.25" customHeight="1" x14ac:dyDescent="0.35">
      <c r="A35" s="18" t="s">
        <v>325</v>
      </c>
      <c r="B35" s="109"/>
      <c r="C35" s="136"/>
      <c r="D35" s="136"/>
      <c r="E35" s="136"/>
      <c r="F35" s="136"/>
      <c r="G35" s="136"/>
      <c r="H35" s="136"/>
      <c r="I35" s="177"/>
      <c r="J35" s="109"/>
      <c r="K35" s="109"/>
    </row>
    <row r="36" spans="1:11" ht="11.25" customHeight="1" x14ac:dyDescent="0.35">
      <c r="A36" s="18"/>
      <c r="B36" s="166" t="s">
        <v>326</v>
      </c>
      <c r="C36" s="136">
        <v>63283</v>
      </c>
      <c r="D36" s="136">
        <v>658</v>
      </c>
      <c r="E36" s="136">
        <v>795</v>
      </c>
      <c r="F36" s="136">
        <v>33918</v>
      </c>
      <c r="G36" s="136">
        <v>47033</v>
      </c>
      <c r="H36" s="136">
        <v>13115</v>
      </c>
      <c r="I36" s="177" t="s">
        <v>1128</v>
      </c>
      <c r="J36" s="109"/>
      <c r="K36" s="109"/>
    </row>
    <row r="37" spans="1:11" ht="11.25" customHeight="1" x14ac:dyDescent="0.35">
      <c r="A37" s="18"/>
      <c r="B37" s="166" t="s">
        <v>328</v>
      </c>
      <c r="C37" s="136">
        <v>21594</v>
      </c>
      <c r="D37" s="136">
        <v>57</v>
      </c>
      <c r="E37" s="136">
        <v>73</v>
      </c>
      <c r="F37" s="136">
        <v>9269</v>
      </c>
      <c r="G37" s="136">
        <v>13726</v>
      </c>
      <c r="H37" s="136">
        <v>4457</v>
      </c>
      <c r="I37" s="177" t="s">
        <v>579</v>
      </c>
      <c r="J37" s="109"/>
      <c r="K37" s="109"/>
    </row>
    <row r="38" spans="1:11" ht="11.25" customHeight="1" x14ac:dyDescent="0.35">
      <c r="A38" s="18"/>
      <c r="B38" s="166" t="s">
        <v>330</v>
      </c>
      <c r="C38" s="136">
        <v>1998</v>
      </c>
      <c r="D38" s="136">
        <v>0</v>
      </c>
      <c r="E38" s="136">
        <v>4</v>
      </c>
      <c r="F38" s="136">
        <v>1713</v>
      </c>
      <c r="G38" s="136">
        <v>2098</v>
      </c>
      <c r="H38" s="136">
        <v>385</v>
      </c>
      <c r="I38" s="177" t="s">
        <v>312</v>
      </c>
      <c r="J38" s="109"/>
      <c r="K38" s="109"/>
    </row>
    <row r="39" spans="1:11" ht="11.25" customHeight="1" x14ac:dyDescent="0.35">
      <c r="A39" s="18"/>
      <c r="B39" s="166" t="s">
        <v>331</v>
      </c>
      <c r="C39" s="136">
        <v>2839</v>
      </c>
      <c r="D39" s="136">
        <v>0</v>
      </c>
      <c r="E39" s="136">
        <v>2</v>
      </c>
      <c r="F39" s="136">
        <v>1160</v>
      </c>
      <c r="G39" s="136">
        <v>1471</v>
      </c>
      <c r="H39" s="136">
        <v>311</v>
      </c>
      <c r="I39" s="177" t="s">
        <v>182</v>
      </c>
      <c r="J39" s="109"/>
      <c r="K39" s="109"/>
    </row>
    <row r="40" spans="1:11" ht="11.25" customHeight="1" x14ac:dyDescent="0.35">
      <c r="A40" s="18"/>
      <c r="B40" s="166" t="s">
        <v>333</v>
      </c>
      <c r="C40" s="136">
        <v>1299</v>
      </c>
      <c r="D40" s="136">
        <v>3</v>
      </c>
      <c r="E40" s="136">
        <v>0</v>
      </c>
      <c r="F40" s="136">
        <v>973</v>
      </c>
      <c r="G40" s="136">
        <v>552</v>
      </c>
      <c r="H40" s="136">
        <v>-421</v>
      </c>
      <c r="I40" s="177" t="s">
        <v>1420</v>
      </c>
      <c r="J40" s="109"/>
      <c r="K40" s="109"/>
    </row>
    <row r="41" spans="1:11" ht="11.25" customHeight="1" x14ac:dyDescent="0.35">
      <c r="A41" s="18"/>
      <c r="B41" s="166"/>
      <c r="C41" s="136"/>
      <c r="D41" s="136"/>
      <c r="E41" s="136"/>
      <c r="F41" s="136"/>
      <c r="G41" s="136"/>
      <c r="H41" s="136"/>
      <c r="I41" s="177"/>
      <c r="J41" s="109"/>
      <c r="K41" s="109"/>
    </row>
    <row r="42" spans="1:11" ht="11.25" customHeight="1" x14ac:dyDescent="0.35">
      <c r="A42" s="18" t="s">
        <v>337</v>
      </c>
      <c r="B42" s="166"/>
      <c r="C42" s="136"/>
      <c r="D42" s="136"/>
      <c r="E42" s="136"/>
      <c r="F42" s="136"/>
      <c r="G42" s="136"/>
      <c r="H42" s="136"/>
      <c r="I42" s="177"/>
      <c r="J42" s="109"/>
      <c r="K42" s="109"/>
    </row>
    <row r="43" spans="1:11" ht="11.25" customHeight="1" x14ac:dyDescent="0.35">
      <c r="A43" s="18"/>
      <c r="B43" s="166" t="s">
        <v>189</v>
      </c>
      <c r="C43" s="136">
        <v>19312</v>
      </c>
      <c r="D43" s="136">
        <v>190</v>
      </c>
      <c r="E43" s="136">
        <v>433</v>
      </c>
      <c r="F43" s="136">
        <v>10755</v>
      </c>
      <c r="G43" s="136">
        <v>13784</v>
      </c>
      <c r="H43" s="136">
        <v>3029</v>
      </c>
      <c r="I43" s="177" t="s">
        <v>237</v>
      </c>
      <c r="J43" s="109"/>
      <c r="K43" s="109"/>
    </row>
    <row r="44" spans="1:11" ht="11.25" customHeight="1" x14ac:dyDescent="0.35">
      <c r="A44" s="18"/>
      <c r="B44" s="166" t="s">
        <v>338</v>
      </c>
      <c r="C44" s="136">
        <v>16561</v>
      </c>
      <c r="D44" s="136">
        <v>11</v>
      </c>
      <c r="E44" s="136">
        <v>17</v>
      </c>
      <c r="F44" s="136">
        <v>7968</v>
      </c>
      <c r="G44" s="136">
        <v>12081</v>
      </c>
      <c r="H44" s="136">
        <v>4113</v>
      </c>
      <c r="I44" s="177" t="s">
        <v>1251</v>
      </c>
      <c r="J44" s="109"/>
      <c r="K44" s="109"/>
    </row>
    <row r="45" spans="1:11" ht="11.25" customHeight="1" x14ac:dyDescent="0.35">
      <c r="A45" s="18"/>
      <c r="B45" s="166" t="s">
        <v>1182</v>
      </c>
      <c r="C45" s="136">
        <v>9816</v>
      </c>
      <c r="D45" s="136">
        <v>6</v>
      </c>
      <c r="E45" s="136">
        <v>0</v>
      </c>
      <c r="F45" s="136">
        <v>3642</v>
      </c>
      <c r="G45" s="136">
        <v>8025</v>
      </c>
      <c r="H45" s="136">
        <v>4383</v>
      </c>
      <c r="I45" s="177" t="s">
        <v>1421</v>
      </c>
      <c r="J45" s="109"/>
      <c r="K45" s="109"/>
    </row>
    <row r="46" spans="1:11" ht="11.25" customHeight="1" x14ac:dyDescent="0.35">
      <c r="A46" s="18"/>
      <c r="B46" s="166" t="s">
        <v>339</v>
      </c>
      <c r="C46" s="136">
        <v>8504</v>
      </c>
      <c r="D46" s="136">
        <v>7</v>
      </c>
      <c r="E46" s="136">
        <v>8</v>
      </c>
      <c r="F46" s="136">
        <v>5376</v>
      </c>
      <c r="G46" s="136">
        <v>5052</v>
      </c>
      <c r="H46" s="136">
        <v>-324</v>
      </c>
      <c r="I46" s="177" t="s">
        <v>210</v>
      </c>
      <c r="J46" s="109"/>
      <c r="K46" s="109"/>
    </row>
    <row r="47" spans="1:11" ht="11.25" customHeight="1" x14ac:dyDescent="0.35">
      <c r="A47" s="18"/>
      <c r="B47" s="166" t="s">
        <v>1186</v>
      </c>
      <c r="C47" s="136">
        <v>5090</v>
      </c>
      <c r="D47" s="136">
        <v>7</v>
      </c>
      <c r="E47" s="136">
        <v>0</v>
      </c>
      <c r="F47" s="136">
        <v>8</v>
      </c>
      <c r="G47" s="136">
        <v>4883</v>
      </c>
      <c r="H47" s="136">
        <v>4875</v>
      </c>
      <c r="I47" s="177" t="s">
        <v>1422</v>
      </c>
      <c r="J47" s="109"/>
      <c r="K47" s="109"/>
    </row>
    <row r="48" spans="1:11" ht="11.25" customHeight="1" x14ac:dyDescent="0.35">
      <c r="A48" s="18"/>
      <c r="B48" s="166" t="s">
        <v>341</v>
      </c>
      <c r="C48" s="136">
        <v>5233</v>
      </c>
      <c r="D48" s="136">
        <v>179</v>
      </c>
      <c r="E48" s="136">
        <v>68</v>
      </c>
      <c r="F48" s="136">
        <v>1800</v>
      </c>
      <c r="G48" s="136">
        <v>2766</v>
      </c>
      <c r="H48" s="136">
        <v>966</v>
      </c>
      <c r="I48" s="177" t="s">
        <v>1423</v>
      </c>
      <c r="J48" s="109"/>
      <c r="K48" s="109"/>
    </row>
    <row r="49" spans="1:11" ht="11.25" customHeight="1" x14ac:dyDescent="0.35">
      <c r="A49" s="18"/>
      <c r="B49" s="166" t="s">
        <v>354</v>
      </c>
      <c r="C49" s="136">
        <v>4902</v>
      </c>
      <c r="D49" s="136">
        <v>29</v>
      </c>
      <c r="E49" s="136">
        <v>0</v>
      </c>
      <c r="F49" s="136">
        <v>1865</v>
      </c>
      <c r="G49" s="136">
        <v>2737</v>
      </c>
      <c r="H49" s="136">
        <v>872</v>
      </c>
      <c r="I49" s="177" t="s">
        <v>1424</v>
      </c>
      <c r="J49" s="109"/>
      <c r="K49" s="109"/>
    </row>
    <row r="50" spans="1:11" ht="11.25" customHeight="1" x14ac:dyDescent="0.35">
      <c r="A50" s="18"/>
      <c r="B50" s="166" t="s">
        <v>358</v>
      </c>
      <c r="C50" s="136">
        <v>1160</v>
      </c>
      <c r="D50" s="136">
        <v>9</v>
      </c>
      <c r="E50" s="136">
        <v>3</v>
      </c>
      <c r="F50" s="136">
        <v>1754</v>
      </c>
      <c r="G50" s="136">
        <v>2144</v>
      </c>
      <c r="H50" s="136">
        <v>390</v>
      </c>
      <c r="I50" s="177" t="s">
        <v>504</v>
      </c>
      <c r="J50" s="109"/>
      <c r="K50" s="109"/>
    </row>
    <row r="51" spans="1:11" ht="11.25" customHeight="1" x14ac:dyDescent="0.35">
      <c r="A51" s="18"/>
      <c r="B51" s="166" t="s">
        <v>350</v>
      </c>
      <c r="C51" s="136">
        <v>1537</v>
      </c>
      <c r="D51" s="136">
        <v>0</v>
      </c>
      <c r="E51" s="136">
        <v>1</v>
      </c>
      <c r="F51" s="136">
        <v>8</v>
      </c>
      <c r="G51" s="136">
        <v>1995</v>
      </c>
      <c r="H51" s="136">
        <v>1987</v>
      </c>
      <c r="I51" s="177" t="s">
        <v>1425</v>
      </c>
      <c r="J51" s="109"/>
      <c r="K51" s="109"/>
    </row>
    <row r="52" spans="1:11" ht="11.25" customHeight="1" x14ac:dyDescent="0.35">
      <c r="A52" s="18"/>
      <c r="B52" s="166" t="s">
        <v>352</v>
      </c>
      <c r="C52" s="136">
        <v>2017</v>
      </c>
      <c r="D52" s="136">
        <v>2</v>
      </c>
      <c r="E52" s="136">
        <v>5</v>
      </c>
      <c r="F52" s="136">
        <v>934</v>
      </c>
      <c r="G52" s="136">
        <v>1509</v>
      </c>
      <c r="H52" s="136">
        <v>575</v>
      </c>
      <c r="I52" s="177" t="s">
        <v>1278</v>
      </c>
      <c r="J52" s="109"/>
      <c r="K52" s="109"/>
    </row>
    <row r="53" spans="1:11" ht="11.25" customHeight="1" x14ac:dyDescent="0.35">
      <c r="A53" s="18"/>
      <c r="B53" s="166"/>
      <c r="C53" s="136"/>
      <c r="D53" s="136"/>
      <c r="E53" s="136"/>
      <c r="F53" s="136"/>
      <c r="G53" s="136"/>
      <c r="H53" s="136"/>
      <c r="I53" s="177"/>
      <c r="J53" s="109"/>
      <c r="K53" s="109"/>
    </row>
    <row r="54" spans="1:11" ht="11.25" customHeight="1" x14ac:dyDescent="0.35">
      <c r="A54" s="18" t="s">
        <v>360</v>
      </c>
      <c r="B54" s="166"/>
      <c r="C54" s="136"/>
      <c r="D54" s="136"/>
      <c r="E54" s="136"/>
      <c r="F54" s="136"/>
      <c r="G54" s="136"/>
      <c r="H54" s="136"/>
      <c r="I54" s="177"/>
      <c r="J54" s="109"/>
      <c r="K54" s="109"/>
    </row>
    <row r="55" spans="1:11" ht="11.25" customHeight="1" x14ac:dyDescent="0.35">
      <c r="A55" s="18"/>
      <c r="B55" s="166" t="s">
        <v>181</v>
      </c>
      <c r="C55" s="136">
        <v>84646</v>
      </c>
      <c r="D55" s="136">
        <v>301</v>
      </c>
      <c r="E55" s="136">
        <v>334</v>
      </c>
      <c r="F55" s="136">
        <v>42457</v>
      </c>
      <c r="G55" s="136">
        <v>59420</v>
      </c>
      <c r="H55" s="136">
        <v>16963</v>
      </c>
      <c r="I55" s="177" t="s">
        <v>1274</v>
      </c>
      <c r="J55" s="109"/>
      <c r="K55" s="109"/>
    </row>
    <row r="56" spans="1:11" ht="11.25" customHeight="1" x14ac:dyDescent="0.35">
      <c r="A56" s="18"/>
      <c r="B56" s="166" t="s">
        <v>361</v>
      </c>
      <c r="C56" s="136">
        <v>1990</v>
      </c>
      <c r="D56" s="136">
        <v>364</v>
      </c>
      <c r="E56" s="136">
        <v>477</v>
      </c>
      <c r="F56" s="136">
        <v>2064</v>
      </c>
      <c r="G56" s="136">
        <v>1688</v>
      </c>
      <c r="H56" s="136">
        <v>-376</v>
      </c>
      <c r="I56" s="177" t="s">
        <v>1426</v>
      </c>
      <c r="J56" s="109"/>
      <c r="K56" s="109"/>
    </row>
    <row r="57" spans="1:11" ht="11.25" customHeight="1" x14ac:dyDescent="0.35">
      <c r="A57" s="18"/>
      <c r="B57" s="166" t="s">
        <v>169</v>
      </c>
      <c r="C57" s="136">
        <v>367</v>
      </c>
      <c r="D57" s="136">
        <v>5</v>
      </c>
      <c r="E57" s="136">
        <v>7</v>
      </c>
      <c r="F57" s="136">
        <v>385</v>
      </c>
      <c r="G57" s="136">
        <v>519</v>
      </c>
      <c r="H57" s="136">
        <v>134</v>
      </c>
      <c r="I57" s="177" t="s">
        <v>1427</v>
      </c>
      <c r="J57" s="109"/>
      <c r="K57" s="109"/>
    </row>
    <row r="58" spans="1:11" ht="11.25" customHeight="1" x14ac:dyDescent="0.35">
      <c r="A58" s="26"/>
      <c r="B58" s="28"/>
      <c r="C58" s="28"/>
      <c r="D58" s="28"/>
      <c r="E58" s="28"/>
      <c r="F58" s="28"/>
      <c r="G58" s="28"/>
      <c r="H58" s="93"/>
      <c r="I58" s="99"/>
      <c r="J58" s="26"/>
      <c r="K58" s="109"/>
    </row>
    <row r="59" spans="1:11" ht="11.25" customHeight="1" x14ac:dyDescent="0.35">
      <c r="A59" s="18" t="s">
        <v>156</v>
      </c>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1428</v>
      </c>
    </row>
    <row r="2" spans="1:11" ht="11.25" customHeight="1" x14ac:dyDescent="0.35">
      <c r="B2" s="109"/>
      <c r="C2" s="109"/>
      <c r="D2" s="109"/>
      <c r="E2" s="109"/>
      <c r="F2" s="109"/>
      <c r="G2" s="109"/>
      <c r="H2" s="136"/>
      <c r="I2" s="173"/>
      <c r="J2" s="66"/>
      <c r="K2" s="66"/>
    </row>
    <row r="3" spans="1:11" ht="13.9" x14ac:dyDescent="0.4">
      <c r="A3" s="23" t="s">
        <v>1429</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8"/>
      <c r="I5" s="174"/>
      <c r="J5" s="1"/>
      <c r="K5" s="108"/>
    </row>
    <row r="6" spans="1:11" ht="11.25" customHeight="1" x14ac:dyDescent="0.35">
      <c r="A6" s="203" t="s">
        <v>286</v>
      </c>
      <c r="B6" s="204"/>
      <c r="C6" s="34"/>
      <c r="D6" s="35"/>
      <c r="E6" s="33" t="s">
        <v>163</v>
      </c>
      <c r="F6" s="35"/>
      <c r="G6" s="36"/>
      <c r="H6" s="159" t="s">
        <v>164</v>
      </c>
      <c r="I6" s="175" t="s">
        <v>165</v>
      </c>
      <c r="J6" s="130"/>
      <c r="K6" s="160"/>
    </row>
    <row r="7" spans="1:11" ht="11.25" customHeight="1" x14ac:dyDescent="0.35">
      <c r="A7" s="205"/>
      <c r="B7" s="206"/>
      <c r="C7" s="131">
        <v>2020</v>
      </c>
      <c r="D7" s="131">
        <v>2021</v>
      </c>
      <c r="E7" s="131">
        <v>2022</v>
      </c>
      <c r="F7" s="132">
        <v>2023</v>
      </c>
      <c r="G7" s="132">
        <v>2024</v>
      </c>
      <c r="H7" s="161" t="s">
        <v>142</v>
      </c>
      <c r="I7" s="199" t="s">
        <v>143</v>
      </c>
      <c r="J7" s="200"/>
      <c r="K7" s="162"/>
    </row>
    <row r="8" spans="1:11" ht="11.25" customHeight="1" x14ac:dyDescent="0.35">
      <c r="B8" s="109"/>
      <c r="C8" s="109"/>
      <c r="D8" s="109"/>
      <c r="E8" s="109"/>
      <c r="F8" s="163"/>
      <c r="G8" s="163"/>
      <c r="H8" s="164"/>
      <c r="I8" s="176"/>
    </row>
    <row r="9" spans="1:11" ht="11.25" customHeight="1" x14ac:dyDescent="0.35">
      <c r="A9" s="18" t="s">
        <v>408</v>
      </c>
      <c r="C9" s="9">
        <v>2609</v>
      </c>
      <c r="D9" s="9">
        <v>20</v>
      </c>
      <c r="E9" s="9">
        <v>99</v>
      </c>
      <c r="F9" s="9">
        <v>2551</v>
      </c>
      <c r="G9" s="9">
        <v>2800</v>
      </c>
      <c r="H9" s="9">
        <v>249</v>
      </c>
      <c r="I9" s="98" t="s">
        <v>198</v>
      </c>
    </row>
    <row r="10" spans="1:11" ht="11.25" customHeight="1" x14ac:dyDescent="0.35">
      <c r="A10" s="18"/>
      <c r="C10" s="19"/>
      <c r="D10" s="19"/>
      <c r="E10" s="19"/>
      <c r="F10" s="19"/>
      <c r="G10" s="19"/>
      <c r="H10" s="9"/>
      <c r="I10" s="98"/>
    </row>
    <row r="11" spans="1:11" ht="11.25" customHeight="1" x14ac:dyDescent="0.35">
      <c r="A11" s="18" t="s">
        <v>287</v>
      </c>
      <c r="C11" s="136"/>
      <c r="D11" s="136"/>
      <c r="E11" s="136"/>
      <c r="F11" s="136"/>
      <c r="G11" s="136"/>
      <c r="H11" s="9"/>
      <c r="I11" s="98"/>
    </row>
    <row r="12" spans="1:11" ht="11.25" customHeight="1" x14ac:dyDescent="0.4">
      <c r="A12" s="20"/>
      <c r="B12" s="166" t="s">
        <v>288</v>
      </c>
      <c r="C12" s="136">
        <v>1797</v>
      </c>
      <c r="D12" s="136">
        <v>1</v>
      </c>
      <c r="E12" s="136">
        <v>1</v>
      </c>
      <c r="F12" s="136">
        <v>1628</v>
      </c>
      <c r="G12" s="136">
        <v>1915</v>
      </c>
      <c r="H12" s="136">
        <v>287</v>
      </c>
      <c r="I12" s="177" t="s">
        <v>383</v>
      </c>
    </row>
    <row r="13" spans="1:11" ht="11.25" customHeight="1" x14ac:dyDescent="0.4">
      <c r="A13" s="20"/>
      <c r="B13" s="166" t="s">
        <v>290</v>
      </c>
      <c r="C13" s="136">
        <v>379</v>
      </c>
      <c r="D13" s="136">
        <v>10</v>
      </c>
      <c r="E13" s="136">
        <v>79</v>
      </c>
      <c r="F13" s="136">
        <v>456</v>
      </c>
      <c r="G13" s="136">
        <v>473</v>
      </c>
      <c r="H13" s="136">
        <v>17</v>
      </c>
      <c r="I13" s="177" t="s">
        <v>1245</v>
      </c>
    </row>
    <row r="14" spans="1:11" ht="11.25" customHeight="1" x14ac:dyDescent="0.4">
      <c r="A14" s="20"/>
      <c r="B14" s="166" t="s">
        <v>292</v>
      </c>
      <c r="C14" s="136">
        <v>188</v>
      </c>
      <c r="D14" s="136">
        <v>2</v>
      </c>
      <c r="E14" s="136">
        <v>6</v>
      </c>
      <c r="F14" s="136">
        <v>157</v>
      </c>
      <c r="G14" s="136">
        <v>136</v>
      </c>
      <c r="H14" s="136">
        <v>-21</v>
      </c>
      <c r="I14" s="177" t="s">
        <v>1430</v>
      </c>
    </row>
    <row r="15" spans="1:11" ht="11.25" customHeight="1" x14ac:dyDescent="0.4">
      <c r="A15" s="20"/>
      <c r="B15" s="166" t="s">
        <v>294</v>
      </c>
      <c r="C15" s="136">
        <v>34</v>
      </c>
      <c r="D15" s="136">
        <v>0</v>
      </c>
      <c r="E15" s="136">
        <v>1</v>
      </c>
      <c r="F15" s="136">
        <v>60</v>
      </c>
      <c r="G15" s="136">
        <v>35</v>
      </c>
      <c r="H15" s="136">
        <v>-25</v>
      </c>
      <c r="I15" s="177" t="s">
        <v>1431</v>
      </c>
    </row>
    <row r="16" spans="1:11" ht="11.25" customHeight="1" x14ac:dyDescent="0.4">
      <c r="A16" s="20"/>
      <c r="B16" s="166" t="s">
        <v>296</v>
      </c>
      <c r="C16" s="136">
        <v>26</v>
      </c>
      <c r="D16" s="136">
        <v>0</v>
      </c>
      <c r="E16" s="136">
        <v>0</v>
      </c>
      <c r="F16" s="136">
        <v>20</v>
      </c>
      <c r="G16" s="136">
        <v>31</v>
      </c>
      <c r="H16" s="136">
        <v>11</v>
      </c>
      <c r="I16" s="177" t="s">
        <v>1432</v>
      </c>
    </row>
    <row r="17" spans="1:9" ht="11.25" customHeight="1" x14ac:dyDescent="0.4">
      <c r="A17" s="20"/>
      <c r="B17" s="166"/>
      <c r="C17" s="136"/>
      <c r="D17" s="136"/>
      <c r="E17" s="136"/>
      <c r="F17" s="136"/>
      <c r="G17" s="136"/>
      <c r="H17" s="136"/>
      <c r="I17" s="177"/>
    </row>
    <row r="18" spans="1:9" ht="11.25" customHeight="1" x14ac:dyDescent="0.35">
      <c r="A18" s="18" t="s">
        <v>298</v>
      </c>
      <c r="C18" s="136"/>
      <c r="D18" s="136"/>
      <c r="E18" s="136"/>
      <c r="F18" s="136"/>
      <c r="G18" s="136"/>
      <c r="H18" s="136"/>
      <c r="I18" s="177"/>
    </row>
    <row r="19" spans="1:9" ht="11.25" customHeight="1" x14ac:dyDescent="0.4">
      <c r="A19" s="20"/>
      <c r="B19" s="166" t="s">
        <v>299</v>
      </c>
      <c r="C19" s="136">
        <v>95</v>
      </c>
      <c r="D19" s="136">
        <v>0</v>
      </c>
      <c r="E19" s="136">
        <v>12</v>
      </c>
      <c r="F19" s="136">
        <v>101</v>
      </c>
      <c r="G19" s="136">
        <v>101</v>
      </c>
      <c r="H19" s="136">
        <v>0</v>
      </c>
      <c r="I19" s="177" t="s">
        <v>1084</v>
      </c>
    </row>
    <row r="20" spans="1:9" ht="11.25" customHeight="1" x14ac:dyDescent="0.4">
      <c r="A20" s="20"/>
      <c r="B20" s="166" t="s">
        <v>301</v>
      </c>
      <c r="C20" s="136">
        <v>355</v>
      </c>
      <c r="D20" s="136">
        <v>1</v>
      </c>
      <c r="E20" s="136">
        <v>2</v>
      </c>
      <c r="F20" s="136">
        <v>359</v>
      </c>
      <c r="G20" s="136">
        <v>370</v>
      </c>
      <c r="H20" s="136">
        <v>11</v>
      </c>
      <c r="I20" s="177" t="s">
        <v>180</v>
      </c>
    </row>
    <row r="21" spans="1:9" ht="11.25" customHeight="1" x14ac:dyDescent="0.4">
      <c r="A21" s="20"/>
      <c r="B21" s="166" t="s">
        <v>303</v>
      </c>
      <c r="C21" s="136">
        <v>938</v>
      </c>
      <c r="D21" s="136">
        <v>8</v>
      </c>
      <c r="E21" s="136">
        <v>22</v>
      </c>
      <c r="F21" s="136">
        <v>721</v>
      </c>
      <c r="G21" s="136">
        <v>828</v>
      </c>
      <c r="H21" s="136">
        <v>107</v>
      </c>
      <c r="I21" s="177" t="s">
        <v>247</v>
      </c>
    </row>
    <row r="22" spans="1:9" ht="11.25" customHeight="1" x14ac:dyDescent="0.4">
      <c r="A22" s="20"/>
      <c r="B22" s="166" t="s">
        <v>305</v>
      </c>
      <c r="C22" s="136">
        <v>276</v>
      </c>
      <c r="D22" s="136">
        <v>4</v>
      </c>
      <c r="E22" s="136">
        <v>26</v>
      </c>
      <c r="F22" s="136">
        <v>311</v>
      </c>
      <c r="G22" s="136">
        <v>315</v>
      </c>
      <c r="H22" s="136">
        <v>4</v>
      </c>
      <c r="I22" s="177" t="s">
        <v>1433</v>
      </c>
    </row>
    <row r="23" spans="1:9" ht="11.25" customHeight="1" x14ac:dyDescent="0.4">
      <c r="A23" s="20"/>
      <c r="B23" s="166" t="s">
        <v>307</v>
      </c>
      <c r="C23" s="136">
        <v>237</v>
      </c>
      <c r="D23" s="136">
        <v>4</v>
      </c>
      <c r="E23" s="136">
        <v>16</v>
      </c>
      <c r="F23" s="136">
        <v>234</v>
      </c>
      <c r="G23" s="136">
        <v>258</v>
      </c>
      <c r="H23" s="136">
        <v>24</v>
      </c>
      <c r="I23" s="177" t="s">
        <v>615</v>
      </c>
    </row>
    <row r="24" spans="1:9" ht="11.25" customHeight="1" x14ac:dyDescent="0.4">
      <c r="A24" s="20"/>
      <c r="B24" s="166" t="s">
        <v>309</v>
      </c>
      <c r="C24" s="136">
        <v>406</v>
      </c>
      <c r="D24" s="136">
        <v>0</v>
      </c>
      <c r="E24" s="136">
        <v>11</v>
      </c>
      <c r="F24" s="136">
        <v>446</v>
      </c>
      <c r="G24" s="136">
        <v>481</v>
      </c>
      <c r="H24" s="136">
        <v>35</v>
      </c>
      <c r="I24" s="177" t="s">
        <v>1434</v>
      </c>
    </row>
    <row r="25" spans="1:9" ht="11.25" customHeight="1" x14ac:dyDescent="0.4">
      <c r="A25" s="20"/>
      <c r="B25" s="166" t="s">
        <v>311</v>
      </c>
      <c r="C25" s="136">
        <v>302</v>
      </c>
      <c r="D25" s="136">
        <v>3</v>
      </c>
      <c r="E25" s="136">
        <v>10</v>
      </c>
      <c r="F25" s="136">
        <v>379</v>
      </c>
      <c r="G25" s="136">
        <v>447</v>
      </c>
      <c r="H25" s="136">
        <v>68</v>
      </c>
      <c r="I25" s="177" t="s">
        <v>1435</v>
      </c>
    </row>
    <row r="26" spans="1:9" ht="11.25" customHeight="1" x14ac:dyDescent="0.4">
      <c r="A26" s="20"/>
      <c r="B26" s="166"/>
      <c r="C26" s="136"/>
      <c r="D26" s="136"/>
      <c r="E26" s="136"/>
      <c r="F26" s="136"/>
      <c r="G26" s="136"/>
      <c r="H26" s="136"/>
      <c r="I26" s="177"/>
    </row>
    <row r="27" spans="1:9" ht="11.25" customHeight="1" x14ac:dyDescent="0.35">
      <c r="A27" s="18" t="s">
        <v>313</v>
      </c>
      <c r="C27" s="136"/>
      <c r="D27" s="136"/>
      <c r="E27" s="136"/>
      <c r="F27" s="136"/>
      <c r="G27" s="136"/>
      <c r="H27" s="136"/>
      <c r="I27" s="177"/>
    </row>
    <row r="28" spans="1:9" ht="11.25" customHeight="1" x14ac:dyDescent="0.4">
      <c r="A28" s="20"/>
      <c r="B28" s="168" t="s">
        <v>314</v>
      </c>
      <c r="C28" s="136">
        <v>131</v>
      </c>
      <c r="D28" s="136">
        <v>0</v>
      </c>
      <c r="E28" s="136">
        <v>0</v>
      </c>
      <c r="F28" s="136">
        <v>139</v>
      </c>
      <c r="G28" s="136">
        <v>197</v>
      </c>
      <c r="H28" s="136">
        <v>58</v>
      </c>
      <c r="I28" s="177" t="s">
        <v>1145</v>
      </c>
    </row>
    <row r="29" spans="1:9" ht="11.25" customHeight="1" x14ac:dyDescent="0.4">
      <c r="A29" s="20"/>
      <c r="B29" s="169" t="s">
        <v>316</v>
      </c>
      <c r="C29" s="136">
        <v>219</v>
      </c>
      <c r="D29" s="136">
        <v>0</v>
      </c>
      <c r="E29" s="136">
        <v>2</v>
      </c>
      <c r="F29" s="136">
        <v>146</v>
      </c>
      <c r="G29" s="136">
        <v>210</v>
      </c>
      <c r="H29" s="136">
        <v>64</v>
      </c>
      <c r="I29" s="177" t="s">
        <v>216</v>
      </c>
    </row>
    <row r="30" spans="1:9" ht="11.25" customHeight="1" x14ac:dyDescent="0.4">
      <c r="A30" s="20"/>
      <c r="B30" s="166" t="s">
        <v>318</v>
      </c>
      <c r="C30" s="136">
        <v>404</v>
      </c>
      <c r="D30" s="136">
        <v>0</v>
      </c>
      <c r="E30" s="136">
        <v>7</v>
      </c>
      <c r="F30" s="136">
        <v>390</v>
      </c>
      <c r="G30" s="136">
        <v>476</v>
      </c>
      <c r="H30" s="136">
        <v>86</v>
      </c>
      <c r="I30" s="177" t="s">
        <v>517</v>
      </c>
    </row>
    <row r="31" spans="1:9" ht="11.25" customHeight="1" x14ac:dyDescent="0.4">
      <c r="A31" s="20"/>
      <c r="B31" s="169" t="s">
        <v>320</v>
      </c>
      <c r="C31" s="136">
        <v>379</v>
      </c>
      <c r="D31" s="136">
        <v>0</v>
      </c>
      <c r="E31" s="136">
        <v>23</v>
      </c>
      <c r="F31" s="136">
        <v>639</v>
      </c>
      <c r="G31" s="136">
        <v>778</v>
      </c>
      <c r="H31" s="136">
        <v>139</v>
      </c>
      <c r="I31" s="177" t="s">
        <v>228</v>
      </c>
    </row>
    <row r="32" spans="1:9" ht="11.25" customHeight="1" x14ac:dyDescent="0.4">
      <c r="A32" s="20"/>
      <c r="B32" s="166" t="s">
        <v>322</v>
      </c>
      <c r="C32" s="136">
        <v>1476</v>
      </c>
      <c r="D32" s="136">
        <v>20</v>
      </c>
      <c r="E32" s="136">
        <v>67</v>
      </c>
      <c r="F32" s="136">
        <v>1237</v>
      </c>
      <c r="G32" s="136">
        <v>1139</v>
      </c>
      <c r="H32" s="136">
        <v>-98</v>
      </c>
      <c r="I32" s="177" t="s">
        <v>1436</v>
      </c>
    </row>
    <row r="33" spans="1:11" ht="11.25" customHeight="1" x14ac:dyDescent="0.4">
      <c r="A33" s="20"/>
      <c r="B33" s="166" t="s">
        <v>324</v>
      </c>
      <c r="C33" s="27">
        <v>25.882352941176499</v>
      </c>
      <c r="D33" s="27">
        <v>76.5</v>
      </c>
      <c r="E33" s="27">
        <v>31</v>
      </c>
      <c r="F33" s="27">
        <v>21.118811881188101</v>
      </c>
      <c r="G33" s="27">
        <v>19.734177215189899</v>
      </c>
      <c r="H33" s="178">
        <v>-1.38463466599825</v>
      </c>
      <c r="I33" s="177" t="s">
        <v>1437</v>
      </c>
    </row>
    <row r="34" spans="1:11" ht="11.25" customHeight="1" x14ac:dyDescent="0.4">
      <c r="A34" s="20"/>
      <c r="B34" s="166"/>
      <c r="C34" s="22"/>
      <c r="D34" s="22"/>
      <c r="E34" s="22"/>
      <c r="F34" s="22"/>
      <c r="G34" s="22"/>
      <c r="H34" s="171"/>
      <c r="I34" s="177"/>
    </row>
    <row r="35" spans="1:11" ht="11.25" customHeight="1" x14ac:dyDescent="0.35">
      <c r="A35" s="18" t="s">
        <v>325</v>
      </c>
      <c r="B35" s="109"/>
      <c r="C35" s="136"/>
      <c r="D35" s="136"/>
      <c r="E35" s="136"/>
      <c r="F35" s="136"/>
      <c r="G35" s="136"/>
      <c r="H35" s="136"/>
      <c r="I35" s="177"/>
      <c r="J35" s="109"/>
      <c r="K35" s="109"/>
    </row>
    <row r="36" spans="1:11" ht="11.25" customHeight="1" x14ac:dyDescent="0.35">
      <c r="A36" s="18"/>
      <c r="B36" s="166" t="s">
        <v>326</v>
      </c>
      <c r="C36" s="136">
        <v>1946</v>
      </c>
      <c r="D36" s="136">
        <v>18</v>
      </c>
      <c r="E36" s="136">
        <v>89</v>
      </c>
      <c r="F36" s="136">
        <v>1935</v>
      </c>
      <c r="G36" s="136">
        <v>1997</v>
      </c>
      <c r="H36" s="136">
        <v>62</v>
      </c>
      <c r="I36" s="177" t="s">
        <v>1360</v>
      </c>
      <c r="J36" s="109"/>
      <c r="K36" s="109"/>
    </row>
    <row r="37" spans="1:11" ht="11.25" customHeight="1" x14ac:dyDescent="0.35">
      <c r="A37" s="18"/>
      <c r="B37" s="166" t="s">
        <v>328</v>
      </c>
      <c r="C37" s="136">
        <v>456</v>
      </c>
      <c r="D37" s="136">
        <v>2</v>
      </c>
      <c r="E37" s="136">
        <v>10</v>
      </c>
      <c r="F37" s="136">
        <v>398</v>
      </c>
      <c r="G37" s="136">
        <v>526</v>
      </c>
      <c r="H37" s="136">
        <v>128</v>
      </c>
      <c r="I37" s="177" t="s">
        <v>1361</v>
      </c>
      <c r="J37" s="109"/>
      <c r="K37" s="109"/>
    </row>
    <row r="38" spans="1:11" ht="11.25" customHeight="1" x14ac:dyDescent="0.35">
      <c r="A38" s="18"/>
      <c r="B38" s="166"/>
      <c r="C38" s="136"/>
      <c r="D38" s="136"/>
      <c r="E38" s="136"/>
      <c r="F38" s="136"/>
      <c r="G38" s="136"/>
      <c r="H38" s="136"/>
      <c r="I38" s="177"/>
      <c r="J38" s="109"/>
      <c r="K38" s="109"/>
    </row>
    <row r="39" spans="1:11" ht="11.25" customHeight="1" x14ac:dyDescent="0.35">
      <c r="A39" s="18" t="s">
        <v>337</v>
      </c>
      <c r="B39" s="166"/>
      <c r="C39" s="136"/>
      <c r="D39" s="136"/>
      <c r="E39" s="136"/>
      <c r="F39" s="136"/>
      <c r="G39" s="136"/>
      <c r="H39" s="136"/>
      <c r="I39" s="177"/>
      <c r="J39" s="109"/>
      <c r="K39" s="109"/>
    </row>
    <row r="40" spans="1:11" ht="11.25" customHeight="1" x14ac:dyDescent="0.35">
      <c r="A40" s="18"/>
      <c r="B40" s="166" t="s">
        <v>338</v>
      </c>
      <c r="C40" s="136">
        <v>537</v>
      </c>
      <c r="D40" s="136">
        <v>0</v>
      </c>
      <c r="E40" s="136">
        <v>7</v>
      </c>
      <c r="F40" s="136">
        <v>545</v>
      </c>
      <c r="G40" s="136">
        <v>644</v>
      </c>
      <c r="H40" s="136">
        <v>99</v>
      </c>
      <c r="I40" s="177" t="s">
        <v>417</v>
      </c>
      <c r="J40" s="109"/>
      <c r="K40" s="109"/>
    </row>
    <row r="41" spans="1:11" ht="11.25" customHeight="1" x14ac:dyDescent="0.35">
      <c r="A41" s="18"/>
      <c r="B41" s="166"/>
      <c r="C41" s="136"/>
      <c r="D41" s="136"/>
      <c r="E41" s="136"/>
      <c r="F41" s="136"/>
      <c r="G41" s="136"/>
      <c r="H41" s="136"/>
      <c r="I41" s="177"/>
      <c r="J41" s="109"/>
      <c r="K41" s="109"/>
    </row>
    <row r="42" spans="1:11" ht="11.25" customHeight="1" x14ac:dyDescent="0.35">
      <c r="A42" s="18" t="s">
        <v>360</v>
      </c>
      <c r="B42" s="166"/>
      <c r="C42" s="136"/>
      <c r="D42" s="136"/>
      <c r="E42" s="136"/>
      <c r="F42" s="136"/>
      <c r="G42" s="136"/>
      <c r="H42" s="136"/>
      <c r="I42" s="177"/>
      <c r="J42" s="109"/>
      <c r="K42" s="109"/>
    </row>
    <row r="43" spans="1:11" ht="11.25" customHeight="1" x14ac:dyDescent="0.35">
      <c r="A43" s="18"/>
      <c r="B43" s="166" t="s">
        <v>197</v>
      </c>
      <c r="C43" s="136">
        <v>2247</v>
      </c>
      <c r="D43" s="136">
        <v>7</v>
      </c>
      <c r="E43" s="136">
        <v>23</v>
      </c>
      <c r="F43" s="136">
        <v>2265</v>
      </c>
      <c r="G43" s="136">
        <v>2494</v>
      </c>
      <c r="H43" s="136">
        <v>229</v>
      </c>
      <c r="I43" s="177" t="s">
        <v>1438</v>
      </c>
      <c r="J43" s="109"/>
      <c r="K43" s="109"/>
    </row>
    <row r="44" spans="1:11" ht="11.25" customHeight="1" x14ac:dyDescent="0.35">
      <c r="A44" s="26"/>
      <c r="B44" s="28"/>
      <c r="C44" s="28"/>
      <c r="D44" s="28"/>
      <c r="E44" s="28"/>
      <c r="F44" s="28"/>
      <c r="G44" s="28"/>
      <c r="H44" s="93"/>
      <c r="I44" s="99"/>
      <c r="J44" s="26"/>
      <c r="K44" s="109"/>
    </row>
    <row r="45" spans="1:11" ht="11.25" customHeight="1" x14ac:dyDescent="0.35">
      <c r="A45" s="18" t="s">
        <v>156</v>
      </c>
      <c r="K45" s="109"/>
    </row>
    <row r="46" spans="1:11" ht="11.25" customHeight="1" x14ac:dyDescent="0.35">
      <c r="K46" s="109"/>
    </row>
    <row r="47" spans="1:11" ht="11.25" customHeight="1" x14ac:dyDescent="0.35">
      <c r="K47" s="109"/>
    </row>
    <row r="48" spans="1:11" ht="11.25" customHeight="1" x14ac:dyDescent="0.35">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K67"/>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1439</v>
      </c>
    </row>
    <row r="2" spans="1:11" ht="11.25" customHeight="1" x14ac:dyDescent="0.35">
      <c r="B2" s="109"/>
      <c r="C2" s="109"/>
      <c r="D2" s="109"/>
      <c r="E2" s="109"/>
      <c r="F2" s="109"/>
      <c r="G2" s="109"/>
      <c r="H2" s="136"/>
      <c r="I2" s="173"/>
      <c r="J2" s="66"/>
      <c r="K2" s="66"/>
    </row>
    <row r="3" spans="1:11" ht="15" customHeight="1" x14ac:dyDescent="0.4">
      <c r="A3" s="23" t="s">
        <v>1429</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3" t="s">
        <v>286</v>
      </c>
      <c r="B6" s="204"/>
      <c r="C6" s="151"/>
      <c r="D6" s="130"/>
      <c r="E6" s="152" t="s">
        <v>159</v>
      </c>
      <c r="F6" s="130"/>
      <c r="G6" s="153"/>
      <c r="H6" s="159" t="s">
        <v>164</v>
      </c>
      <c r="I6" s="175" t="s">
        <v>165</v>
      </c>
      <c r="J6" s="130"/>
      <c r="K6" s="160"/>
    </row>
    <row r="7" spans="1:11" ht="11.25" customHeight="1" x14ac:dyDescent="0.35">
      <c r="A7" s="205"/>
      <c r="B7" s="206"/>
      <c r="C7" s="131">
        <v>2020</v>
      </c>
      <c r="D7" s="131">
        <v>2021</v>
      </c>
      <c r="E7" s="131">
        <v>2022</v>
      </c>
      <c r="F7" s="132">
        <v>2023</v>
      </c>
      <c r="G7" s="132">
        <v>2024</v>
      </c>
      <c r="H7" s="161" t="s">
        <v>142</v>
      </c>
      <c r="I7" s="199" t="s">
        <v>143</v>
      </c>
      <c r="J7" s="200"/>
      <c r="K7" s="162"/>
    </row>
    <row r="8" spans="1:11" ht="11.25" customHeight="1" x14ac:dyDescent="0.35">
      <c r="B8" s="109"/>
      <c r="C8" s="109"/>
      <c r="D8" s="109"/>
      <c r="E8" s="109"/>
      <c r="F8" s="163"/>
      <c r="G8" s="163"/>
      <c r="H8" s="164"/>
      <c r="I8" s="176"/>
    </row>
    <row r="9" spans="1:11" ht="11.25" customHeight="1" x14ac:dyDescent="0.35">
      <c r="A9" s="18" t="s">
        <v>408</v>
      </c>
      <c r="C9" s="9">
        <v>39507</v>
      </c>
      <c r="D9" s="9">
        <v>427</v>
      </c>
      <c r="E9" s="9">
        <v>516</v>
      </c>
      <c r="F9" s="9">
        <v>18417</v>
      </c>
      <c r="G9" s="9">
        <v>26340</v>
      </c>
      <c r="H9" s="9">
        <v>7923</v>
      </c>
      <c r="I9" s="98" t="s">
        <v>262</v>
      </c>
    </row>
    <row r="10" spans="1:11" ht="11.25" customHeight="1" x14ac:dyDescent="0.35">
      <c r="A10" s="18"/>
      <c r="C10" s="19"/>
      <c r="D10" s="19"/>
      <c r="E10" s="19"/>
      <c r="F10" s="19"/>
      <c r="G10" s="19"/>
      <c r="H10" s="9"/>
      <c r="I10" s="98"/>
    </row>
    <row r="11" spans="1:11" ht="11.25" customHeight="1" x14ac:dyDescent="0.35">
      <c r="A11" s="18" t="s">
        <v>287</v>
      </c>
      <c r="C11" s="136"/>
      <c r="D11" s="136"/>
      <c r="E11" s="136"/>
      <c r="F11" s="136"/>
      <c r="G11" s="136"/>
      <c r="H11" s="9"/>
      <c r="I11" s="98"/>
    </row>
    <row r="12" spans="1:11" ht="11.25" customHeight="1" x14ac:dyDescent="0.4">
      <c r="A12" s="20"/>
      <c r="B12" s="166" t="s">
        <v>288</v>
      </c>
      <c r="C12" s="136">
        <v>25851</v>
      </c>
      <c r="D12" s="136">
        <v>16</v>
      </c>
      <c r="E12" s="136">
        <v>19</v>
      </c>
      <c r="F12" s="136">
        <v>10070</v>
      </c>
      <c r="G12" s="136">
        <v>16364</v>
      </c>
      <c r="H12" s="136">
        <v>6294</v>
      </c>
      <c r="I12" s="177" t="s">
        <v>1440</v>
      </c>
    </row>
    <row r="13" spans="1:11" ht="11.25" customHeight="1" x14ac:dyDescent="0.4">
      <c r="A13" s="20"/>
      <c r="B13" s="166" t="s">
        <v>290</v>
      </c>
      <c r="C13" s="136">
        <v>6881</v>
      </c>
      <c r="D13" s="136">
        <v>150</v>
      </c>
      <c r="E13" s="136">
        <v>324</v>
      </c>
      <c r="F13" s="136">
        <v>4887</v>
      </c>
      <c r="G13" s="136">
        <v>5455</v>
      </c>
      <c r="H13" s="136">
        <v>568</v>
      </c>
      <c r="I13" s="177" t="s">
        <v>455</v>
      </c>
    </row>
    <row r="14" spans="1:11" ht="11.25" customHeight="1" x14ac:dyDescent="0.4">
      <c r="A14" s="20"/>
      <c r="B14" s="166" t="s">
        <v>292</v>
      </c>
      <c r="C14" s="136">
        <v>2358</v>
      </c>
      <c r="D14" s="136">
        <v>55</v>
      </c>
      <c r="E14" s="136">
        <v>66</v>
      </c>
      <c r="F14" s="136">
        <v>1269</v>
      </c>
      <c r="G14" s="136">
        <v>1395</v>
      </c>
      <c r="H14" s="136">
        <v>126</v>
      </c>
      <c r="I14" s="177" t="s">
        <v>676</v>
      </c>
    </row>
    <row r="15" spans="1:11" ht="11.25" customHeight="1" x14ac:dyDescent="0.4">
      <c r="A15" s="20"/>
      <c r="B15" s="166" t="s">
        <v>294</v>
      </c>
      <c r="C15" s="136">
        <v>1200</v>
      </c>
      <c r="D15" s="136">
        <v>8</v>
      </c>
      <c r="E15" s="136">
        <v>5</v>
      </c>
      <c r="F15" s="136">
        <v>379</v>
      </c>
      <c r="G15" s="136">
        <v>663</v>
      </c>
      <c r="H15" s="136">
        <v>284</v>
      </c>
      <c r="I15" s="177" t="s">
        <v>1179</v>
      </c>
    </row>
    <row r="16" spans="1:11" ht="11.25" customHeight="1" x14ac:dyDescent="0.4">
      <c r="A16" s="20"/>
      <c r="B16" s="166" t="s">
        <v>296</v>
      </c>
      <c r="C16" s="136">
        <v>660</v>
      </c>
      <c r="D16" s="136">
        <v>0</v>
      </c>
      <c r="E16" s="136">
        <v>0</v>
      </c>
      <c r="F16" s="136">
        <v>197</v>
      </c>
      <c r="G16" s="136">
        <v>229</v>
      </c>
      <c r="H16" s="136">
        <v>32</v>
      </c>
      <c r="I16" s="177" t="s">
        <v>332</v>
      </c>
    </row>
    <row r="17" spans="1:9" ht="11.25" customHeight="1" x14ac:dyDescent="0.4">
      <c r="A17" s="20"/>
      <c r="B17" s="166"/>
      <c r="C17" s="136"/>
      <c r="D17" s="136"/>
      <c r="E17" s="136"/>
      <c r="F17" s="136"/>
      <c r="G17" s="136"/>
      <c r="H17" s="136"/>
      <c r="I17" s="177"/>
    </row>
    <row r="18" spans="1:9" ht="11.25" customHeight="1" x14ac:dyDescent="0.35">
      <c r="A18" s="18" t="s">
        <v>298</v>
      </c>
      <c r="C18" s="136"/>
      <c r="D18" s="136"/>
      <c r="E18" s="136"/>
      <c r="F18" s="136"/>
      <c r="G18" s="136"/>
      <c r="H18" s="136"/>
      <c r="I18" s="177"/>
    </row>
    <row r="19" spans="1:9" ht="11.25" customHeight="1" x14ac:dyDescent="0.4">
      <c r="A19" s="20"/>
      <c r="B19" s="166" t="s">
        <v>299</v>
      </c>
      <c r="C19" s="136">
        <v>2161</v>
      </c>
      <c r="D19" s="136">
        <v>50</v>
      </c>
      <c r="E19" s="136">
        <v>78</v>
      </c>
      <c r="F19" s="136">
        <v>1035</v>
      </c>
      <c r="G19" s="136">
        <v>1414</v>
      </c>
      <c r="H19" s="136">
        <v>379</v>
      </c>
      <c r="I19" s="177" t="s">
        <v>678</v>
      </c>
    </row>
    <row r="20" spans="1:9" ht="11.25" customHeight="1" x14ac:dyDescent="0.4">
      <c r="A20" s="20"/>
      <c r="B20" s="166" t="s">
        <v>301</v>
      </c>
      <c r="C20" s="136">
        <v>7564</v>
      </c>
      <c r="D20" s="136">
        <v>33</v>
      </c>
      <c r="E20" s="136">
        <v>28</v>
      </c>
      <c r="F20" s="136">
        <v>2769</v>
      </c>
      <c r="G20" s="136">
        <v>4593</v>
      </c>
      <c r="H20" s="136">
        <v>1824</v>
      </c>
      <c r="I20" s="177" t="s">
        <v>1441</v>
      </c>
    </row>
    <row r="21" spans="1:9" ht="11.25" customHeight="1" x14ac:dyDescent="0.4">
      <c r="A21" s="20"/>
      <c r="B21" s="166" t="s">
        <v>303</v>
      </c>
      <c r="C21" s="136">
        <v>11934</v>
      </c>
      <c r="D21" s="136">
        <v>128</v>
      </c>
      <c r="E21" s="136">
        <v>160</v>
      </c>
      <c r="F21" s="136">
        <v>5320</v>
      </c>
      <c r="G21" s="136">
        <v>7651</v>
      </c>
      <c r="H21" s="136">
        <v>2331</v>
      </c>
      <c r="I21" s="177" t="s">
        <v>216</v>
      </c>
    </row>
    <row r="22" spans="1:9" ht="11.25" customHeight="1" x14ac:dyDescent="0.4">
      <c r="A22" s="20"/>
      <c r="B22" s="166" t="s">
        <v>305</v>
      </c>
      <c r="C22" s="136">
        <v>3999</v>
      </c>
      <c r="D22" s="136">
        <v>69</v>
      </c>
      <c r="E22" s="136">
        <v>97</v>
      </c>
      <c r="F22" s="136">
        <v>2069</v>
      </c>
      <c r="G22" s="136">
        <v>2863</v>
      </c>
      <c r="H22" s="136">
        <v>794</v>
      </c>
      <c r="I22" s="177" t="s">
        <v>1442</v>
      </c>
    </row>
    <row r="23" spans="1:9" ht="11.25" customHeight="1" x14ac:dyDescent="0.4">
      <c r="A23" s="20"/>
      <c r="B23" s="166" t="s">
        <v>307</v>
      </c>
      <c r="C23" s="136">
        <v>3921</v>
      </c>
      <c r="D23" s="136">
        <v>51</v>
      </c>
      <c r="E23" s="136">
        <v>59</v>
      </c>
      <c r="F23" s="136">
        <v>1724</v>
      </c>
      <c r="G23" s="136">
        <v>2574</v>
      </c>
      <c r="H23" s="136">
        <v>850</v>
      </c>
      <c r="I23" s="177" t="s">
        <v>552</v>
      </c>
    </row>
    <row r="24" spans="1:9" ht="11.25" customHeight="1" x14ac:dyDescent="0.4">
      <c r="A24" s="20"/>
      <c r="B24" s="166" t="s">
        <v>309</v>
      </c>
      <c r="C24" s="136">
        <v>5461</v>
      </c>
      <c r="D24" s="136">
        <v>59</v>
      </c>
      <c r="E24" s="136">
        <v>66</v>
      </c>
      <c r="F24" s="136">
        <v>2699</v>
      </c>
      <c r="G24" s="136">
        <v>3863</v>
      </c>
      <c r="H24" s="136">
        <v>1164</v>
      </c>
      <c r="I24" s="177" t="s">
        <v>265</v>
      </c>
    </row>
    <row r="25" spans="1:9" ht="11.25" customHeight="1" x14ac:dyDescent="0.4">
      <c r="A25" s="20"/>
      <c r="B25" s="166" t="s">
        <v>311</v>
      </c>
      <c r="C25" s="136">
        <v>4467</v>
      </c>
      <c r="D25" s="136">
        <v>37</v>
      </c>
      <c r="E25" s="136">
        <v>28</v>
      </c>
      <c r="F25" s="136">
        <v>2801</v>
      </c>
      <c r="G25" s="136">
        <v>3382</v>
      </c>
      <c r="H25" s="136">
        <v>581</v>
      </c>
      <c r="I25" s="177" t="s">
        <v>1443</v>
      </c>
    </row>
    <row r="26" spans="1:9" ht="11.25" customHeight="1" x14ac:dyDescent="0.4">
      <c r="A26" s="20"/>
      <c r="B26" s="166"/>
      <c r="C26" s="136"/>
      <c r="D26" s="136"/>
      <c r="E26" s="136"/>
      <c r="F26" s="136"/>
      <c r="G26" s="136"/>
      <c r="H26" s="136"/>
      <c r="I26" s="177"/>
    </row>
    <row r="27" spans="1:9" ht="11.25" customHeight="1" x14ac:dyDescent="0.35">
      <c r="A27" s="18" t="s">
        <v>313</v>
      </c>
      <c r="C27" s="136"/>
      <c r="D27" s="136"/>
      <c r="E27" s="136"/>
      <c r="F27" s="136"/>
      <c r="G27" s="136"/>
      <c r="H27" s="136"/>
      <c r="I27" s="177"/>
    </row>
    <row r="28" spans="1:9" ht="11.25" customHeight="1" x14ac:dyDescent="0.4">
      <c r="A28" s="20"/>
      <c r="B28" s="168" t="s">
        <v>314</v>
      </c>
      <c r="C28" s="136">
        <v>2915</v>
      </c>
      <c r="D28" s="136">
        <v>4</v>
      </c>
      <c r="E28" s="136">
        <v>2</v>
      </c>
      <c r="F28" s="136">
        <v>989</v>
      </c>
      <c r="G28" s="136">
        <v>1684</v>
      </c>
      <c r="H28" s="136">
        <v>695</v>
      </c>
      <c r="I28" s="177" t="s">
        <v>1444</v>
      </c>
    </row>
    <row r="29" spans="1:9" ht="11.25" customHeight="1" x14ac:dyDescent="0.4">
      <c r="A29" s="20"/>
      <c r="B29" s="169" t="s">
        <v>316</v>
      </c>
      <c r="C29" s="136">
        <v>2680</v>
      </c>
      <c r="D29" s="136">
        <v>1</v>
      </c>
      <c r="E29" s="136">
        <v>8</v>
      </c>
      <c r="F29" s="136">
        <v>990</v>
      </c>
      <c r="G29" s="136">
        <v>1776</v>
      </c>
      <c r="H29" s="136">
        <v>786</v>
      </c>
      <c r="I29" s="177" t="s">
        <v>1445</v>
      </c>
    </row>
    <row r="30" spans="1:9" ht="11.25" customHeight="1" x14ac:dyDescent="0.4">
      <c r="A30" s="20"/>
      <c r="B30" s="166" t="s">
        <v>318</v>
      </c>
      <c r="C30" s="136">
        <v>7262</v>
      </c>
      <c r="D30" s="136">
        <v>4</v>
      </c>
      <c r="E30" s="136">
        <v>14</v>
      </c>
      <c r="F30" s="136">
        <v>2475</v>
      </c>
      <c r="G30" s="136">
        <v>4207</v>
      </c>
      <c r="H30" s="136">
        <v>1732</v>
      </c>
      <c r="I30" s="177" t="s">
        <v>1446</v>
      </c>
    </row>
    <row r="31" spans="1:9" ht="11.25" customHeight="1" x14ac:dyDescent="0.4">
      <c r="A31" s="20"/>
      <c r="B31" s="169" t="s">
        <v>320</v>
      </c>
      <c r="C31" s="136">
        <v>9235</v>
      </c>
      <c r="D31" s="136">
        <v>3</v>
      </c>
      <c r="E31" s="136">
        <v>29</v>
      </c>
      <c r="F31" s="136">
        <v>3785</v>
      </c>
      <c r="G31" s="136">
        <v>5844</v>
      </c>
      <c r="H31" s="136">
        <v>2059</v>
      </c>
      <c r="I31" s="177" t="s">
        <v>989</v>
      </c>
    </row>
    <row r="32" spans="1:9" ht="11.25" customHeight="1" x14ac:dyDescent="0.4">
      <c r="A32" s="20"/>
      <c r="B32" s="166" t="s">
        <v>322</v>
      </c>
      <c r="C32" s="136">
        <v>17415</v>
      </c>
      <c r="D32" s="136">
        <v>415</v>
      </c>
      <c r="E32" s="136">
        <v>463</v>
      </c>
      <c r="F32" s="136">
        <v>10178</v>
      </c>
      <c r="G32" s="136">
        <v>12829</v>
      </c>
      <c r="H32" s="136">
        <v>2651</v>
      </c>
      <c r="I32" s="177" t="s">
        <v>1447</v>
      </c>
    </row>
    <row r="33" spans="1:11" ht="11.25" customHeight="1" x14ac:dyDescent="0.4">
      <c r="A33" s="20"/>
      <c r="B33" s="166" t="s">
        <v>324</v>
      </c>
      <c r="C33" s="27">
        <v>19.557916381082901</v>
      </c>
      <c r="D33" s="27">
        <v>95.75</v>
      </c>
      <c r="E33" s="27">
        <v>48.6</v>
      </c>
      <c r="F33" s="27">
        <v>23.802949061662201</v>
      </c>
      <c r="G33" s="27">
        <v>21.302777777777798</v>
      </c>
      <c r="H33" s="178">
        <v>-2.5001712838844199</v>
      </c>
      <c r="I33" s="177" t="s">
        <v>1448</v>
      </c>
    </row>
    <row r="34" spans="1:11" ht="11.25" customHeight="1" x14ac:dyDescent="0.4">
      <c r="A34" s="20"/>
      <c r="B34" s="166"/>
      <c r="C34" s="22"/>
      <c r="D34" s="22"/>
      <c r="E34" s="22"/>
      <c r="F34" s="22"/>
      <c r="G34" s="22"/>
      <c r="H34" s="171"/>
      <c r="I34" s="177"/>
    </row>
    <row r="35" spans="1:11" ht="11.25" customHeight="1" x14ac:dyDescent="0.35">
      <c r="A35" s="18" t="s">
        <v>325</v>
      </c>
      <c r="B35" s="109"/>
      <c r="C35" s="136"/>
      <c r="D35" s="136"/>
      <c r="E35" s="136"/>
      <c r="F35" s="136"/>
      <c r="G35" s="136"/>
      <c r="H35" s="136"/>
      <c r="I35" s="177"/>
      <c r="J35" s="109"/>
      <c r="K35" s="109"/>
    </row>
    <row r="36" spans="1:11" ht="11.25" customHeight="1" x14ac:dyDescent="0.35">
      <c r="A36" s="18"/>
      <c r="B36" s="166" t="s">
        <v>326</v>
      </c>
      <c r="C36" s="136">
        <v>30890</v>
      </c>
      <c r="D36" s="136">
        <v>384</v>
      </c>
      <c r="E36" s="136">
        <v>466</v>
      </c>
      <c r="F36" s="136">
        <v>14636</v>
      </c>
      <c r="G36" s="136">
        <v>20517</v>
      </c>
      <c r="H36" s="136">
        <v>5881</v>
      </c>
      <c r="I36" s="177" t="s">
        <v>667</v>
      </c>
      <c r="J36" s="109"/>
      <c r="K36" s="109"/>
    </row>
    <row r="37" spans="1:11" ht="11.25" customHeight="1" x14ac:dyDescent="0.35">
      <c r="A37" s="18"/>
      <c r="B37" s="166" t="s">
        <v>328</v>
      </c>
      <c r="C37" s="136">
        <v>5971</v>
      </c>
      <c r="D37" s="136">
        <v>24</v>
      </c>
      <c r="E37" s="136">
        <v>47</v>
      </c>
      <c r="F37" s="136">
        <v>2215</v>
      </c>
      <c r="G37" s="136">
        <v>3719</v>
      </c>
      <c r="H37" s="136">
        <v>1504</v>
      </c>
      <c r="I37" s="177" t="s">
        <v>1449</v>
      </c>
      <c r="J37" s="109"/>
      <c r="K37" s="109"/>
    </row>
    <row r="38" spans="1:11" ht="11.25" customHeight="1" x14ac:dyDescent="0.35">
      <c r="A38" s="18"/>
      <c r="B38" s="166" t="s">
        <v>330</v>
      </c>
      <c r="C38" s="136">
        <v>1093</v>
      </c>
      <c r="D38" s="136">
        <v>0</v>
      </c>
      <c r="E38" s="136">
        <v>3</v>
      </c>
      <c r="F38" s="136">
        <v>782</v>
      </c>
      <c r="G38" s="136">
        <v>1166</v>
      </c>
      <c r="H38" s="136">
        <v>384</v>
      </c>
      <c r="I38" s="177" t="s">
        <v>1450</v>
      </c>
      <c r="J38" s="109"/>
      <c r="K38" s="109"/>
    </row>
    <row r="39" spans="1:11" ht="11.25" customHeight="1" x14ac:dyDescent="0.35">
      <c r="A39" s="18"/>
      <c r="B39" s="166" t="s">
        <v>331</v>
      </c>
      <c r="C39" s="136">
        <v>1323</v>
      </c>
      <c r="D39" s="136">
        <v>0</v>
      </c>
      <c r="E39" s="136">
        <v>0</v>
      </c>
      <c r="F39" s="136">
        <v>606</v>
      </c>
      <c r="G39" s="136">
        <v>789</v>
      </c>
      <c r="H39" s="136">
        <v>183</v>
      </c>
      <c r="I39" s="177" t="s">
        <v>1404</v>
      </c>
      <c r="J39" s="109"/>
      <c r="K39" s="109"/>
    </row>
    <row r="40" spans="1:11" ht="11.25" customHeight="1" x14ac:dyDescent="0.35">
      <c r="A40" s="18"/>
      <c r="B40" s="166"/>
      <c r="C40" s="136"/>
      <c r="D40" s="136"/>
      <c r="E40" s="136"/>
      <c r="F40" s="136"/>
      <c r="G40" s="136"/>
      <c r="H40" s="136"/>
      <c r="I40" s="177"/>
      <c r="J40" s="109"/>
      <c r="K40" s="109"/>
    </row>
    <row r="41" spans="1:11" ht="11.25" customHeight="1" x14ac:dyDescent="0.35">
      <c r="A41" s="18" t="s">
        <v>337</v>
      </c>
      <c r="B41" s="166"/>
      <c r="C41" s="136"/>
      <c r="D41" s="136"/>
      <c r="E41" s="136"/>
      <c r="F41" s="136"/>
      <c r="G41" s="136"/>
      <c r="H41" s="136"/>
      <c r="I41" s="177"/>
      <c r="J41" s="109"/>
      <c r="K41" s="109"/>
    </row>
    <row r="42" spans="1:11" ht="11.25" customHeight="1" x14ac:dyDescent="0.35">
      <c r="A42" s="18"/>
      <c r="B42" s="166" t="s">
        <v>338</v>
      </c>
      <c r="C42" s="136">
        <v>7054</v>
      </c>
      <c r="D42" s="136">
        <v>16</v>
      </c>
      <c r="E42" s="136">
        <v>13</v>
      </c>
      <c r="F42" s="136">
        <v>3512</v>
      </c>
      <c r="G42" s="136">
        <v>5342</v>
      </c>
      <c r="H42" s="136">
        <v>1830</v>
      </c>
      <c r="I42" s="177" t="s">
        <v>1451</v>
      </c>
      <c r="J42" s="109"/>
      <c r="K42" s="109"/>
    </row>
    <row r="43" spans="1:11" ht="11.25" customHeight="1" x14ac:dyDescent="0.35">
      <c r="A43" s="18"/>
      <c r="B43" s="166" t="s">
        <v>189</v>
      </c>
      <c r="C43" s="136">
        <v>6445</v>
      </c>
      <c r="D43" s="136">
        <v>121</v>
      </c>
      <c r="E43" s="136">
        <v>223</v>
      </c>
      <c r="F43" s="136">
        <v>2752</v>
      </c>
      <c r="G43" s="136">
        <v>3559</v>
      </c>
      <c r="H43" s="136">
        <v>807</v>
      </c>
      <c r="I43" s="177" t="s">
        <v>1074</v>
      </c>
      <c r="J43" s="109"/>
      <c r="K43" s="109"/>
    </row>
    <row r="44" spans="1:11" ht="11.25" customHeight="1" x14ac:dyDescent="0.35">
      <c r="A44" s="18"/>
      <c r="B44" s="166" t="s">
        <v>1182</v>
      </c>
      <c r="C44" s="136">
        <v>4625</v>
      </c>
      <c r="D44" s="136">
        <v>3</v>
      </c>
      <c r="E44" s="136">
        <v>0</v>
      </c>
      <c r="F44" s="136">
        <v>1237</v>
      </c>
      <c r="G44" s="136">
        <v>2837</v>
      </c>
      <c r="H44" s="136">
        <v>1600</v>
      </c>
      <c r="I44" s="177" t="s">
        <v>1452</v>
      </c>
      <c r="J44" s="109"/>
      <c r="K44" s="109"/>
    </row>
    <row r="45" spans="1:11" ht="11.25" customHeight="1" x14ac:dyDescent="0.35">
      <c r="A45" s="18"/>
      <c r="B45" s="166" t="s">
        <v>339</v>
      </c>
      <c r="C45" s="136">
        <v>3310</v>
      </c>
      <c r="D45" s="136">
        <v>7</v>
      </c>
      <c r="E45" s="136">
        <v>4</v>
      </c>
      <c r="F45" s="136">
        <v>2086</v>
      </c>
      <c r="G45" s="136">
        <v>2424</v>
      </c>
      <c r="H45" s="136">
        <v>338</v>
      </c>
      <c r="I45" s="177" t="s">
        <v>332</v>
      </c>
      <c r="J45" s="109"/>
      <c r="K45" s="109"/>
    </row>
    <row r="46" spans="1:11" ht="11.25" customHeight="1" x14ac:dyDescent="0.35">
      <c r="A46" s="18"/>
      <c r="B46" s="166" t="s">
        <v>344</v>
      </c>
      <c r="C46" s="136">
        <v>400</v>
      </c>
      <c r="D46" s="136">
        <v>4</v>
      </c>
      <c r="E46" s="136">
        <v>7</v>
      </c>
      <c r="F46" s="136">
        <v>668</v>
      </c>
      <c r="G46" s="136">
        <v>1472</v>
      </c>
      <c r="H46" s="136">
        <v>804</v>
      </c>
      <c r="I46" s="177" t="s">
        <v>1453</v>
      </c>
      <c r="J46" s="109"/>
      <c r="K46" s="109"/>
    </row>
    <row r="47" spans="1:11" ht="11.25" customHeight="1" x14ac:dyDescent="0.35">
      <c r="A47" s="18"/>
      <c r="B47" s="166" t="s">
        <v>1186</v>
      </c>
      <c r="C47" s="136">
        <v>1710</v>
      </c>
      <c r="D47" s="136">
        <v>13</v>
      </c>
      <c r="E47" s="136">
        <v>0</v>
      </c>
      <c r="F47" s="136">
        <v>8</v>
      </c>
      <c r="G47" s="136">
        <v>1401</v>
      </c>
      <c r="H47" s="136">
        <v>1393</v>
      </c>
      <c r="I47" s="177" t="s">
        <v>1454</v>
      </c>
      <c r="J47" s="109"/>
      <c r="K47" s="109"/>
    </row>
    <row r="48" spans="1:11" ht="11.25" customHeight="1" x14ac:dyDescent="0.35">
      <c r="A48" s="18"/>
      <c r="B48" s="166" t="s">
        <v>350</v>
      </c>
      <c r="C48" s="136">
        <v>2046</v>
      </c>
      <c r="D48" s="136">
        <v>0</v>
      </c>
      <c r="E48" s="136">
        <v>0</v>
      </c>
      <c r="F48" s="136">
        <v>3</v>
      </c>
      <c r="G48" s="136">
        <v>1181</v>
      </c>
      <c r="H48" s="136">
        <v>1178</v>
      </c>
      <c r="I48" s="177" t="s">
        <v>1455</v>
      </c>
      <c r="J48" s="109"/>
      <c r="K48" s="109"/>
    </row>
    <row r="49" spans="1:11" ht="11.25" customHeight="1" x14ac:dyDescent="0.35">
      <c r="A49" s="18"/>
      <c r="B49" s="166" t="s">
        <v>346</v>
      </c>
      <c r="C49" s="136">
        <v>396</v>
      </c>
      <c r="D49" s="136">
        <v>1</v>
      </c>
      <c r="E49" s="136">
        <v>0</v>
      </c>
      <c r="F49" s="136">
        <v>1376</v>
      </c>
      <c r="G49" s="136">
        <v>1146</v>
      </c>
      <c r="H49" s="136">
        <v>-230</v>
      </c>
      <c r="I49" s="177" t="s">
        <v>1456</v>
      </c>
      <c r="J49" s="109"/>
      <c r="K49" s="109"/>
    </row>
    <row r="50" spans="1:11" ht="11.25" customHeight="1" x14ac:dyDescent="0.35">
      <c r="A50" s="18"/>
      <c r="B50" s="166" t="s">
        <v>341</v>
      </c>
      <c r="C50" s="136">
        <v>1683</v>
      </c>
      <c r="D50" s="136">
        <v>108</v>
      </c>
      <c r="E50" s="136">
        <v>40</v>
      </c>
      <c r="F50" s="136">
        <v>628</v>
      </c>
      <c r="G50" s="136">
        <v>1140</v>
      </c>
      <c r="H50" s="136">
        <v>512</v>
      </c>
      <c r="I50" s="177" t="s">
        <v>1457</v>
      </c>
      <c r="J50" s="109"/>
      <c r="K50" s="109"/>
    </row>
    <row r="51" spans="1:11" ht="11.25" customHeight="1" x14ac:dyDescent="0.35">
      <c r="A51" s="18"/>
      <c r="B51" s="166" t="s">
        <v>358</v>
      </c>
      <c r="C51" s="136">
        <v>758</v>
      </c>
      <c r="D51" s="136">
        <v>3</v>
      </c>
      <c r="E51" s="136">
        <v>2</v>
      </c>
      <c r="F51" s="136">
        <v>1466</v>
      </c>
      <c r="G51" s="136">
        <v>1042</v>
      </c>
      <c r="H51" s="136">
        <v>-424</v>
      </c>
      <c r="I51" s="177" t="s">
        <v>1458</v>
      </c>
      <c r="J51" s="109"/>
      <c r="K51" s="109"/>
    </row>
    <row r="52" spans="1:11" ht="11.25" customHeight="1" x14ac:dyDescent="0.35">
      <c r="A52" s="18"/>
      <c r="B52" s="166"/>
      <c r="C52" s="136"/>
      <c r="D52" s="136"/>
      <c r="E52" s="136"/>
      <c r="F52" s="136"/>
      <c r="G52" s="136"/>
      <c r="H52" s="136"/>
      <c r="I52" s="177"/>
      <c r="J52" s="109"/>
      <c r="K52" s="109"/>
    </row>
    <row r="53" spans="1:11" ht="11.25" customHeight="1" x14ac:dyDescent="0.35">
      <c r="A53" s="18" t="s">
        <v>360</v>
      </c>
      <c r="B53" s="166"/>
      <c r="C53" s="136"/>
      <c r="D53" s="136"/>
      <c r="E53" s="136"/>
      <c r="F53" s="136"/>
      <c r="G53" s="136"/>
      <c r="H53" s="136"/>
      <c r="I53" s="177"/>
      <c r="J53" s="109"/>
      <c r="K53" s="109"/>
    </row>
    <row r="54" spans="1:11" ht="11.25" customHeight="1" x14ac:dyDescent="0.35">
      <c r="A54" s="18"/>
      <c r="B54" s="166" t="s">
        <v>197</v>
      </c>
      <c r="C54" s="136">
        <v>34573</v>
      </c>
      <c r="D54" s="136">
        <v>118</v>
      </c>
      <c r="E54" s="136">
        <v>131</v>
      </c>
      <c r="F54" s="136">
        <v>15275</v>
      </c>
      <c r="G54" s="136">
        <v>22708</v>
      </c>
      <c r="H54" s="136">
        <v>7433</v>
      </c>
      <c r="I54" s="177" t="s">
        <v>380</v>
      </c>
      <c r="J54" s="109"/>
      <c r="K54" s="109"/>
    </row>
    <row r="55" spans="1:11" ht="11.25" customHeight="1" x14ac:dyDescent="0.35">
      <c r="A55" s="18"/>
      <c r="B55" s="166" t="s">
        <v>361</v>
      </c>
      <c r="C55" s="136">
        <v>1741</v>
      </c>
      <c r="D55" s="136">
        <v>263</v>
      </c>
      <c r="E55" s="136">
        <v>316</v>
      </c>
      <c r="F55" s="136">
        <v>1405</v>
      </c>
      <c r="G55" s="136">
        <v>1255</v>
      </c>
      <c r="H55" s="136">
        <v>-150</v>
      </c>
      <c r="I55" s="177" t="s">
        <v>1459</v>
      </c>
      <c r="J55" s="109"/>
      <c r="K55" s="109"/>
    </row>
    <row r="56" spans="1:11" ht="11.25" customHeight="1" x14ac:dyDescent="0.35">
      <c r="A56" s="18"/>
      <c r="B56" s="166" t="s">
        <v>173</v>
      </c>
      <c r="C56" s="136">
        <v>1019</v>
      </c>
      <c r="D56" s="136">
        <v>17</v>
      </c>
      <c r="E56" s="136">
        <v>17</v>
      </c>
      <c r="F56" s="136">
        <v>685</v>
      </c>
      <c r="G56" s="136">
        <v>637</v>
      </c>
      <c r="H56" s="136">
        <v>-48</v>
      </c>
      <c r="I56" s="177" t="s">
        <v>1460</v>
      </c>
      <c r="J56" s="109"/>
      <c r="K56" s="109"/>
    </row>
    <row r="57" spans="1:11" ht="11.25" customHeight="1" x14ac:dyDescent="0.35">
      <c r="A57" s="26"/>
      <c r="B57" s="28"/>
      <c r="C57" s="28"/>
      <c r="D57" s="28"/>
      <c r="E57" s="28"/>
      <c r="F57" s="28"/>
      <c r="G57" s="28"/>
      <c r="H57" s="93"/>
      <c r="I57" s="99"/>
      <c r="J57" s="26"/>
      <c r="K57" s="109"/>
    </row>
    <row r="58" spans="1:11" ht="11.25" customHeight="1" x14ac:dyDescent="0.35">
      <c r="A58" s="18" t="s">
        <v>156</v>
      </c>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row r="66" ht="11.25" customHeight="1" x14ac:dyDescent="0.35"/>
    <row r="67"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49"/>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1461</v>
      </c>
    </row>
    <row r="2" spans="1:11" ht="11.25" customHeight="1" x14ac:dyDescent="0.35">
      <c r="B2" s="109"/>
      <c r="C2" s="109"/>
      <c r="D2" s="109"/>
      <c r="E2" s="109"/>
      <c r="F2" s="109"/>
      <c r="G2" s="109"/>
      <c r="H2" s="136"/>
      <c r="I2" s="173"/>
      <c r="J2" s="66"/>
      <c r="K2" s="66"/>
    </row>
    <row r="3" spans="1:11" ht="13.9" x14ac:dyDescent="0.4">
      <c r="A3" s="23" t="s">
        <v>1462</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8"/>
      <c r="I5" s="174"/>
      <c r="J5" s="1"/>
      <c r="K5" s="108"/>
    </row>
    <row r="6" spans="1:11" ht="11.25" customHeight="1" x14ac:dyDescent="0.35">
      <c r="A6" s="203" t="s">
        <v>286</v>
      </c>
      <c r="B6" s="204"/>
      <c r="C6" s="34"/>
      <c r="D6" s="35"/>
      <c r="E6" s="33" t="s">
        <v>163</v>
      </c>
      <c r="F6" s="35"/>
      <c r="G6" s="36"/>
      <c r="H6" s="159" t="s">
        <v>164</v>
      </c>
      <c r="I6" s="175" t="s">
        <v>165</v>
      </c>
      <c r="J6" s="130"/>
      <c r="K6" s="160"/>
    </row>
    <row r="7" spans="1:11" ht="11.25" customHeight="1" x14ac:dyDescent="0.35">
      <c r="A7" s="205"/>
      <c r="B7" s="206"/>
      <c r="C7" s="131">
        <v>2020</v>
      </c>
      <c r="D7" s="131">
        <v>2021</v>
      </c>
      <c r="E7" s="131">
        <v>2022</v>
      </c>
      <c r="F7" s="132">
        <v>2023</v>
      </c>
      <c r="G7" s="132">
        <v>2024</v>
      </c>
      <c r="H7" s="161" t="s">
        <v>142</v>
      </c>
      <c r="I7" s="199" t="s">
        <v>143</v>
      </c>
      <c r="J7" s="200"/>
      <c r="K7" s="162"/>
    </row>
    <row r="8" spans="1:11" ht="11.25" customHeight="1" x14ac:dyDescent="0.35">
      <c r="B8" s="109"/>
      <c r="C8" s="109"/>
      <c r="D8" s="109"/>
      <c r="E8" s="109"/>
      <c r="F8" s="163"/>
      <c r="G8" s="163"/>
      <c r="H8" s="164"/>
      <c r="I8" s="176"/>
    </row>
    <row r="9" spans="1:11" ht="11.25" customHeight="1" x14ac:dyDescent="0.35">
      <c r="A9" s="18" t="s">
        <v>408</v>
      </c>
      <c r="C9" s="9">
        <v>25363</v>
      </c>
      <c r="D9" s="9">
        <v>405</v>
      </c>
      <c r="E9" s="9">
        <v>1305</v>
      </c>
      <c r="F9" s="9">
        <v>38204</v>
      </c>
      <c r="G9" s="9">
        <v>51429</v>
      </c>
      <c r="H9" s="9">
        <v>13225</v>
      </c>
      <c r="I9" s="98" t="s">
        <v>172</v>
      </c>
    </row>
    <row r="10" spans="1:11" ht="11.25" customHeight="1" x14ac:dyDescent="0.35">
      <c r="A10" s="18"/>
      <c r="C10" s="19"/>
      <c r="D10" s="19"/>
      <c r="E10" s="19"/>
      <c r="F10" s="19"/>
      <c r="G10" s="19"/>
      <c r="H10" s="9"/>
      <c r="I10" s="98"/>
    </row>
    <row r="11" spans="1:11" ht="11.25" customHeight="1" x14ac:dyDescent="0.35">
      <c r="A11" s="18" t="s">
        <v>287</v>
      </c>
      <c r="C11" s="136"/>
      <c r="D11" s="136"/>
      <c r="E11" s="136"/>
      <c r="F11" s="136"/>
      <c r="G11" s="136"/>
      <c r="H11" s="9"/>
      <c r="I11" s="98"/>
    </row>
    <row r="12" spans="1:11" ht="11.25" customHeight="1" x14ac:dyDescent="0.4">
      <c r="A12" s="20"/>
      <c r="B12" s="166" t="s">
        <v>288</v>
      </c>
      <c r="C12" s="136">
        <v>17785</v>
      </c>
      <c r="D12" s="136">
        <v>7</v>
      </c>
      <c r="E12" s="136">
        <v>35</v>
      </c>
      <c r="F12" s="136">
        <v>25280</v>
      </c>
      <c r="G12" s="136">
        <v>34908</v>
      </c>
      <c r="H12" s="136">
        <v>9628</v>
      </c>
      <c r="I12" s="177" t="s">
        <v>1463</v>
      </c>
    </row>
    <row r="13" spans="1:11" ht="11.25" customHeight="1" x14ac:dyDescent="0.4">
      <c r="A13" s="20"/>
      <c r="B13" s="166" t="s">
        <v>290</v>
      </c>
      <c r="C13" s="136">
        <v>4199</v>
      </c>
      <c r="D13" s="136">
        <v>225</v>
      </c>
      <c r="E13" s="136">
        <v>1045</v>
      </c>
      <c r="F13" s="136">
        <v>7383</v>
      </c>
      <c r="G13" s="136">
        <v>8790</v>
      </c>
      <c r="H13" s="136">
        <v>1407</v>
      </c>
      <c r="I13" s="177" t="s">
        <v>256</v>
      </c>
    </row>
    <row r="14" spans="1:11" ht="11.25" customHeight="1" x14ac:dyDescent="0.4">
      <c r="A14" s="20"/>
      <c r="B14" s="166" t="s">
        <v>292</v>
      </c>
      <c r="C14" s="136">
        <v>929</v>
      </c>
      <c r="D14" s="136">
        <v>64</v>
      </c>
      <c r="E14" s="136">
        <v>98</v>
      </c>
      <c r="F14" s="136">
        <v>1898</v>
      </c>
      <c r="G14" s="136">
        <v>1815</v>
      </c>
      <c r="H14" s="136">
        <v>-83</v>
      </c>
      <c r="I14" s="177" t="s">
        <v>423</v>
      </c>
    </row>
    <row r="15" spans="1:11" ht="11.25" customHeight="1" x14ac:dyDescent="0.4">
      <c r="A15" s="20"/>
      <c r="B15" s="166" t="s">
        <v>294</v>
      </c>
      <c r="C15" s="136">
        <v>128</v>
      </c>
      <c r="D15" s="136">
        <v>10</v>
      </c>
      <c r="E15" s="136">
        <v>2</v>
      </c>
      <c r="F15" s="136">
        <v>288</v>
      </c>
      <c r="G15" s="136">
        <v>381</v>
      </c>
      <c r="H15" s="136">
        <v>93</v>
      </c>
      <c r="I15" s="177" t="s">
        <v>1464</v>
      </c>
    </row>
    <row r="16" spans="1:11" ht="11.25" customHeight="1" x14ac:dyDescent="0.4">
      <c r="A16" s="20"/>
      <c r="B16" s="166" t="s">
        <v>296</v>
      </c>
      <c r="C16" s="136">
        <v>415</v>
      </c>
      <c r="D16" s="136">
        <v>0</v>
      </c>
      <c r="E16" s="136">
        <v>2</v>
      </c>
      <c r="F16" s="136">
        <v>400</v>
      </c>
      <c r="G16" s="136">
        <v>807</v>
      </c>
      <c r="H16" s="136">
        <v>407</v>
      </c>
      <c r="I16" s="177" t="s">
        <v>1465</v>
      </c>
    </row>
    <row r="17" spans="1:9" ht="11.25" customHeight="1" x14ac:dyDescent="0.4">
      <c r="A17" s="20"/>
      <c r="B17" s="166"/>
      <c r="C17" s="136"/>
      <c r="D17" s="136"/>
      <c r="E17" s="136"/>
      <c r="F17" s="136"/>
      <c r="G17" s="136"/>
      <c r="H17" s="136"/>
      <c r="I17" s="177"/>
    </row>
    <row r="18" spans="1:9" ht="11.25" customHeight="1" x14ac:dyDescent="0.35">
      <c r="A18" s="18" t="s">
        <v>298</v>
      </c>
      <c r="C18" s="136"/>
      <c r="D18" s="136"/>
      <c r="E18" s="136"/>
      <c r="F18" s="136"/>
      <c r="G18" s="136"/>
      <c r="H18" s="136"/>
      <c r="I18" s="177"/>
    </row>
    <row r="19" spans="1:9" ht="11.25" customHeight="1" x14ac:dyDescent="0.4">
      <c r="A19" s="20"/>
      <c r="B19" s="166" t="s">
        <v>299</v>
      </c>
      <c r="C19" s="136">
        <v>1122</v>
      </c>
      <c r="D19" s="136">
        <v>44</v>
      </c>
      <c r="E19" s="136">
        <v>130</v>
      </c>
      <c r="F19" s="136">
        <v>1893</v>
      </c>
      <c r="G19" s="136">
        <v>3164</v>
      </c>
      <c r="H19" s="136">
        <v>1271</v>
      </c>
      <c r="I19" s="177" t="s">
        <v>1466</v>
      </c>
    </row>
    <row r="20" spans="1:9" ht="11.25" customHeight="1" x14ac:dyDescent="0.4">
      <c r="A20" s="20"/>
      <c r="B20" s="166" t="s">
        <v>301</v>
      </c>
      <c r="C20" s="136">
        <v>2021</v>
      </c>
      <c r="D20" s="136">
        <v>33</v>
      </c>
      <c r="E20" s="136">
        <v>70</v>
      </c>
      <c r="F20" s="136">
        <v>2403</v>
      </c>
      <c r="G20" s="136">
        <v>4013</v>
      </c>
      <c r="H20" s="136">
        <v>1610</v>
      </c>
      <c r="I20" s="177" t="s">
        <v>1076</v>
      </c>
    </row>
    <row r="21" spans="1:9" ht="11.25" customHeight="1" x14ac:dyDescent="0.4">
      <c r="A21" s="20"/>
      <c r="B21" s="166" t="s">
        <v>303</v>
      </c>
      <c r="C21" s="136">
        <v>4321</v>
      </c>
      <c r="D21" s="136">
        <v>82</v>
      </c>
      <c r="E21" s="136">
        <v>256</v>
      </c>
      <c r="F21" s="136">
        <v>6118</v>
      </c>
      <c r="G21" s="136">
        <v>8226</v>
      </c>
      <c r="H21" s="136">
        <v>2108</v>
      </c>
      <c r="I21" s="177" t="s">
        <v>1467</v>
      </c>
    </row>
    <row r="22" spans="1:9" ht="11.25" customHeight="1" x14ac:dyDescent="0.4">
      <c r="A22" s="20"/>
      <c r="B22" s="166" t="s">
        <v>305</v>
      </c>
      <c r="C22" s="136">
        <v>2773</v>
      </c>
      <c r="D22" s="136">
        <v>69</v>
      </c>
      <c r="E22" s="136">
        <v>214</v>
      </c>
      <c r="F22" s="136">
        <v>4755</v>
      </c>
      <c r="G22" s="136">
        <v>6778</v>
      </c>
      <c r="H22" s="136">
        <v>2023</v>
      </c>
      <c r="I22" s="177" t="s">
        <v>289</v>
      </c>
    </row>
    <row r="23" spans="1:9" ht="11.25" customHeight="1" x14ac:dyDescent="0.4">
      <c r="A23" s="20"/>
      <c r="B23" s="166" t="s">
        <v>307</v>
      </c>
      <c r="C23" s="136">
        <v>2587</v>
      </c>
      <c r="D23" s="136">
        <v>61</v>
      </c>
      <c r="E23" s="136">
        <v>233</v>
      </c>
      <c r="F23" s="136">
        <v>4360</v>
      </c>
      <c r="G23" s="136">
        <v>6336</v>
      </c>
      <c r="H23" s="136">
        <v>1976</v>
      </c>
      <c r="I23" s="177" t="s">
        <v>1468</v>
      </c>
    </row>
    <row r="24" spans="1:9" ht="11.25" customHeight="1" x14ac:dyDescent="0.4">
      <c r="A24" s="20"/>
      <c r="B24" s="166" t="s">
        <v>309</v>
      </c>
      <c r="C24" s="136">
        <v>4790</v>
      </c>
      <c r="D24" s="136">
        <v>71</v>
      </c>
      <c r="E24" s="136">
        <v>256</v>
      </c>
      <c r="F24" s="136">
        <v>6876</v>
      </c>
      <c r="G24" s="136">
        <v>9482</v>
      </c>
      <c r="H24" s="136">
        <v>2606</v>
      </c>
      <c r="I24" s="177" t="s">
        <v>253</v>
      </c>
    </row>
    <row r="25" spans="1:9" ht="11.25" customHeight="1" x14ac:dyDescent="0.4">
      <c r="A25" s="20"/>
      <c r="B25" s="166" t="s">
        <v>311</v>
      </c>
      <c r="C25" s="136">
        <v>7749</v>
      </c>
      <c r="D25" s="136">
        <v>45</v>
      </c>
      <c r="E25" s="136">
        <v>146</v>
      </c>
      <c r="F25" s="136">
        <v>11799</v>
      </c>
      <c r="G25" s="136">
        <v>13430</v>
      </c>
      <c r="H25" s="136">
        <v>1631</v>
      </c>
      <c r="I25" s="177" t="s">
        <v>1469</v>
      </c>
    </row>
    <row r="26" spans="1:9" ht="11.25" customHeight="1" x14ac:dyDescent="0.4">
      <c r="A26" s="20"/>
      <c r="B26" s="166"/>
      <c r="C26" s="136"/>
      <c r="D26" s="136"/>
      <c r="E26" s="136"/>
      <c r="F26" s="136"/>
      <c r="G26" s="136"/>
      <c r="H26" s="136"/>
      <c r="I26" s="177"/>
    </row>
    <row r="27" spans="1:9" ht="11.25" customHeight="1" x14ac:dyDescent="0.35">
      <c r="A27" s="18" t="s">
        <v>313</v>
      </c>
      <c r="C27" s="136"/>
      <c r="D27" s="136"/>
      <c r="E27" s="136"/>
      <c r="F27" s="136"/>
      <c r="G27" s="136"/>
      <c r="H27" s="136"/>
      <c r="I27" s="177"/>
    </row>
    <row r="28" spans="1:9" ht="11.25" customHeight="1" x14ac:dyDescent="0.4">
      <c r="A28" s="20"/>
      <c r="B28" s="168" t="s">
        <v>314</v>
      </c>
      <c r="C28" s="136">
        <v>4996</v>
      </c>
      <c r="D28" s="136">
        <v>4</v>
      </c>
      <c r="E28" s="136">
        <v>12</v>
      </c>
      <c r="F28" s="136">
        <v>5046</v>
      </c>
      <c r="G28" s="136">
        <v>7104</v>
      </c>
      <c r="H28" s="136">
        <v>2058</v>
      </c>
      <c r="I28" s="177" t="s">
        <v>300</v>
      </c>
    </row>
    <row r="29" spans="1:9" ht="11.25" customHeight="1" x14ac:dyDescent="0.4">
      <c r="A29" s="20"/>
      <c r="B29" s="169" t="s">
        <v>316</v>
      </c>
      <c r="C29" s="136">
        <v>5833</v>
      </c>
      <c r="D29" s="136">
        <v>0</v>
      </c>
      <c r="E29" s="136">
        <v>78</v>
      </c>
      <c r="F29" s="136">
        <v>9014</v>
      </c>
      <c r="G29" s="136">
        <v>13405</v>
      </c>
      <c r="H29" s="136">
        <v>4391</v>
      </c>
      <c r="I29" s="177" t="s">
        <v>380</v>
      </c>
    </row>
    <row r="30" spans="1:9" ht="11.25" customHeight="1" x14ac:dyDescent="0.4">
      <c r="A30" s="20"/>
      <c r="B30" s="166" t="s">
        <v>318</v>
      </c>
      <c r="C30" s="136">
        <v>8647</v>
      </c>
      <c r="D30" s="136">
        <v>0</v>
      </c>
      <c r="E30" s="136">
        <v>231</v>
      </c>
      <c r="F30" s="136">
        <v>15206</v>
      </c>
      <c r="G30" s="136">
        <v>21214</v>
      </c>
      <c r="H30" s="136">
        <v>6008</v>
      </c>
      <c r="I30" s="177" t="s">
        <v>1470</v>
      </c>
    </row>
    <row r="31" spans="1:9" ht="11.25" customHeight="1" x14ac:dyDescent="0.4">
      <c r="A31" s="20"/>
      <c r="B31" s="169" t="s">
        <v>320</v>
      </c>
      <c r="C31" s="136">
        <v>2514</v>
      </c>
      <c r="D31" s="136">
        <v>18</v>
      </c>
      <c r="E31" s="136">
        <v>249</v>
      </c>
      <c r="F31" s="136">
        <v>5091</v>
      </c>
      <c r="G31" s="136">
        <v>5970</v>
      </c>
      <c r="H31" s="136">
        <v>879</v>
      </c>
      <c r="I31" s="177" t="s">
        <v>1471</v>
      </c>
    </row>
    <row r="32" spans="1:9" ht="11.25" customHeight="1" x14ac:dyDescent="0.4">
      <c r="A32" s="20"/>
      <c r="B32" s="166" t="s">
        <v>322</v>
      </c>
      <c r="C32" s="136">
        <v>3373</v>
      </c>
      <c r="D32" s="136">
        <v>383</v>
      </c>
      <c r="E32" s="136">
        <v>735</v>
      </c>
      <c r="F32" s="136">
        <v>3847</v>
      </c>
      <c r="G32" s="136">
        <v>3736</v>
      </c>
      <c r="H32" s="136">
        <v>-111</v>
      </c>
      <c r="I32" s="177" t="s">
        <v>1136</v>
      </c>
    </row>
    <row r="33" spans="1:11" ht="11.25" customHeight="1" x14ac:dyDescent="0.4">
      <c r="A33" s="20"/>
      <c r="B33" s="166" t="s">
        <v>324</v>
      </c>
      <c r="C33" s="27">
        <v>8.6462053571428594</v>
      </c>
      <c r="D33" s="27">
        <v>86.5</v>
      </c>
      <c r="E33" s="27">
        <v>24.596153846153801</v>
      </c>
      <c r="F33" s="27">
        <v>9.6408071748878896</v>
      </c>
      <c r="G33" s="27">
        <v>9.0173957533896107</v>
      </c>
      <c r="H33" s="178">
        <v>-0.62341142149827899</v>
      </c>
      <c r="I33" s="177" t="s">
        <v>1472</v>
      </c>
    </row>
    <row r="34" spans="1:11" ht="11.25" customHeight="1" x14ac:dyDescent="0.4">
      <c r="A34" s="20"/>
      <c r="B34" s="166"/>
      <c r="C34" s="22"/>
      <c r="D34" s="22"/>
      <c r="E34" s="22"/>
      <c r="F34" s="22"/>
      <c r="G34" s="22"/>
      <c r="H34" s="171"/>
      <c r="I34" s="177"/>
    </row>
    <row r="35" spans="1:11" ht="11.25" customHeight="1" x14ac:dyDescent="0.35">
      <c r="A35" s="18" t="s">
        <v>325</v>
      </c>
      <c r="B35" s="109"/>
      <c r="C35" s="136"/>
      <c r="D35" s="136"/>
      <c r="E35" s="136"/>
      <c r="F35" s="136"/>
      <c r="G35" s="136"/>
      <c r="H35" s="136"/>
      <c r="I35" s="177"/>
      <c r="J35" s="109"/>
      <c r="K35" s="109"/>
    </row>
    <row r="36" spans="1:11" ht="11.25" customHeight="1" x14ac:dyDescent="0.35">
      <c r="A36" s="18"/>
      <c r="B36" s="166" t="s">
        <v>326</v>
      </c>
      <c r="C36" s="136">
        <v>18899</v>
      </c>
      <c r="D36" s="136">
        <v>402</v>
      </c>
      <c r="E36" s="136">
        <v>1262</v>
      </c>
      <c r="F36" s="136">
        <v>31019</v>
      </c>
      <c r="G36" s="136">
        <v>41331</v>
      </c>
      <c r="H36" s="136">
        <v>10312</v>
      </c>
      <c r="I36" s="177" t="s">
        <v>576</v>
      </c>
      <c r="J36" s="109"/>
      <c r="K36" s="109"/>
    </row>
    <row r="37" spans="1:11" ht="11.25" customHeight="1" x14ac:dyDescent="0.35">
      <c r="A37" s="18"/>
      <c r="B37" s="166" t="s">
        <v>328</v>
      </c>
      <c r="C37" s="136">
        <v>1269</v>
      </c>
      <c r="D37" s="136">
        <v>3</v>
      </c>
      <c r="E37" s="136">
        <v>43</v>
      </c>
      <c r="F37" s="136">
        <v>1932</v>
      </c>
      <c r="G37" s="136">
        <v>3698</v>
      </c>
      <c r="H37" s="136">
        <v>1766</v>
      </c>
      <c r="I37" s="177" t="s">
        <v>1473</v>
      </c>
      <c r="J37" s="109"/>
      <c r="K37" s="109"/>
    </row>
    <row r="38" spans="1:11" ht="11.25" customHeight="1" x14ac:dyDescent="0.35">
      <c r="A38" s="18"/>
      <c r="B38" s="166" t="s">
        <v>330</v>
      </c>
      <c r="C38" s="136">
        <v>1244</v>
      </c>
      <c r="D38" s="136">
        <v>0</v>
      </c>
      <c r="E38" s="136">
        <v>0</v>
      </c>
      <c r="F38" s="136">
        <v>2204</v>
      </c>
      <c r="G38" s="136">
        <v>3095</v>
      </c>
      <c r="H38" s="136">
        <v>891</v>
      </c>
      <c r="I38" s="177" t="s">
        <v>1405</v>
      </c>
      <c r="J38" s="109"/>
      <c r="K38" s="109"/>
    </row>
    <row r="39" spans="1:11" ht="11.25" customHeight="1" x14ac:dyDescent="0.35">
      <c r="A39" s="18"/>
      <c r="B39" s="166" t="s">
        <v>333</v>
      </c>
      <c r="C39" s="136">
        <v>3543</v>
      </c>
      <c r="D39" s="136">
        <v>0</v>
      </c>
      <c r="E39" s="136">
        <v>0</v>
      </c>
      <c r="F39" s="136">
        <v>2139</v>
      </c>
      <c r="G39" s="136">
        <v>2337</v>
      </c>
      <c r="H39" s="136">
        <v>198</v>
      </c>
      <c r="I39" s="177" t="s">
        <v>836</v>
      </c>
      <c r="J39" s="109"/>
      <c r="K39" s="109"/>
    </row>
    <row r="40" spans="1:11" ht="11.25" customHeight="1" x14ac:dyDescent="0.35">
      <c r="A40" s="18"/>
      <c r="B40" s="166" t="s">
        <v>331</v>
      </c>
      <c r="C40" s="136">
        <v>398</v>
      </c>
      <c r="D40" s="136">
        <v>0</v>
      </c>
      <c r="E40" s="136">
        <v>0</v>
      </c>
      <c r="F40" s="136">
        <v>910</v>
      </c>
      <c r="G40" s="136">
        <v>904</v>
      </c>
      <c r="H40" s="136">
        <v>-6</v>
      </c>
      <c r="I40" s="177" t="s">
        <v>601</v>
      </c>
      <c r="J40" s="109"/>
      <c r="K40" s="109"/>
    </row>
    <row r="41" spans="1:11" ht="11.25" customHeight="1" x14ac:dyDescent="0.35">
      <c r="A41" s="18"/>
      <c r="B41" s="166"/>
      <c r="C41" s="136"/>
      <c r="D41" s="136"/>
      <c r="E41" s="136"/>
      <c r="F41" s="136"/>
      <c r="G41" s="136"/>
      <c r="H41" s="136"/>
      <c r="I41" s="177"/>
      <c r="J41" s="109"/>
      <c r="K41" s="109"/>
    </row>
    <row r="42" spans="1:11" ht="11.25" customHeight="1" x14ac:dyDescent="0.35">
      <c r="A42" s="18" t="s">
        <v>337</v>
      </c>
      <c r="B42" s="166"/>
      <c r="C42" s="136"/>
      <c r="D42" s="136"/>
      <c r="E42" s="136"/>
      <c r="F42" s="136"/>
      <c r="G42" s="136"/>
      <c r="H42" s="136"/>
      <c r="I42" s="177"/>
      <c r="J42" s="109"/>
      <c r="K42" s="109"/>
    </row>
    <row r="43" spans="1:11" ht="11.25" customHeight="1" x14ac:dyDescent="0.35">
      <c r="A43" s="18"/>
      <c r="B43" s="166" t="s">
        <v>344</v>
      </c>
      <c r="C43" s="136">
        <v>5695</v>
      </c>
      <c r="D43" s="136">
        <v>359</v>
      </c>
      <c r="E43" s="136">
        <v>969</v>
      </c>
      <c r="F43" s="136">
        <v>4850</v>
      </c>
      <c r="G43" s="136">
        <v>12294</v>
      </c>
      <c r="H43" s="136">
        <v>7444</v>
      </c>
      <c r="I43" s="177" t="s">
        <v>1474</v>
      </c>
      <c r="J43" s="109"/>
      <c r="K43" s="109"/>
    </row>
    <row r="44" spans="1:11" ht="11.25" customHeight="1" x14ac:dyDescent="0.35">
      <c r="A44" s="18"/>
      <c r="B44" s="166" t="s">
        <v>346</v>
      </c>
      <c r="C44" s="136">
        <v>4432</v>
      </c>
      <c r="D44" s="136">
        <v>0</v>
      </c>
      <c r="E44" s="136">
        <v>0</v>
      </c>
      <c r="F44" s="136">
        <v>6033</v>
      </c>
      <c r="G44" s="136">
        <v>8739</v>
      </c>
      <c r="H44" s="136">
        <v>2706</v>
      </c>
      <c r="I44" s="177" t="s">
        <v>1475</v>
      </c>
      <c r="J44" s="109"/>
      <c r="K44" s="109"/>
    </row>
    <row r="45" spans="1:11" ht="11.25" customHeight="1" x14ac:dyDescent="0.35">
      <c r="A45" s="18"/>
      <c r="B45" s="166" t="s">
        <v>338</v>
      </c>
      <c r="C45" s="136">
        <v>3562</v>
      </c>
      <c r="D45" s="136">
        <v>8</v>
      </c>
      <c r="E45" s="136">
        <v>125</v>
      </c>
      <c r="F45" s="136">
        <v>6157</v>
      </c>
      <c r="G45" s="136">
        <v>7084</v>
      </c>
      <c r="H45" s="136">
        <v>927</v>
      </c>
      <c r="I45" s="177" t="s">
        <v>403</v>
      </c>
      <c r="J45" s="109"/>
      <c r="K45" s="109"/>
    </row>
    <row r="46" spans="1:11" ht="11.25" customHeight="1" x14ac:dyDescent="0.35">
      <c r="A46" s="18"/>
      <c r="B46" s="166" t="s">
        <v>1476</v>
      </c>
      <c r="C46" s="136">
        <v>0</v>
      </c>
      <c r="D46" s="136">
        <v>0</v>
      </c>
      <c r="E46" s="136">
        <v>0</v>
      </c>
      <c r="F46" s="136">
        <v>4475</v>
      </c>
      <c r="G46" s="136">
        <v>4418</v>
      </c>
      <c r="H46" s="136">
        <v>-57</v>
      </c>
      <c r="I46" s="177" t="s">
        <v>1477</v>
      </c>
      <c r="J46" s="109"/>
      <c r="K46" s="109"/>
    </row>
    <row r="47" spans="1:11" ht="11.25" customHeight="1" x14ac:dyDescent="0.35">
      <c r="A47" s="18"/>
      <c r="B47" s="166" t="s">
        <v>339</v>
      </c>
      <c r="C47" s="136">
        <v>1158</v>
      </c>
      <c r="D47" s="136">
        <v>0</v>
      </c>
      <c r="E47" s="136">
        <v>28</v>
      </c>
      <c r="F47" s="136">
        <v>2005</v>
      </c>
      <c r="G47" s="136">
        <v>2797</v>
      </c>
      <c r="H47" s="136">
        <v>792</v>
      </c>
      <c r="I47" s="177" t="s">
        <v>1470</v>
      </c>
      <c r="J47" s="109"/>
      <c r="K47" s="109"/>
    </row>
    <row r="48" spans="1:11" ht="11.25" customHeight="1" x14ac:dyDescent="0.35">
      <c r="A48" s="18"/>
      <c r="B48" s="166" t="s">
        <v>581</v>
      </c>
      <c r="C48" s="136">
        <v>1490</v>
      </c>
      <c r="D48" s="136">
        <v>0</v>
      </c>
      <c r="E48" s="136">
        <v>36</v>
      </c>
      <c r="F48" s="136">
        <v>2438</v>
      </c>
      <c r="G48" s="136">
        <v>2698</v>
      </c>
      <c r="H48" s="136">
        <v>260</v>
      </c>
      <c r="I48" s="177" t="s">
        <v>1478</v>
      </c>
      <c r="J48" s="109"/>
      <c r="K48" s="109"/>
    </row>
    <row r="49" spans="1:11" ht="11.25" customHeight="1" x14ac:dyDescent="0.35">
      <c r="A49" s="18"/>
      <c r="B49" s="166" t="s">
        <v>1479</v>
      </c>
      <c r="C49" s="136">
        <v>1909</v>
      </c>
      <c r="D49" s="136">
        <v>0</v>
      </c>
      <c r="E49" s="136">
        <v>0</v>
      </c>
      <c r="F49" s="136">
        <v>2463</v>
      </c>
      <c r="G49" s="136">
        <v>2585</v>
      </c>
      <c r="H49" s="136">
        <v>122</v>
      </c>
      <c r="I49" s="177" t="s">
        <v>1480</v>
      </c>
      <c r="J49" s="109"/>
      <c r="K49" s="109"/>
    </row>
    <row r="50" spans="1:11" ht="11.25" customHeight="1" x14ac:dyDescent="0.35">
      <c r="A50" s="18"/>
      <c r="B50" s="166" t="s">
        <v>352</v>
      </c>
      <c r="C50" s="136">
        <v>636</v>
      </c>
      <c r="D50" s="136">
        <v>0</v>
      </c>
      <c r="E50" s="136">
        <v>106</v>
      </c>
      <c r="F50" s="136">
        <v>1923</v>
      </c>
      <c r="G50" s="136">
        <v>1751</v>
      </c>
      <c r="H50" s="136">
        <v>-172</v>
      </c>
      <c r="I50" s="177" t="s">
        <v>1481</v>
      </c>
      <c r="J50" s="109"/>
      <c r="K50" s="109"/>
    </row>
    <row r="51" spans="1:11" ht="11.25" customHeight="1" x14ac:dyDescent="0.35">
      <c r="A51" s="18"/>
      <c r="B51" s="166" t="s">
        <v>341</v>
      </c>
      <c r="C51" s="136">
        <v>624</v>
      </c>
      <c r="D51" s="136">
        <v>7</v>
      </c>
      <c r="E51" s="136">
        <v>1</v>
      </c>
      <c r="F51" s="136">
        <v>997</v>
      </c>
      <c r="G51" s="136">
        <v>1550</v>
      </c>
      <c r="H51" s="136">
        <v>553</v>
      </c>
      <c r="I51" s="177" t="s">
        <v>1482</v>
      </c>
      <c r="J51" s="109"/>
      <c r="K51" s="109"/>
    </row>
    <row r="52" spans="1:11" ht="11.25" customHeight="1" x14ac:dyDescent="0.35">
      <c r="A52" s="18"/>
      <c r="B52" s="166" t="s">
        <v>1483</v>
      </c>
      <c r="C52" s="136">
        <v>902</v>
      </c>
      <c r="D52" s="136">
        <v>0</v>
      </c>
      <c r="E52" s="136">
        <v>0</v>
      </c>
      <c r="F52" s="136">
        <v>1407</v>
      </c>
      <c r="G52" s="136">
        <v>915</v>
      </c>
      <c r="H52" s="136">
        <v>-492</v>
      </c>
      <c r="I52" s="177" t="s">
        <v>1484</v>
      </c>
      <c r="J52" s="109"/>
      <c r="K52" s="109"/>
    </row>
    <row r="53" spans="1:11" ht="11.25" customHeight="1" x14ac:dyDescent="0.35">
      <c r="A53" s="18"/>
      <c r="B53" s="166"/>
      <c r="C53" s="136"/>
      <c r="D53" s="136"/>
      <c r="E53" s="136"/>
      <c r="F53" s="136"/>
      <c r="G53" s="136"/>
      <c r="H53" s="136"/>
      <c r="I53" s="177"/>
      <c r="J53" s="109"/>
      <c r="K53" s="109"/>
    </row>
    <row r="54" spans="1:11" ht="11.25" customHeight="1" x14ac:dyDescent="0.35">
      <c r="A54" s="18" t="s">
        <v>360</v>
      </c>
      <c r="B54" s="166"/>
      <c r="C54" s="136"/>
      <c r="D54" s="136"/>
      <c r="E54" s="136"/>
      <c r="F54" s="136"/>
      <c r="G54" s="136"/>
      <c r="H54" s="136"/>
      <c r="I54" s="177"/>
      <c r="J54" s="109"/>
      <c r="K54" s="109"/>
    </row>
    <row r="55" spans="1:11" ht="11.25" customHeight="1" x14ac:dyDescent="0.35">
      <c r="A55" s="18"/>
      <c r="B55" s="166" t="s">
        <v>171</v>
      </c>
      <c r="C55" s="136">
        <v>22378</v>
      </c>
      <c r="D55" s="136">
        <v>159</v>
      </c>
      <c r="E55" s="136">
        <v>352</v>
      </c>
      <c r="F55" s="136">
        <v>34228</v>
      </c>
      <c r="G55" s="136">
        <v>45940</v>
      </c>
      <c r="H55" s="136">
        <v>11712</v>
      </c>
      <c r="I55" s="177" t="s">
        <v>565</v>
      </c>
      <c r="J55" s="109"/>
      <c r="K55" s="109"/>
    </row>
    <row r="56" spans="1:11" ht="11.25" customHeight="1" x14ac:dyDescent="0.35">
      <c r="A56" s="18"/>
      <c r="B56" s="166" t="s">
        <v>361</v>
      </c>
      <c r="C56" s="136">
        <v>1933</v>
      </c>
      <c r="D56" s="136">
        <v>217</v>
      </c>
      <c r="E56" s="136">
        <v>904</v>
      </c>
      <c r="F56" s="136">
        <v>1749</v>
      </c>
      <c r="G56" s="136">
        <v>2003</v>
      </c>
      <c r="H56" s="136">
        <v>254</v>
      </c>
      <c r="I56" s="177" t="s">
        <v>502</v>
      </c>
      <c r="J56" s="109"/>
      <c r="K56" s="109"/>
    </row>
    <row r="57" spans="1:11" ht="11.25" customHeight="1" x14ac:dyDescent="0.35">
      <c r="A57" s="18"/>
      <c r="B57" s="166" t="s">
        <v>169</v>
      </c>
      <c r="C57" s="136">
        <v>280</v>
      </c>
      <c r="D57" s="136">
        <v>4</v>
      </c>
      <c r="E57" s="136">
        <v>10</v>
      </c>
      <c r="F57" s="136">
        <v>597</v>
      </c>
      <c r="G57" s="136">
        <v>940</v>
      </c>
      <c r="H57" s="136">
        <v>343</v>
      </c>
      <c r="I57" s="177" t="s">
        <v>1413</v>
      </c>
      <c r="J57" s="109"/>
      <c r="K57" s="109"/>
    </row>
    <row r="58" spans="1:11" ht="11.25" customHeight="1" x14ac:dyDescent="0.35">
      <c r="A58" s="26"/>
      <c r="B58" s="28"/>
      <c r="C58" s="28"/>
      <c r="D58" s="28"/>
      <c r="E58" s="28"/>
      <c r="F58" s="28"/>
      <c r="G58" s="28"/>
      <c r="H58" s="93"/>
      <c r="I58" s="99"/>
      <c r="J58" s="26"/>
      <c r="K58" s="109"/>
    </row>
    <row r="59" spans="1:11" ht="11.25" customHeight="1" x14ac:dyDescent="0.35">
      <c r="A59" s="18" t="s">
        <v>156</v>
      </c>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50"/>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1485</v>
      </c>
    </row>
    <row r="2" spans="1:11" ht="11.25" customHeight="1" x14ac:dyDescent="0.35">
      <c r="B2" s="109"/>
      <c r="C2" s="109"/>
      <c r="D2" s="109"/>
      <c r="E2" s="109"/>
      <c r="F2" s="109"/>
      <c r="G2" s="109"/>
      <c r="H2" s="136"/>
      <c r="I2" s="173"/>
      <c r="J2" s="66"/>
      <c r="K2" s="66"/>
    </row>
    <row r="3" spans="1:11" ht="15" customHeight="1" x14ac:dyDescent="0.4">
      <c r="A3" s="23" t="s">
        <v>1462</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3" t="s">
        <v>286</v>
      </c>
      <c r="B6" s="204"/>
      <c r="C6" s="151"/>
      <c r="D6" s="130"/>
      <c r="E6" s="152" t="s">
        <v>159</v>
      </c>
      <c r="F6" s="130"/>
      <c r="G6" s="153"/>
      <c r="H6" s="159" t="s">
        <v>164</v>
      </c>
      <c r="I6" s="175" t="s">
        <v>165</v>
      </c>
      <c r="J6" s="130"/>
      <c r="K6" s="160"/>
    </row>
    <row r="7" spans="1:11" ht="11.25" customHeight="1" x14ac:dyDescent="0.35">
      <c r="A7" s="205"/>
      <c r="B7" s="206"/>
      <c r="C7" s="131">
        <v>2020</v>
      </c>
      <c r="D7" s="131">
        <v>2021</v>
      </c>
      <c r="E7" s="131">
        <v>2022</v>
      </c>
      <c r="F7" s="132">
        <v>2023</v>
      </c>
      <c r="G7" s="132">
        <v>2024</v>
      </c>
      <c r="H7" s="161" t="s">
        <v>142</v>
      </c>
      <c r="I7" s="199" t="s">
        <v>143</v>
      </c>
      <c r="J7" s="200"/>
      <c r="K7" s="162"/>
    </row>
    <row r="8" spans="1:11" ht="11.25" customHeight="1" x14ac:dyDescent="0.35">
      <c r="B8" s="109"/>
      <c r="C8" s="109"/>
      <c r="D8" s="109"/>
      <c r="E8" s="109"/>
      <c r="F8" s="163"/>
      <c r="G8" s="163"/>
      <c r="H8" s="164"/>
      <c r="I8" s="176"/>
    </row>
    <row r="9" spans="1:11" ht="11.25" customHeight="1" x14ac:dyDescent="0.35">
      <c r="A9" s="18" t="s">
        <v>408</v>
      </c>
      <c r="C9" s="9">
        <v>347629</v>
      </c>
      <c r="D9" s="9">
        <v>6123</v>
      </c>
      <c r="E9" s="9">
        <v>5559</v>
      </c>
      <c r="F9" s="9">
        <v>227514</v>
      </c>
      <c r="G9" s="9">
        <v>376231</v>
      </c>
      <c r="H9" s="9">
        <v>148717</v>
      </c>
      <c r="I9" s="98" t="s">
        <v>248</v>
      </c>
    </row>
    <row r="10" spans="1:11" ht="11.25" customHeight="1" x14ac:dyDescent="0.35">
      <c r="A10" s="18"/>
      <c r="C10" s="19"/>
      <c r="D10" s="19"/>
      <c r="E10" s="19"/>
      <c r="F10" s="19"/>
      <c r="G10" s="19"/>
      <c r="H10" s="9"/>
      <c r="I10" s="98"/>
    </row>
    <row r="11" spans="1:11" ht="11.25" customHeight="1" x14ac:dyDescent="0.35">
      <c r="A11" s="18" t="s">
        <v>287</v>
      </c>
      <c r="C11" s="136"/>
      <c r="D11" s="136"/>
      <c r="E11" s="136"/>
      <c r="F11" s="136"/>
      <c r="G11" s="136"/>
      <c r="H11" s="9"/>
      <c r="I11" s="98"/>
    </row>
    <row r="12" spans="1:11" ht="11.25" customHeight="1" x14ac:dyDescent="0.4">
      <c r="A12" s="20"/>
      <c r="B12" s="166" t="s">
        <v>288</v>
      </c>
      <c r="C12" s="136">
        <v>224872</v>
      </c>
      <c r="D12" s="136">
        <v>136</v>
      </c>
      <c r="E12" s="136">
        <v>189</v>
      </c>
      <c r="F12" s="136">
        <v>132688</v>
      </c>
      <c r="G12" s="136">
        <v>244387</v>
      </c>
      <c r="H12" s="136">
        <v>111699</v>
      </c>
      <c r="I12" s="177" t="s">
        <v>632</v>
      </c>
    </row>
    <row r="13" spans="1:11" ht="11.25" customHeight="1" x14ac:dyDescent="0.4">
      <c r="A13" s="20"/>
      <c r="B13" s="166" t="s">
        <v>290</v>
      </c>
      <c r="C13" s="136">
        <v>63831</v>
      </c>
      <c r="D13" s="136">
        <v>2954</v>
      </c>
      <c r="E13" s="136">
        <v>3046</v>
      </c>
      <c r="F13" s="136">
        <v>58096</v>
      </c>
      <c r="G13" s="136">
        <v>74558</v>
      </c>
      <c r="H13" s="136">
        <v>16462</v>
      </c>
      <c r="I13" s="177" t="s">
        <v>264</v>
      </c>
    </row>
    <row r="14" spans="1:11" ht="11.25" customHeight="1" x14ac:dyDescent="0.4">
      <c r="A14" s="20"/>
      <c r="B14" s="166" t="s">
        <v>292</v>
      </c>
      <c r="C14" s="136">
        <v>23954</v>
      </c>
      <c r="D14" s="136">
        <v>1095</v>
      </c>
      <c r="E14" s="136">
        <v>1105</v>
      </c>
      <c r="F14" s="136">
        <v>12700</v>
      </c>
      <c r="G14" s="136">
        <v>16055</v>
      </c>
      <c r="H14" s="136">
        <v>3355</v>
      </c>
      <c r="I14" s="177" t="s">
        <v>513</v>
      </c>
    </row>
    <row r="15" spans="1:11" ht="11.25" customHeight="1" x14ac:dyDescent="0.4">
      <c r="A15" s="20"/>
      <c r="B15" s="166" t="s">
        <v>294</v>
      </c>
      <c r="C15" s="136">
        <v>9384</v>
      </c>
      <c r="D15" s="136">
        <v>117</v>
      </c>
      <c r="E15" s="136">
        <v>44</v>
      </c>
      <c r="F15" s="136">
        <v>3071</v>
      </c>
      <c r="G15" s="136">
        <v>6106</v>
      </c>
      <c r="H15" s="136">
        <v>3035</v>
      </c>
      <c r="I15" s="177" t="s">
        <v>1486</v>
      </c>
    </row>
    <row r="16" spans="1:11" ht="11.25" customHeight="1" x14ac:dyDescent="0.4">
      <c r="A16" s="20"/>
      <c r="B16" s="166" t="s">
        <v>296</v>
      </c>
      <c r="C16" s="136">
        <v>7351</v>
      </c>
      <c r="D16" s="136">
        <v>2</v>
      </c>
      <c r="E16" s="136">
        <v>11</v>
      </c>
      <c r="F16" s="136">
        <v>2971</v>
      </c>
      <c r="G16" s="136">
        <v>5232</v>
      </c>
      <c r="H16" s="136">
        <v>2261</v>
      </c>
      <c r="I16" s="177" t="s">
        <v>1487</v>
      </c>
    </row>
    <row r="17" spans="1:9" ht="11.25" customHeight="1" x14ac:dyDescent="0.4">
      <c r="A17" s="20"/>
      <c r="B17" s="166"/>
      <c r="C17" s="136"/>
      <c r="D17" s="136"/>
      <c r="E17" s="136"/>
      <c r="F17" s="136"/>
      <c r="G17" s="136"/>
      <c r="H17" s="136"/>
      <c r="I17" s="177"/>
    </row>
    <row r="18" spans="1:9" ht="11.25" customHeight="1" x14ac:dyDescent="0.35">
      <c r="A18" s="18" t="s">
        <v>298</v>
      </c>
      <c r="C18" s="136"/>
      <c r="D18" s="136"/>
      <c r="E18" s="136"/>
      <c r="F18" s="136"/>
      <c r="G18" s="136"/>
      <c r="H18" s="136"/>
      <c r="I18" s="177"/>
    </row>
    <row r="19" spans="1:9" ht="11.25" customHeight="1" x14ac:dyDescent="0.4">
      <c r="A19" s="20"/>
      <c r="B19" s="166" t="s">
        <v>299</v>
      </c>
      <c r="C19" s="136">
        <v>18294</v>
      </c>
      <c r="D19" s="136">
        <v>769</v>
      </c>
      <c r="E19" s="136">
        <v>465</v>
      </c>
      <c r="F19" s="136">
        <v>12362</v>
      </c>
      <c r="G19" s="136">
        <v>23151</v>
      </c>
      <c r="H19" s="136">
        <v>10789</v>
      </c>
      <c r="I19" s="177" t="s">
        <v>1488</v>
      </c>
    </row>
    <row r="20" spans="1:9" ht="11.25" customHeight="1" x14ac:dyDescent="0.4">
      <c r="A20" s="20"/>
      <c r="B20" s="166" t="s">
        <v>301</v>
      </c>
      <c r="C20" s="136">
        <v>41526</v>
      </c>
      <c r="D20" s="136">
        <v>682</v>
      </c>
      <c r="E20" s="136">
        <v>464</v>
      </c>
      <c r="F20" s="136">
        <v>18509</v>
      </c>
      <c r="G20" s="136">
        <v>38040</v>
      </c>
      <c r="H20" s="136">
        <v>19531</v>
      </c>
      <c r="I20" s="177" t="s">
        <v>1489</v>
      </c>
    </row>
    <row r="21" spans="1:9" ht="11.25" customHeight="1" x14ac:dyDescent="0.4">
      <c r="A21" s="20"/>
      <c r="B21" s="166" t="s">
        <v>303</v>
      </c>
      <c r="C21" s="136">
        <v>68110</v>
      </c>
      <c r="D21" s="136">
        <v>1286</v>
      </c>
      <c r="E21" s="136">
        <v>1222</v>
      </c>
      <c r="F21" s="136">
        <v>38746</v>
      </c>
      <c r="G21" s="136">
        <v>68046</v>
      </c>
      <c r="H21" s="136">
        <v>29300</v>
      </c>
      <c r="I21" s="177" t="s">
        <v>194</v>
      </c>
    </row>
    <row r="22" spans="1:9" ht="11.25" customHeight="1" x14ac:dyDescent="0.4">
      <c r="A22" s="20"/>
      <c r="B22" s="166" t="s">
        <v>305</v>
      </c>
      <c r="C22" s="136">
        <v>43476</v>
      </c>
      <c r="D22" s="136">
        <v>1121</v>
      </c>
      <c r="E22" s="136">
        <v>1038</v>
      </c>
      <c r="F22" s="136">
        <v>28534</v>
      </c>
      <c r="G22" s="136">
        <v>52506</v>
      </c>
      <c r="H22" s="136">
        <v>23972</v>
      </c>
      <c r="I22" s="177" t="s">
        <v>1490</v>
      </c>
    </row>
    <row r="23" spans="1:9" ht="11.25" customHeight="1" x14ac:dyDescent="0.4">
      <c r="A23" s="20"/>
      <c r="B23" s="166" t="s">
        <v>307</v>
      </c>
      <c r="C23" s="136">
        <v>43814</v>
      </c>
      <c r="D23" s="136">
        <v>991</v>
      </c>
      <c r="E23" s="136">
        <v>968</v>
      </c>
      <c r="F23" s="136">
        <v>26721</v>
      </c>
      <c r="G23" s="136">
        <v>48362</v>
      </c>
      <c r="H23" s="136">
        <v>21641</v>
      </c>
      <c r="I23" s="177" t="s">
        <v>1491</v>
      </c>
    </row>
    <row r="24" spans="1:9" ht="11.25" customHeight="1" x14ac:dyDescent="0.4">
      <c r="A24" s="20"/>
      <c r="B24" s="166" t="s">
        <v>309</v>
      </c>
      <c r="C24" s="136">
        <v>59843</v>
      </c>
      <c r="D24" s="136">
        <v>814</v>
      </c>
      <c r="E24" s="136">
        <v>897</v>
      </c>
      <c r="F24" s="136">
        <v>39378</v>
      </c>
      <c r="G24" s="136">
        <v>62949</v>
      </c>
      <c r="H24" s="136">
        <v>23571</v>
      </c>
      <c r="I24" s="177" t="s">
        <v>1492</v>
      </c>
    </row>
    <row r="25" spans="1:9" ht="11.25" customHeight="1" x14ac:dyDescent="0.4">
      <c r="A25" s="20"/>
      <c r="B25" s="166" t="s">
        <v>311</v>
      </c>
      <c r="C25" s="136">
        <v>72566</v>
      </c>
      <c r="D25" s="136">
        <v>460</v>
      </c>
      <c r="E25" s="136">
        <v>505</v>
      </c>
      <c r="F25" s="136">
        <v>63264</v>
      </c>
      <c r="G25" s="136">
        <v>83177</v>
      </c>
      <c r="H25" s="136">
        <v>19913</v>
      </c>
      <c r="I25" s="177" t="s">
        <v>420</v>
      </c>
    </row>
    <row r="26" spans="1:9" ht="11.25" customHeight="1" x14ac:dyDescent="0.4">
      <c r="A26" s="20"/>
      <c r="B26" s="166"/>
      <c r="C26" s="136"/>
      <c r="D26" s="136"/>
      <c r="E26" s="136"/>
      <c r="F26" s="136"/>
      <c r="G26" s="136"/>
      <c r="H26" s="136"/>
      <c r="I26" s="177"/>
    </row>
    <row r="27" spans="1:9" ht="11.25" customHeight="1" x14ac:dyDescent="0.35">
      <c r="A27" s="18" t="s">
        <v>313</v>
      </c>
      <c r="C27" s="136"/>
      <c r="D27" s="136"/>
      <c r="E27" s="136"/>
      <c r="F27" s="136"/>
      <c r="G27" s="136"/>
      <c r="H27" s="136"/>
      <c r="I27" s="177"/>
    </row>
    <row r="28" spans="1:9" ht="11.25" customHeight="1" x14ac:dyDescent="0.4">
      <c r="A28" s="20"/>
      <c r="B28" s="168" t="s">
        <v>314</v>
      </c>
      <c r="C28" s="136">
        <v>55878</v>
      </c>
      <c r="D28" s="136">
        <v>22</v>
      </c>
      <c r="E28" s="136">
        <v>66</v>
      </c>
      <c r="F28" s="136">
        <v>28442</v>
      </c>
      <c r="G28" s="136">
        <v>52570</v>
      </c>
      <c r="H28" s="136">
        <v>24128</v>
      </c>
      <c r="I28" s="177" t="s">
        <v>1493</v>
      </c>
    </row>
    <row r="29" spans="1:9" ht="11.25" customHeight="1" x14ac:dyDescent="0.4">
      <c r="A29" s="20"/>
      <c r="B29" s="169" t="s">
        <v>316</v>
      </c>
      <c r="C29" s="136">
        <v>88801</v>
      </c>
      <c r="D29" s="136">
        <v>4</v>
      </c>
      <c r="E29" s="136">
        <v>151</v>
      </c>
      <c r="F29" s="136">
        <v>45038</v>
      </c>
      <c r="G29" s="136">
        <v>89474</v>
      </c>
      <c r="H29" s="136">
        <v>44436</v>
      </c>
      <c r="I29" s="177" t="s">
        <v>1494</v>
      </c>
    </row>
    <row r="30" spans="1:9" ht="11.25" customHeight="1" x14ac:dyDescent="0.4">
      <c r="A30" s="20"/>
      <c r="B30" s="166" t="s">
        <v>318</v>
      </c>
      <c r="C30" s="136">
        <v>119494</v>
      </c>
      <c r="D30" s="136">
        <v>14</v>
      </c>
      <c r="E30" s="136">
        <v>274</v>
      </c>
      <c r="F30" s="136">
        <v>79689</v>
      </c>
      <c r="G30" s="136">
        <v>142044</v>
      </c>
      <c r="H30" s="136">
        <v>62355</v>
      </c>
      <c r="I30" s="177" t="s">
        <v>1495</v>
      </c>
    </row>
    <row r="31" spans="1:9" ht="11.25" customHeight="1" x14ac:dyDescent="0.4">
      <c r="A31" s="20"/>
      <c r="B31" s="169" t="s">
        <v>320</v>
      </c>
      <c r="C31" s="136">
        <v>40424</v>
      </c>
      <c r="D31" s="136">
        <v>90</v>
      </c>
      <c r="E31" s="136">
        <v>424</v>
      </c>
      <c r="F31" s="136">
        <v>34716</v>
      </c>
      <c r="G31" s="136">
        <v>48353</v>
      </c>
      <c r="H31" s="136">
        <v>13637</v>
      </c>
      <c r="I31" s="177" t="s">
        <v>370</v>
      </c>
    </row>
    <row r="32" spans="1:9" ht="11.25" customHeight="1" x14ac:dyDescent="0.4">
      <c r="A32" s="20"/>
      <c r="B32" s="166" t="s">
        <v>322</v>
      </c>
      <c r="C32" s="136">
        <v>43032</v>
      </c>
      <c r="D32" s="136">
        <v>5993</v>
      </c>
      <c r="E32" s="136">
        <v>4644</v>
      </c>
      <c r="F32" s="136">
        <v>39629</v>
      </c>
      <c r="G32" s="136">
        <v>43790</v>
      </c>
      <c r="H32" s="136">
        <v>4161</v>
      </c>
      <c r="I32" s="177" t="s">
        <v>1496</v>
      </c>
    </row>
    <row r="33" spans="1:11" ht="11.25" customHeight="1" x14ac:dyDescent="0.4">
      <c r="A33" s="20"/>
      <c r="B33" s="166" t="s">
        <v>324</v>
      </c>
      <c r="C33" s="27">
        <v>9.0411755250750101</v>
      </c>
      <c r="D33" s="27">
        <v>103.644736842105</v>
      </c>
      <c r="E33" s="27">
        <v>49.367647058823501</v>
      </c>
      <c r="F33" s="27">
        <v>11.0427295918367</v>
      </c>
      <c r="G33" s="27">
        <v>9.6197411003236208</v>
      </c>
      <c r="H33" s="178">
        <v>-1.4229884915131099</v>
      </c>
      <c r="I33" s="177" t="s">
        <v>1497</v>
      </c>
    </row>
    <row r="34" spans="1:11" ht="11.25" customHeight="1" x14ac:dyDescent="0.4">
      <c r="A34" s="20"/>
      <c r="B34" s="166"/>
      <c r="C34" s="22"/>
      <c r="D34" s="22"/>
      <c r="E34" s="22"/>
      <c r="F34" s="22"/>
      <c r="G34" s="22"/>
      <c r="H34" s="171"/>
      <c r="I34" s="177"/>
    </row>
    <row r="35" spans="1:11" ht="11.25" customHeight="1" x14ac:dyDescent="0.35">
      <c r="A35" s="18" t="s">
        <v>325</v>
      </c>
      <c r="B35" s="109"/>
      <c r="C35" s="136"/>
      <c r="D35" s="136"/>
      <c r="E35" s="136"/>
      <c r="F35" s="136"/>
      <c r="G35" s="136"/>
      <c r="H35" s="136"/>
      <c r="I35" s="177"/>
      <c r="J35" s="109"/>
      <c r="K35" s="109"/>
    </row>
    <row r="36" spans="1:11" ht="11.25" customHeight="1" x14ac:dyDescent="0.35">
      <c r="A36" s="18"/>
      <c r="B36" s="166" t="s">
        <v>326</v>
      </c>
      <c r="C36" s="136">
        <v>274791</v>
      </c>
      <c r="D36" s="136">
        <v>5630</v>
      </c>
      <c r="E36" s="136">
        <v>4642</v>
      </c>
      <c r="F36" s="136">
        <v>182621</v>
      </c>
      <c r="G36" s="136">
        <v>308869</v>
      </c>
      <c r="H36" s="136">
        <v>126248</v>
      </c>
      <c r="I36" s="177" t="s">
        <v>1498</v>
      </c>
      <c r="J36" s="109"/>
      <c r="K36" s="109"/>
    </row>
    <row r="37" spans="1:11" ht="11.25" customHeight="1" x14ac:dyDescent="0.35">
      <c r="A37" s="18"/>
      <c r="B37" s="166" t="s">
        <v>330</v>
      </c>
      <c r="C37" s="136">
        <v>23194</v>
      </c>
      <c r="D37" s="136">
        <v>0</v>
      </c>
      <c r="E37" s="136">
        <v>26</v>
      </c>
      <c r="F37" s="136">
        <v>13717</v>
      </c>
      <c r="G37" s="136">
        <v>24496</v>
      </c>
      <c r="H37" s="136">
        <v>10779</v>
      </c>
      <c r="I37" s="177" t="s">
        <v>1262</v>
      </c>
      <c r="J37" s="109"/>
      <c r="K37" s="109"/>
    </row>
    <row r="38" spans="1:11" ht="11.25" customHeight="1" x14ac:dyDescent="0.35">
      <c r="A38" s="18"/>
      <c r="B38" s="166" t="s">
        <v>328</v>
      </c>
      <c r="C38" s="136">
        <v>21312</v>
      </c>
      <c r="D38" s="136">
        <v>415</v>
      </c>
      <c r="E38" s="136">
        <v>873</v>
      </c>
      <c r="F38" s="136">
        <v>11306</v>
      </c>
      <c r="G38" s="136">
        <v>22204</v>
      </c>
      <c r="H38" s="136">
        <v>10898</v>
      </c>
      <c r="I38" s="177" t="s">
        <v>1499</v>
      </c>
      <c r="J38" s="109"/>
      <c r="K38" s="109"/>
    </row>
    <row r="39" spans="1:11" ht="11.25" customHeight="1" x14ac:dyDescent="0.35">
      <c r="A39" s="18"/>
      <c r="B39" s="166" t="s">
        <v>333</v>
      </c>
      <c r="C39" s="136">
        <v>19006</v>
      </c>
      <c r="D39" s="136">
        <v>45</v>
      </c>
      <c r="E39" s="136">
        <v>0</v>
      </c>
      <c r="F39" s="136">
        <v>14308</v>
      </c>
      <c r="G39" s="136">
        <v>11952</v>
      </c>
      <c r="H39" s="136">
        <v>-2356</v>
      </c>
      <c r="I39" s="177" t="s">
        <v>701</v>
      </c>
      <c r="J39" s="109"/>
      <c r="K39" s="109"/>
    </row>
    <row r="40" spans="1:11" ht="11.25" customHeight="1" x14ac:dyDescent="0.35">
      <c r="A40" s="18"/>
      <c r="B40" s="166" t="s">
        <v>331</v>
      </c>
      <c r="C40" s="136">
        <v>9024</v>
      </c>
      <c r="D40" s="136">
        <v>33</v>
      </c>
      <c r="E40" s="136">
        <v>18</v>
      </c>
      <c r="F40" s="136">
        <v>5561</v>
      </c>
      <c r="G40" s="136">
        <v>8644</v>
      </c>
      <c r="H40" s="136">
        <v>3083</v>
      </c>
      <c r="I40" s="177" t="s">
        <v>1500</v>
      </c>
      <c r="J40" s="109"/>
      <c r="K40" s="109"/>
    </row>
    <row r="41" spans="1:11" ht="11.25" customHeight="1" x14ac:dyDescent="0.35">
      <c r="A41" s="18"/>
      <c r="B41" s="166"/>
      <c r="C41" s="136"/>
      <c r="D41" s="136"/>
      <c r="E41" s="136"/>
      <c r="F41" s="136"/>
      <c r="G41" s="136"/>
      <c r="H41" s="136"/>
      <c r="I41" s="177"/>
      <c r="J41" s="109"/>
      <c r="K41" s="109"/>
    </row>
    <row r="42" spans="1:11" ht="11.25" customHeight="1" x14ac:dyDescent="0.35">
      <c r="A42" s="18" t="s">
        <v>337</v>
      </c>
      <c r="B42" s="166"/>
      <c r="C42" s="136"/>
      <c r="D42" s="136"/>
      <c r="E42" s="136"/>
      <c r="F42" s="136"/>
      <c r="G42" s="136"/>
      <c r="H42" s="136"/>
      <c r="I42" s="177"/>
      <c r="J42" s="109"/>
      <c r="K42" s="109"/>
    </row>
    <row r="43" spans="1:11" ht="11.25" customHeight="1" x14ac:dyDescent="0.35">
      <c r="A43" s="18"/>
      <c r="B43" s="166" t="s">
        <v>344</v>
      </c>
      <c r="C43" s="136">
        <v>67307</v>
      </c>
      <c r="D43" s="136">
        <v>4796</v>
      </c>
      <c r="E43" s="136">
        <v>3797</v>
      </c>
      <c r="F43" s="136">
        <v>33219</v>
      </c>
      <c r="G43" s="136">
        <v>76600</v>
      </c>
      <c r="H43" s="136">
        <v>43381</v>
      </c>
      <c r="I43" s="177" t="s">
        <v>1501</v>
      </c>
      <c r="J43" s="109"/>
      <c r="K43" s="109"/>
    </row>
    <row r="44" spans="1:11" ht="11.25" customHeight="1" x14ac:dyDescent="0.35">
      <c r="A44" s="18"/>
      <c r="B44" s="166" t="s">
        <v>338</v>
      </c>
      <c r="C44" s="136">
        <v>67603</v>
      </c>
      <c r="D44" s="136">
        <v>107</v>
      </c>
      <c r="E44" s="136">
        <v>260</v>
      </c>
      <c r="F44" s="136">
        <v>35680</v>
      </c>
      <c r="G44" s="136">
        <v>60174</v>
      </c>
      <c r="H44" s="136">
        <v>24494</v>
      </c>
      <c r="I44" s="177" t="s">
        <v>366</v>
      </c>
      <c r="J44" s="109"/>
      <c r="K44" s="109"/>
    </row>
    <row r="45" spans="1:11" ht="11.25" customHeight="1" x14ac:dyDescent="0.35">
      <c r="A45" s="18"/>
      <c r="B45" s="166" t="s">
        <v>346</v>
      </c>
      <c r="C45" s="136">
        <v>57063</v>
      </c>
      <c r="D45" s="136">
        <v>561</v>
      </c>
      <c r="E45" s="136">
        <v>517</v>
      </c>
      <c r="F45" s="136">
        <v>31892</v>
      </c>
      <c r="G45" s="136">
        <v>56159</v>
      </c>
      <c r="H45" s="136">
        <v>24267</v>
      </c>
      <c r="I45" s="177" t="s">
        <v>1487</v>
      </c>
      <c r="J45" s="109"/>
      <c r="K45" s="109"/>
    </row>
    <row r="46" spans="1:11" ht="11.25" customHeight="1" x14ac:dyDescent="0.35">
      <c r="A46" s="18"/>
      <c r="B46" s="166" t="s">
        <v>1479</v>
      </c>
      <c r="C46" s="136">
        <v>23477</v>
      </c>
      <c r="D46" s="136">
        <v>0</v>
      </c>
      <c r="E46" s="136">
        <v>0</v>
      </c>
      <c r="F46" s="136">
        <v>11510</v>
      </c>
      <c r="G46" s="136">
        <v>23925</v>
      </c>
      <c r="H46" s="136">
        <v>12415</v>
      </c>
      <c r="I46" s="177" t="s">
        <v>582</v>
      </c>
      <c r="J46" s="109"/>
      <c r="K46" s="109"/>
    </row>
    <row r="47" spans="1:11" ht="11.25" customHeight="1" x14ac:dyDescent="0.35">
      <c r="A47" s="18"/>
      <c r="B47" s="166" t="s">
        <v>339</v>
      </c>
      <c r="C47" s="136">
        <v>22077</v>
      </c>
      <c r="D47" s="136">
        <v>13</v>
      </c>
      <c r="E47" s="136">
        <v>87</v>
      </c>
      <c r="F47" s="136">
        <v>11513</v>
      </c>
      <c r="G47" s="136">
        <v>22930</v>
      </c>
      <c r="H47" s="136">
        <v>11417</v>
      </c>
      <c r="I47" s="177" t="s">
        <v>1502</v>
      </c>
      <c r="J47" s="109"/>
      <c r="K47" s="109"/>
    </row>
    <row r="48" spans="1:11" ht="11.25" customHeight="1" x14ac:dyDescent="0.35">
      <c r="A48" s="18"/>
      <c r="B48" s="166" t="s">
        <v>1476</v>
      </c>
      <c r="C48" s="136">
        <v>0</v>
      </c>
      <c r="D48" s="136">
        <v>0</v>
      </c>
      <c r="E48" s="136">
        <v>0</v>
      </c>
      <c r="F48" s="136">
        <v>23948</v>
      </c>
      <c r="G48" s="136">
        <v>22311</v>
      </c>
      <c r="H48" s="136">
        <v>-1637</v>
      </c>
      <c r="I48" s="177" t="s">
        <v>1503</v>
      </c>
      <c r="J48" s="109"/>
      <c r="K48" s="109"/>
    </row>
    <row r="49" spans="1:11" ht="11.25" customHeight="1" x14ac:dyDescent="0.35">
      <c r="A49" s="18"/>
      <c r="B49" s="166" t="s">
        <v>581</v>
      </c>
      <c r="C49" s="136">
        <v>22767</v>
      </c>
      <c r="D49" s="136">
        <v>218</v>
      </c>
      <c r="E49" s="136">
        <v>303</v>
      </c>
      <c r="F49" s="136">
        <v>16219</v>
      </c>
      <c r="G49" s="136">
        <v>22269</v>
      </c>
      <c r="H49" s="136">
        <v>6050</v>
      </c>
      <c r="I49" s="177" t="s">
        <v>597</v>
      </c>
      <c r="J49" s="109"/>
      <c r="K49" s="109"/>
    </row>
    <row r="50" spans="1:11" ht="11.25" customHeight="1" x14ac:dyDescent="0.35">
      <c r="A50" s="18"/>
      <c r="B50" s="166" t="s">
        <v>352</v>
      </c>
      <c r="C50" s="136">
        <v>13699</v>
      </c>
      <c r="D50" s="136">
        <v>3</v>
      </c>
      <c r="E50" s="136">
        <v>161</v>
      </c>
      <c r="F50" s="136">
        <v>15116</v>
      </c>
      <c r="G50" s="136">
        <v>19543</v>
      </c>
      <c r="H50" s="136">
        <v>4427</v>
      </c>
      <c r="I50" s="177" t="s">
        <v>1074</v>
      </c>
      <c r="J50" s="109"/>
      <c r="K50" s="109"/>
    </row>
    <row r="51" spans="1:11" ht="11.25" customHeight="1" x14ac:dyDescent="0.35">
      <c r="A51" s="18"/>
      <c r="B51" s="166" t="s">
        <v>341</v>
      </c>
      <c r="C51" s="136">
        <v>14004</v>
      </c>
      <c r="D51" s="136">
        <v>122</v>
      </c>
      <c r="E51" s="136">
        <v>111</v>
      </c>
      <c r="F51" s="136">
        <v>5691</v>
      </c>
      <c r="G51" s="136">
        <v>13011</v>
      </c>
      <c r="H51" s="136">
        <v>7320</v>
      </c>
      <c r="I51" s="177" t="s">
        <v>1504</v>
      </c>
      <c r="J51" s="109"/>
      <c r="K51" s="109"/>
    </row>
    <row r="52" spans="1:11" ht="11.25" customHeight="1" x14ac:dyDescent="0.35">
      <c r="A52" s="18"/>
      <c r="B52" s="166" t="s">
        <v>1483</v>
      </c>
      <c r="C52" s="136">
        <v>13134</v>
      </c>
      <c r="D52" s="136">
        <v>0</v>
      </c>
      <c r="E52" s="136">
        <v>0</v>
      </c>
      <c r="F52" s="136">
        <v>6230</v>
      </c>
      <c r="G52" s="136">
        <v>8411</v>
      </c>
      <c r="H52" s="136">
        <v>2181</v>
      </c>
      <c r="I52" s="177" t="s">
        <v>495</v>
      </c>
      <c r="J52" s="109"/>
      <c r="K52" s="109"/>
    </row>
    <row r="53" spans="1:11" ht="11.25" customHeight="1" x14ac:dyDescent="0.35">
      <c r="A53" s="18"/>
      <c r="B53" s="166"/>
      <c r="C53" s="136"/>
      <c r="D53" s="136"/>
      <c r="E53" s="136"/>
      <c r="F53" s="136"/>
      <c r="G53" s="136"/>
      <c r="H53" s="136"/>
      <c r="I53" s="177"/>
      <c r="J53" s="109"/>
      <c r="K53" s="109"/>
    </row>
    <row r="54" spans="1:11" ht="11.25" customHeight="1" x14ac:dyDescent="0.35">
      <c r="A54" s="18" t="s">
        <v>360</v>
      </c>
      <c r="B54" s="166"/>
      <c r="C54" s="136"/>
      <c r="D54" s="136"/>
      <c r="E54" s="136"/>
      <c r="F54" s="136"/>
      <c r="G54" s="136"/>
      <c r="H54" s="136"/>
      <c r="I54" s="177"/>
      <c r="J54" s="109"/>
      <c r="K54" s="109"/>
    </row>
    <row r="55" spans="1:11" ht="11.25" customHeight="1" x14ac:dyDescent="0.35">
      <c r="A55" s="18"/>
      <c r="B55" s="166" t="s">
        <v>171</v>
      </c>
      <c r="C55" s="136">
        <v>306202</v>
      </c>
      <c r="D55" s="136">
        <v>2402</v>
      </c>
      <c r="E55" s="136">
        <v>2254</v>
      </c>
      <c r="F55" s="136">
        <v>195688</v>
      </c>
      <c r="G55" s="136">
        <v>325928</v>
      </c>
      <c r="H55" s="136">
        <v>130240</v>
      </c>
      <c r="I55" s="177" t="s">
        <v>1505</v>
      </c>
      <c r="J55" s="109"/>
      <c r="K55" s="109"/>
    </row>
    <row r="56" spans="1:11" ht="11.25" customHeight="1" x14ac:dyDescent="0.35">
      <c r="A56" s="18"/>
      <c r="B56" s="166" t="s">
        <v>361</v>
      </c>
      <c r="C56" s="136">
        <v>18415</v>
      </c>
      <c r="D56" s="136">
        <v>3323</v>
      </c>
      <c r="E56" s="136">
        <v>2889</v>
      </c>
      <c r="F56" s="136">
        <v>18156</v>
      </c>
      <c r="G56" s="136">
        <v>19535</v>
      </c>
      <c r="H56" s="136">
        <v>1379</v>
      </c>
      <c r="I56" s="177" t="s">
        <v>1147</v>
      </c>
      <c r="J56" s="109"/>
      <c r="K56" s="109"/>
    </row>
    <row r="57" spans="1:11" ht="11.25" customHeight="1" x14ac:dyDescent="0.35">
      <c r="A57" s="18"/>
      <c r="B57" s="166" t="s">
        <v>169</v>
      </c>
      <c r="C57" s="136">
        <v>4828</v>
      </c>
      <c r="D57" s="136">
        <v>98</v>
      </c>
      <c r="E57" s="136">
        <v>120</v>
      </c>
      <c r="F57" s="136">
        <v>4031</v>
      </c>
      <c r="G57" s="136">
        <v>8397</v>
      </c>
      <c r="H57" s="136">
        <v>4366</v>
      </c>
      <c r="I57" s="177" t="s">
        <v>384</v>
      </c>
      <c r="J57" s="109"/>
      <c r="K57" s="109"/>
    </row>
    <row r="58" spans="1:11" ht="11.25" customHeight="1" x14ac:dyDescent="0.35">
      <c r="A58" s="18"/>
      <c r="B58" s="166" t="s">
        <v>175</v>
      </c>
      <c r="C58" s="136">
        <v>2348</v>
      </c>
      <c r="D58" s="136">
        <v>37</v>
      </c>
      <c r="E58" s="136">
        <v>17</v>
      </c>
      <c r="F58" s="136">
        <v>765</v>
      </c>
      <c r="G58" s="136">
        <v>3967</v>
      </c>
      <c r="H58" s="136">
        <v>3202</v>
      </c>
      <c r="I58" s="177" t="s">
        <v>1506</v>
      </c>
      <c r="J58" s="109"/>
      <c r="K58" s="109"/>
    </row>
    <row r="59" spans="1:11" ht="11.25" customHeight="1" x14ac:dyDescent="0.35">
      <c r="A59" s="26"/>
      <c r="B59" s="28"/>
      <c r="C59" s="28"/>
      <c r="D59" s="28"/>
      <c r="E59" s="28"/>
      <c r="F59" s="28"/>
      <c r="G59" s="28"/>
      <c r="H59" s="93"/>
      <c r="I59" s="99"/>
      <c r="J59" s="26"/>
      <c r="K59" s="109"/>
    </row>
    <row r="60" spans="1:11" ht="11.25" customHeight="1" x14ac:dyDescent="0.35">
      <c r="A60" s="18" t="s">
        <v>156</v>
      </c>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51"/>
  <dimension ref="A1:R64"/>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94" t="s">
        <v>1507</v>
      </c>
    </row>
    <row r="2" spans="1:18" x14ac:dyDescent="0.35">
      <c r="C2" s="109"/>
      <c r="D2" s="109"/>
      <c r="E2" s="109"/>
      <c r="F2" s="109"/>
      <c r="G2" s="109"/>
      <c r="H2" s="136"/>
      <c r="I2" s="173"/>
      <c r="J2" s="149"/>
    </row>
    <row r="3" spans="1:18" ht="13.9" x14ac:dyDescent="0.4">
      <c r="A3" s="23" t="s">
        <v>1508</v>
      </c>
      <c r="B3" s="23"/>
      <c r="C3" s="23"/>
      <c r="D3" s="23"/>
      <c r="E3" s="23"/>
      <c r="F3" s="23"/>
      <c r="G3" s="23"/>
      <c r="H3" s="90"/>
      <c r="I3" s="96"/>
      <c r="J3" s="23"/>
    </row>
    <row r="4" spans="1:18" ht="13.5" x14ac:dyDescent="0.35">
      <c r="A4" s="24" t="s">
        <v>162</v>
      </c>
      <c r="B4" s="24"/>
      <c r="C4" s="24"/>
      <c r="D4" s="24"/>
      <c r="E4" s="24"/>
      <c r="F4" s="24"/>
      <c r="G4" s="24"/>
      <c r="H4" s="91"/>
      <c r="I4" s="97"/>
      <c r="J4" s="24"/>
    </row>
    <row r="5" spans="1:18" ht="12" customHeight="1" x14ac:dyDescent="0.4">
      <c r="A5" s="7"/>
      <c r="B5" s="1"/>
      <c r="C5" s="1"/>
      <c r="D5" s="1"/>
      <c r="E5" s="1"/>
      <c r="F5" s="1"/>
      <c r="G5" s="1"/>
      <c r="H5" s="158"/>
      <c r="I5" s="174"/>
      <c r="J5" s="1"/>
    </row>
    <row r="6" spans="1:18" ht="11.25" customHeight="1" x14ac:dyDescent="0.35">
      <c r="A6" s="207"/>
      <c r="B6" s="208"/>
      <c r="C6" s="34"/>
      <c r="D6" s="35"/>
      <c r="E6" s="33" t="s">
        <v>163</v>
      </c>
      <c r="F6" s="35"/>
      <c r="G6" s="36"/>
      <c r="H6" s="159" t="s">
        <v>164</v>
      </c>
      <c r="I6" s="175" t="s">
        <v>165</v>
      </c>
      <c r="J6" s="130"/>
    </row>
    <row r="7" spans="1:18" ht="11.25" customHeight="1" x14ac:dyDescent="0.35">
      <c r="A7" s="209"/>
      <c r="B7" s="210"/>
      <c r="C7" s="131">
        <v>2020</v>
      </c>
      <c r="D7" s="131">
        <v>2021</v>
      </c>
      <c r="E7" s="131">
        <v>2022</v>
      </c>
      <c r="F7" s="132">
        <v>2023</v>
      </c>
      <c r="G7" s="132">
        <v>2024</v>
      </c>
      <c r="H7" s="161" t="s">
        <v>142</v>
      </c>
      <c r="I7" s="199" t="s">
        <v>143</v>
      </c>
      <c r="J7" s="200"/>
    </row>
    <row r="8" spans="1:18" ht="6.75" customHeight="1" x14ac:dyDescent="0.35"/>
    <row r="9" spans="1:18" ht="11.25" customHeight="1" x14ac:dyDescent="0.35">
      <c r="A9" s="18" t="s">
        <v>408</v>
      </c>
      <c r="B9" s="18"/>
      <c r="C9" s="9">
        <v>25363</v>
      </c>
      <c r="D9" s="9">
        <v>405</v>
      </c>
      <c r="E9" s="9">
        <v>1305</v>
      </c>
      <c r="F9" s="9">
        <v>38204</v>
      </c>
      <c r="G9" s="9">
        <v>51429</v>
      </c>
      <c r="H9" s="9">
        <v>13225</v>
      </c>
      <c r="I9" s="98" t="s">
        <v>172</v>
      </c>
      <c r="J9" s="10"/>
    </row>
    <row r="10" spans="1:18" ht="6" customHeight="1" x14ac:dyDescent="0.35">
      <c r="A10" s="109"/>
      <c r="B10" s="109"/>
      <c r="C10" s="136"/>
      <c r="D10" s="136"/>
      <c r="E10" s="136"/>
      <c r="F10" s="136"/>
      <c r="G10" s="136"/>
      <c r="H10" s="136"/>
      <c r="I10" s="177"/>
      <c r="J10" s="138"/>
    </row>
    <row r="11" spans="1:18" ht="11.25" customHeight="1" x14ac:dyDescent="0.35">
      <c r="A11" s="109" t="s">
        <v>1509</v>
      </c>
      <c r="B11" s="109"/>
      <c r="C11" s="136">
        <v>4874</v>
      </c>
      <c r="D11" s="136">
        <v>123</v>
      </c>
      <c r="E11" s="136">
        <v>363</v>
      </c>
      <c r="F11" s="136">
        <v>7619</v>
      </c>
      <c r="G11" s="136">
        <v>9765</v>
      </c>
      <c r="H11" s="136">
        <v>2147</v>
      </c>
      <c r="I11" s="177" t="s">
        <v>237</v>
      </c>
      <c r="J11" s="138"/>
    </row>
    <row r="12" spans="1:18" ht="11.25" customHeight="1" x14ac:dyDescent="0.35">
      <c r="A12" s="109" t="s">
        <v>1510</v>
      </c>
      <c r="B12" s="109"/>
      <c r="C12" s="136">
        <v>1778</v>
      </c>
      <c r="D12" s="136">
        <v>19</v>
      </c>
      <c r="E12" s="136">
        <v>71</v>
      </c>
      <c r="F12" s="136">
        <v>2632</v>
      </c>
      <c r="G12" s="136">
        <v>3673</v>
      </c>
      <c r="H12" s="136">
        <v>1041</v>
      </c>
      <c r="I12" s="177" t="s">
        <v>1470</v>
      </c>
      <c r="J12" s="138"/>
      <c r="N12" s="4"/>
      <c r="O12" s="4"/>
      <c r="P12" s="4"/>
      <c r="Q12" s="4"/>
      <c r="R12" s="4"/>
    </row>
    <row r="13" spans="1:18" ht="11.25" customHeight="1" x14ac:dyDescent="0.35">
      <c r="A13" s="109" t="s">
        <v>1511</v>
      </c>
      <c r="B13" s="109"/>
      <c r="C13" s="136">
        <v>1144</v>
      </c>
      <c r="D13" s="136">
        <v>19</v>
      </c>
      <c r="E13" s="136">
        <v>46</v>
      </c>
      <c r="F13" s="136">
        <v>1915</v>
      </c>
      <c r="G13" s="136">
        <v>2795</v>
      </c>
      <c r="H13" s="136">
        <v>880</v>
      </c>
      <c r="I13" s="177" t="s">
        <v>1512</v>
      </c>
      <c r="J13" s="138"/>
    </row>
    <row r="14" spans="1:18" ht="11.25" customHeight="1" x14ac:dyDescent="0.35">
      <c r="A14" s="109" t="s">
        <v>1513</v>
      </c>
      <c r="B14" s="109"/>
      <c r="C14" s="136">
        <v>974</v>
      </c>
      <c r="D14" s="136">
        <v>26</v>
      </c>
      <c r="E14" s="136">
        <v>73</v>
      </c>
      <c r="F14" s="136">
        <v>1937</v>
      </c>
      <c r="G14" s="136">
        <v>2184</v>
      </c>
      <c r="H14" s="136">
        <v>247</v>
      </c>
      <c r="I14" s="177" t="s">
        <v>519</v>
      </c>
      <c r="J14" s="138"/>
    </row>
    <row r="15" spans="1:18" ht="11.25" customHeight="1" x14ac:dyDescent="0.35">
      <c r="A15" s="109" t="s">
        <v>1514</v>
      </c>
      <c r="B15" s="109"/>
      <c r="C15" s="136">
        <v>832</v>
      </c>
      <c r="D15" s="136">
        <v>4</v>
      </c>
      <c r="E15" s="136">
        <v>34</v>
      </c>
      <c r="F15" s="136">
        <v>1416</v>
      </c>
      <c r="G15" s="136">
        <v>1914</v>
      </c>
      <c r="H15" s="136">
        <v>498</v>
      </c>
      <c r="I15" s="177" t="s">
        <v>1515</v>
      </c>
      <c r="J15" s="138"/>
    </row>
    <row r="16" spans="1:18" ht="11.25" customHeight="1" x14ac:dyDescent="0.35">
      <c r="A16" s="109" t="s">
        <v>1516</v>
      </c>
      <c r="B16" s="109"/>
      <c r="C16" s="136">
        <v>1110</v>
      </c>
      <c r="D16" s="136">
        <v>21</v>
      </c>
      <c r="E16" s="136">
        <v>112</v>
      </c>
      <c r="F16" s="136">
        <v>1207</v>
      </c>
      <c r="G16" s="136">
        <v>1911</v>
      </c>
      <c r="H16" s="136">
        <v>703</v>
      </c>
      <c r="I16" s="177" t="s">
        <v>441</v>
      </c>
      <c r="J16" s="138"/>
      <c r="N16" s="5"/>
      <c r="O16" s="5"/>
      <c r="P16" s="5"/>
      <c r="Q16" s="5"/>
      <c r="R16" s="5"/>
    </row>
    <row r="17" spans="1:10" ht="11.25" customHeight="1" x14ac:dyDescent="0.35">
      <c r="A17" s="109" t="s">
        <v>1517</v>
      </c>
      <c r="B17" s="109"/>
      <c r="C17" s="136">
        <v>821</v>
      </c>
      <c r="D17" s="136">
        <v>4</v>
      </c>
      <c r="E17" s="136">
        <v>21</v>
      </c>
      <c r="F17" s="136">
        <v>1211</v>
      </c>
      <c r="G17" s="136">
        <v>1686</v>
      </c>
      <c r="H17" s="136">
        <v>475</v>
      </c>
      <c r="I17" s="177" t="s">
        <v>315</v>
      </c>
      <c r="J17" s="138"/>
    </row>
    <row r="18" spans="1:10" ht="11.25" customHeight="1" x14ac:dyDescent="0.35">
      <c r="A18" s="109" t="s">
        <v>1518</v>
      </c>
      <c r="B18" s="109"/>
      <c r="C18" s="136">
        <v>864</v>
      </c>
      <c r="D18" s="136">
        <v>7</v>
      </c>
      <c r="E18" s="136">
        <v>52</v>
      </c>
      <c r="F18" s="136">
        <v>1531</v>
      </c>
      <c r="G18" s="136">
        <v>1656</v>
      </c>
      <c r="H18" s="136">
        <v>125</v>
      </c>
      <c r="I18" s="177" t="s">
        <v>250</v>
      </c>
      <c r="J18" s="138"/>
    </row>
    <row r="19" spans="1:10" ht="11.25" customHeight="1" x14ac:dyDescent="0.35">
      <c r="A19" s="109" t="s">
        <v>1519</v>
      </c>
      <c r="B19" s="109"/>
      <c r="C19" s="136">
        <v>420</v>
      </c>
      <c r="D19" s="136">
        <v>21</v>
      </c>
      <c r="E19" s="136">
        <v>16</v>
      </c>
      <c r="F19" s="136">
        <v>1051</v>
      </c>
      <c r="G19" s="136">
        <v>1543</v>
      </c>
      <c r="H19" s="136">
        <v>492</v>
      </c>
      <c r="I19" s="177" t="s">
        <v>1424</v>
      </c>
      <c r="J19" s="138"/>
    </row>
    <row r="20" spans="1:10" ht="11.25" customHeight="1" x14ac:dyDescent="0.35">
      <c r="A20" s="109" t="s">
        <v>1520</v>
      </c>
      <c r="B20" s="109"/>
      <c r="C20" s="136">
        <v>642</v>
      </c>
      <c r="D20" s="136">
        <v>26</v>
      </c>
      <c r="E20" s="136">
        <v>36</v>
      </c>
      <c r="F20" s="136">
        <v>1021</v>
      </c>
      <c r="G20" s="136">
        <v>1281</v>
      </c>
      <c r="H20" s="136">
        <v>260</v>
      </c>
      <c r="I20" s="177" t="s">
        <v>699</v>
      </c>
      <c r="J20" s="138"/>
    </row>
    <row r="21" spans="1:10" ht="11.25" customHeight="1" x14ac:dyDescent="0.35">
      <c r="A21" s="109" t="s">
        <v>1521</v>
      </c>
      <c r="B21" s="109"/>
      <c r="C21" s="136">
        <v>578</v>
      </c>
      <c r="D21" s="136">
        <v>6</v>
      </c>
      <c r="E21" s="136">
        <v>33</v>
      </c>
      <c r="F21" s="136">
        <v>664</v>
      </c>
      <c r="G21" s="136">
        <v>1205</v>
      </c>
      <c r="H21" s="136">
        <v>542</v>
      </c>
      <c r="I21" s="177" t="s">
        <v>1522</v>
      </c>
      <c r="J21" s="138"/>
    </row>
    <row r="22" spans="1:10" ht="11.25" customHeight="1" x14ac:dyDescent="0.35">
      <c r="A22" s="109" t="s">
        <v>1523</v>
      </c>
      <c r="B22" s="109"/>
      <c r="C22" s="136">
        <v>561</v>
      </c>
      <c r="D22" s="136">
        <v>7</v>
      </c>
      <c r="E22" s="136">
        <v>22</v>
      </c>
      <c r="F22" s="136">
        <v>997</v>
      </c>
      <c r="G22" s="136">
        <v>1123</v>
      </c>
      <c r="H22" s="136">
        <v>125</v>
      </c>
      <c r="I22" s="177" t="s">
        <v>641</v>
      </c>
      <c r="J22" s="138"/>
    </row>
    <row r="23" spans="1:10" ht="11.25" customHeight="1" x14ac:dyDescent="0.35">
      <c r="A23" s="109" t="s">
        <v>1524</v>
      </c>
      <c r="B23" s="109"/>
      <c r="C23" s="136">
        <v>662</v>
      </c>
      <c r="D23" s="136">
        <v>3</v>
      </c>
      <c r="E23" s="136">
        <v>13</v>
      </c>
      <c r="F23" s="136">
        <v>910</v>
      </c>
      <c r="G23" s="136">
        <v>1073</v>
      </c>
      <c r="H23" s="136">
        <v>163</v>
      </c>
      <c r="I23" s="177" t="s">
        <v>1435</v>
      </c>
      <c r="J23" s="138"/>
    </row>
    <row r="24" spans="1:10" ht="11.25" customHeight="1" x14ac:dyDescent="0.35">
      <c r="A24" s="109" t="s">
        <v>1525</v>
      </c>
      <c r="B24" s="109"/>
      <c r="C24" s="136">
        <v>500</v>
      </c>
      <c r="D24" s="136">
        <v>7</v>
      </c>
      <c r="E24" s="136">
        <v>23</v>
      </c>
      <c r="F24" s="136">
        <v>735</v>
      </c>
      <c r="G24" s="136">
        <v>1058</v>
      </c>
      <c r="H24" s="136">
        <v>323</v>
      </c>
      <c r="I24" s="177" t="s">
        <v>1135</v>
      </c>
      <c r="J24" s="138"/>
    </row>
    <row r="25" spans="1:10" ht="11.25" customHeight="1" x14ac:dyDescent="0.35">
      <c r="A25" s="109" t="s">
        <v>1526</v>
      </c>
      <c r="B25" s="109"/>
      <c r="C25" s="136">
        <v>475</v>
      </c>
      <c r="D25" s="136">
        <v>9</v>
      </c>
      <c r="E25" s="136">
        <v>5</v>
      </c>
      <c r="F25" s="136">
        <v>772</v>
      </c>
      <c r="G25" s="136">
        <v>1034</v>
      </c>
      <c r="H25" s="136">
        <v>262</v>
      </c>
      <c r="I25" s="177" t="s">
        <v>1527</v>
      </c>
      <c r="J25" s="138"/>
    </row>
    <row r="26" spans="1:10" ht="11.25" customHeight="1" x14ac:dyDescent="0.35">
      <c r="A26" s="109" t="s">
        <v>1528</v>
      </c>
      <c r="B26" s="109"/>
      <c r="C26" s="136">
        <v>503</v>
      </c>
      <c r="D26" s="136">
        <v>2</v>
      </c>
      <c r="E26" s="136">
        <v>20</v>
      </c>
      <c r="F26" s="136">
        <v>712</v>
      </c>
      <c r="G26" s="136">
        <v>1016</v>
      </c>
      <c r="H26" s="136">
        <v>304</v>
      </c>
      <c r="I26" s="177" t="s">
        <v>447</v>
      </c>
      <c r="J26" s="138"/>
    </row>
    <row r="27" spans="1:10" ht="11.25" customHeight="1" x14ac:dyDescent="0.35">
      <c r="A27" s="109" t="s">
        <v>1529</v>
      </c>
      <c r="B27" s="109"/>
      <c r="C27" s="136">
        <v>501</v>
      </c>
      <c r="D27" s="136">
        <v>1</v>
      </c>
      <c r="E27" s="136">
        <v>15</v>
      </c>
      <c r="F27" s="136">
        <v>943</v>
      </c>
      <c r="G27" s="136">
        <v>964</v>
      </c>
      <c r="H27" s="136">
        <v>22</v>
      </c>
      <c r="I27" s="177" t="s">
        <v>1530</v>
      </c>
      <c r="J27" s="138"/>
    </row>
    <row r="28" spans="1:10" ht="11.25" customHeight="1" x14ac:dyDescent="0.35">
      <c r="A28" s="109" t="s">
        <v>1531</v>
      </c>
      <c r="B28" s="109"/>
      <c r="C28" s="136">
        <v>473</v>
      </c>
      <c r="D28" s="136">
        <v>6</v>
      </c>
      <c r="E28" s="136">
        <v>13</v>
      </c>
      <c r="F28" s="136">
        <v>764</v>
      </c>
      <c r="G28" s="136">
        <v>917</v>
      </c>
      <c r="H28" s="136">
        <v>153</v>
      </c>
      <c r="I28" s="177" t="s">
        <v>1396</v>
      </c>
      <c r="J28" s="138"/>
    </row>
    <row r="29" spans="1:10" ht="11.25" customHeight="1" x14ac:dyDescent="0.35">
      <c r="A29" s="109" t="s">
        <v>1532</v>
      </c>
      <c r="B29" s="109"/>
      <c r="C29" s="136">
        <v>396</v>
      </c>
      <c r="D29" s="136">
        <v>2</v>
      </c>
      <c r="E29" s="136">
        <v>16</v>
      </c>
      <c r="F29" s="136">
        <v>682</v>
      </c>
      <c r="G29" s="136">
        <v>873</v>
      </c>
      <c r="H29" s="136">
        <v>191</v>
      </c>
      <c r="I29" s="177" t="s">
        <v>224</v>
      </c>
      <c r="J29" s="138"/>
    </row>
    <row r="30" spans="1:10" ht="11.25" customHeight="1" x14ac:dyDescent="0.35">
      <c r="A30" s="109" t="s">
        <v>1533</v>
      </c>
      <c r="B30" s="109"/>
      <c r="C30" s="136">
        <v>425</v>
      </c>
      <c r="D30" s="136">
        <v>6</v>
      </c>
      <c r="E30" s="136">
        <v>8</v>
      </c>
      <c r="F30" s="136">
        <v>624</v>
      </c>
      <c r="G30" s="136">
        <v>826</v>
      </c>
      <c r="H30" s="136">
        <v>202</v>
      </c>
      <c r="I30" s="177" t="s">
        <v>425</v>
      </c>
      <c r="J30" s="138"/>
    </row>
    <row r="31" spans="1:10" ht="11.25" customHeight="1" x14ac:dyDescent="0.35">
      <c r="A31" s="109" t="s">
        <v>1534</v>
      </c>
      <c r="B31" s="109"/>
      <c r="C31" s="136">
        <v>332</v>
      </c>
      <c r="D31" s="136">
        <v>3</v>
      </c>
      <c r="E31" s="136">
        <v>11</v>
      </c>
      <c r="F31" s="136">
        <v>488</v>
      </c>
      <c r="G31" s="136">
        <v>814</v>
      </c>
      <c r="H31" s="136">
        <v>326</v>
      </c>
      <c r="I31" s="177" t="s">
        <v>652</v>
      </c>
      <c r="J31" s="138"/>
    </row>
    <row r="32" spans="1:10" ht="11.25" customHeight="1" x14ac:dyDescent="0.35">
      <c r="A32" s="109" t="s">
        <v>1535</v>
      </c>
      <c r="B32" s="109"/>
      <c r="C32" s="136">
        <v>419</v>
      </c>
      <c r="D32" s="136">
        <v>0</v>
      </c>
      <c r="E32" s="136">
        <v>11</v>
      </c>
      <c r="F32" s="136">
        <v>605</v>
      </c>
      <c r="G32" s="136">
        <v>804</v>
      </c>
      <c r="H32" s="136">
        <v>198</v>
      </c>
      <c r="I32" s="177" t="s">
        <v>672</v>
      </c>
      <c r="J32" s="138"/>
    </row>
    <row r="33" spans="1:10" ht="11.25" customHeight="1" x14ac:dyDescent="0.35">
      <c r="A33" s="109" t="s">
        <v>1536</v>
      </c>
      <c r="B33" s="109"/>
      <c r="C33" s="136">
        <v>279</v>
      </c>
      <c r="D33" s="136">
        <v>5</v>
      </c>
      <c r="E33" s="136">
        <v>13</v>
      </c>
      <c r="F33" s="136">
        <v>386</v>
      </c>
      <c r="G33" s="136">
        <v>697</v>
      </c>
      <c r="H33" s="136">
        <v>311</v>
      </c>
      <c r="I33" s="177" t="s">
        <v>711</v>
      </c>
      <c r="J33" s="138"/>
    </row>
    <row r="34" spans="1:10" ht="11.25" customHeight="1" x14ac:dyDescent="0.35">
      <c r="A34" s="109" t="s">
        <v>1537</v>
      </c>
      <c r="B34" s="109"/>
      <c r="C34" s="136">
        <v>291</v>
      </c>
      <c r="D34" s="136">
        <v>1</v>
      </c>
      <c r="E34" s="136">
        <v>9</v>
      </c>
      <c r="F34" s="136">
        <v>464</v>
      </c>
      <c r="G34" s="136">
        <v>517</v>
      </c>
      <c r="H34" s="136">
        <v>53</v>
      </c>
      <c r="I34" s="177" t="s">
        <v>688</v>
      </c>
      <c r="J34" s="138"/>
    </row>
    <row r="35" spans="1:10" ht="11.25" customHeight="1" x14ac:dyDescent="0.35">
      <c r="A35" s="109" t="s">
        <v>240</v>
      </c>
      <c r="B35" s="109"/>
      <c r="C35" s="136">
        <v>2358</v>
      </c>
      <c r="D35" s="136">
        <v>44</v>
      </c>
      <c r="E35" s="136">
        <v>163</v>
      </c>
      <c r="F35" s="136">
        <v>2505</v>
      </c>
      <c r="G35" s="136">
        <v>3467</v>
      </c>
      <c r="H35" s="136">
        <v>962</v>
      </c>
      <c r="I35" s="177" t="s">
        <v>1442</v>
      </c>
      <c r="J35" s="138"/>
    </row>
    <row r="36" spans="1:10" ht="11.25" customHeight="1" x14ac:dyDescent="0.35">
      <c r="A36" s="26"/>
      <c r="B36" s="180"/>
      <c r="C36" s="26"/>
      <c r="D36" s="26"/>
      <c r="E36" s="180"/>
      <c r="F36" s="180"/>
      <c r="G36" s="180"/>
      <c r="H36" s="181"/>
      <c r="I36" s="182"/>
      <c r="J36" s="183"/>
    </row>
    <row r="37" spans="1:10" ht="11.25" customHeight="1" x14ac:dyDescent="0.35">
      <c r="A37" s="115" t="s">
        <v>156</v>
      </c>
      <c r="J37" s="6"/>
    </row>
    <row r="38" spans="1:10" ht="11.25" customHeight="1" x14ac:dyDescent="0.35"/>
    <row r="39" spans="1:10" ht="11.25" customHeight="1" x14ac:dyDescent="0.35"/>
    <row r="40" spans="1:10" ht="11.25" customHeight="1" x14ac:dyDescent="0.35"/>
    <row r="41" spans="1:10" ht="11.25" customHeight="1" x14ac:dyDescent="0.35"/>
    <row r="42" spans="1:10" ht="11.25" customHeight="1" x14ac:dyDescent="0.35"/>
    <row r="43" spans="1:10" ht="11.25" customHeight="1" x14ac:dyDescent="0.35"/>
    <row r="44" spans="1:10" ht="11.25" customHeight="1" x14ac:dyDescent="0.35"/>
    <row r="45" spans="1:10" ht="11.25" customHeight="1" x14ac:dyDescent="0.35"/>
    <row r="46" spans="1:10" ht="11.25" customHeight="1" x14ac:dyDescent="0.35"/>
    <row r="47" spans="1:10" ht="11.25" customHeight="1" x14ac:dyDescent="0.35"/>
    <row r="48" spans="1:10" ht="11.25" customHeight="1" x14ac:dyDescent="0.35"/>
    <row r="49" ht="11.25" customHeight="1" x14ac:dyDescent="0.35"/>
    <row r="50" ht="11.25" customHeight="1" x14ac:dyDescent="0.35"/>
    <row r="51" ht="11.25" customHeight="1" x14ac:dyDescent="0.35"/>
    <row r="52" ht="11.25" customHeight="1" x14ac:dyDescent="0.35"/>
    <row r="53" ht="11.25" customHeight="1" x14ac:dyDescent="0.35"/>
    <row r="54" ht="11.25" customHeight="1" x14ac:dyDescent="0.35"/>
    <row r="55" ht="11.25" customHeight="1" x14ac:dyDescent="0.35"/>
    <row r="56" ht="11.25" customHeight="1" x14ac:dyDescent="0.35"/>
    <row r="57" ht="11.25" customHeight="1" x14ac:dyDescent="0.35"/>
    <row r="58" ht="11.25" customHeight="1" x14ac:dyDescent="0.35"/>
    <row r="59" ht="11.25" customHeight="1" x14ac:dyDescent="0.35"/>
    <row r="60" ht="11.25" customHeight="1" x14ac:dyDescent="0.35"/>
    <row r="61" ht="11.25" customHeight="1" x14ac:dyDescent="0.35"/>
    <row r="62" ht="11.25" customHeight="1" x14ac:dyDescent="0.35"/>
    <row r="63" ht="11.25" customHeight="1" x14ac:dyDescent="0.35"/>
    <row r="64"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52"/>
  <dimension ref="A1:R68"/>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67" t="s">
        <v>1538</v>
      </c>
    </row>
    <row r="2" spans="1:18" x14ac:dyDescent="0.35">
      <c r="B2" s="109"/>
      <c r="C2" s="109"/>
      <c r="D2" s="109"/>
      <c r="E2" s="109"/>
      <c r="F2" s="109"/>
      <c r="G2" s="109"/>
      <c r="H2" s="136"/>
      <c r="I2" s="173"/>
      <c r="J2" s="149"/>
    </row>
    <row r="3" spans="1:18" ht="13.9" x14ac:dyDescent="0.4">
      <c r="A3" s="23" t="s">
        <v>1508</v>
      </c>
      <c r="B3" s="23"/>
      <c r="C3" s="23"/>
      <c r="D3" s="23"/>
      <c r="E3" s="23"/>
      <c r="F3" s="23"/>
      <c r="G3" s="23"/>
      <c r="H3" s="90"/>
      <c r="I3" s="96"/>
      <c r="J3" s="23"/>
    </row>
    <row r="4" spans="1:18" ht="13.5" x14ac:dyDescent="0.35">
      <c r="A4" s="24" t="s">
        <v>245</v>
      </c>
      <c r="B4" s="24"/>
      <c r="C4" s="24"/>
      <c r="D4" s="24"/>
      <c r="E4" s="24"/>
      <c r="F4" s="24"/>
      <c r="G4" s="24"/>
      <c r="H4" s="91"/>
      <c r="I4" s="97"/>
      <c r="J4" s="24"/>
    </row>
    <row r="5" spans="1:18" ht="12" customHeight="1" x14ac:dyDescent="0.4">
      <c r="A5" s="7"/>
      <c r="B5" s="1"/>
      <c r="C5" s="1"/>
      <c r="D5" s="1"/>
      <c r="E5" s="1"/>
      <c r="F5" s="1"/>
      <c r="G5" s="1"/>
      <c r="H5" s="92"/>
      <c r="I5" s="174"/>
      <c r="J5" s="1"/>
    </row>
    <row r="6" spans="1:18" ht="11.25" customHeight="1" x14ac:dyDescent="0.35">
      <c r="A6" s="207"/>
      <c r="B6" s="208"/>
      <c r="C6" s="151"/>
      <c r="D6" s="130"/>
      <c r="E6" s="152" t="s">
        <v>159</v>
      </c>
      <c r="F6" s="130"/>
      <c r="G6" s="153"/>
      <c r="H6" s="159" t="s">
        <v>164</v>
      </c>
      <c r="I6" s="175" t="s">
        <v>165</v>
      </c>
      <c r="J6" s="130"/>
    </row>
    <row r="7" spans="1:18" ht="11.25" customHeight="1" x14ac:dyDescent="0.35">
      <c r="A7" s="209"/>
      <c r="B7" s="210"/>
      <c r="C7" s="131">
        <v>2020</v>
      </c>
      <c r="D7" s="131">
        <v>2021</v>
      </c>
      <c r="E7" s="131">
        <v>2022</v>
      </c>
      <c r="F7" s="132">
        <v>2023</v>
      </c>
      <c r="G7" s="132">
        <v>2024</v>
      </c>
      <c r="H7" s="161" t="s">
        <v>142</v>
      </c>
      <c r="I7" s="199" t="s">
        <v>143</v>
      </c>
      <c r="J7" s="200"/>
    </row>
    <row r="8" spans="1:18" ht="6.75" customHeight="1" x14ac:dyDescent="0.35"/>
    <row r="9" spans="1:18" ht="11.25" customHeight="1" x14ac:dyDescent="0.35">
      <c r="A9" s="18" t="s">
        <v>408</v>
      </c>
      <c r="B9" s="18"/>
      <c r="C9" s="9">
        <v>347629</v>
      </c>
      <c r="D9" s="9">
        <v>6123</v>
      </c>
      <c r="E9" s="9">
        <v>5559</v>
      </c>
      <c r="F9" s="9">
        <v>227514</v>
      </c>
      <c r="G9" s="9">
        <v>376231</v>
      </c>
      <c r="H9" s="9">
        <v>148717</v>
      </c>
      <c r="I9" s="98" t="s">
        <v>248</v>
      </c>
      <c r="J9" s="10"/>
    </row>
    <row r="10" spans="1:18" ht="6" customHeight="1" x14ac:dyDescent="0.35">
      <c r="A10" s="109"/>
      <c r="B10" s="109"/>
      <c r="C10" s="136"/>
      <c r="D10" s="136"/>
      <c r="E10" s="136"/>
      <c r="F10" s="136"/>
      <c r="G10" s="136"/>
      <c r="H10" s="136"/>
      <c r="I10" s="177"/>
      <c r="J10" s="138"/>
    </row>
    <row r="11" spans="1:18" ht="11.25" customHeight="1" x14ac:dyDescent="0.35">
      <c r="A11" s="109" t="s">
        <v>1509</v>
      </c>
      <c r="B11" s="109"/>
      <c r="C11" s="136">
        <v>80133</v>
      </c>
      <c r="D11" s="136">
        <v>1604</v>
      </c>
      <c r="E11" s="136">
        <v>1363</v>
      </c>
      <c r="F11" s="136">
        <v>47139</v>
      </c>
      <c r="G11" s="136">
        <v>81656</v>
      </c>
      <c r="H11" s="136">
        <v>34516</v>
      </c>
      <c r="I11" s="177" t="s">
        <v>894</v>
      </c>
      <c r="J11" s="138"/>
    </row>
    <row r="12" spans="1:18" ht="11.25" customHeight="1" x14ac:dyDescent="0.35">
      <c r="A12" s="109" t="s">
        <v>1510</v>
      </c>
      <c r="B12" s="109"/>
      <c r="C12" s="136">
        <v>22456</v>
      </c>
      <c r="D12" s="136">
        <v>200</v>
      </c>
      <c r="E12" s="136">
        <v>245</v>
      </c>
      <c r="F12" s="136">
        <v>13955</v>
      </c>
      <c r="G12" s="136">
        <v>25208</v>
      </c>
      <c r="H12" s="136">
        <v>11252</v>
      </c>
      <c r="I12" s="177" t="s">
        <v>1330</v>
      </c>
      <c r="J12" s="138"/>
      <c r="N12" s="4"/>
      <c r="O12" s="4"/>
      <c r="P12" s="4"/>
      <c r="Q12" s="4"/>
      <c r="R12" s="4"/>
    </row>
    <row r="13" spans="1:18" ht="11.25" customHeight="1" x14ac:dyDescent="0.35">
      <c r="A13" s="109" t="s">
        <v>1516</v>
      </c>
      <c r="B13" s="109"/>
      <c r="C13" s="136">
        <v>18231</v>
      </c>
      <c r="D13" s="136">
        <v>500</v>
      </c>
      <c r="E13" s="136">
        <v>519</v>
      </c>
      <c r="F13" s="136">
        <v>10314</v>
      </c>
      <c r="G13" s="136">
        <v>18604</v>
      </c>
      <c r="H13" s="136">
        <v>8289</v>
      </c>
      <c r="I13" s="177" t="s">
        <v>1291</v>
      </c>
      <c r="J13" s="138"/>
    </row>
    <row r="14" spans="1:18" ht="11.25" customHeight="1" x14ac:dyDescent="0.35">
      <c r="A14" s="109" t="s">
        <v>1513</v>
      </c>
      <c r="B14" s="109"/>
      <c r="C14" s="136">
        <v>15087</v>
      </c>
      <c r="D14" s="136">
        <v>251</v>
      </c>
      <c r="E14" s="136">
        <v>259</v>
      </c>
      <c r="F14" s="136">
        <v>10488</v>
      </c>
      <c r="G14" s="136">
        <v>17747</v>
      </c>
      <c r="H14" s="136">
        <v>7259</v>
      </c>
      <c r="I14" s="177" t="s">
        <v>1539</v>
      </c>
      <c r="J14" s="138"/>
    </row>
    <row r="15" spans="1:18" ht="11.25" customHeight="1" x14ac:dyDescent="0.35">
      <c r="A15" s="109" t="s">
        <v>1511</v>
      </c>
      <c r="B15" s="109"/>
      <c r="C15" s="136">
        <v>16268</v>
      </c>
      <c r="D15" s="136">
        <v>220</v>
      </c>
      <c r="E15" s="136">
        <v>186</v>
      </c>
      <c r="F15" s="136">
        <v>10300</v>
      </c>
      <c r="G15" s="136">
        <v>16952</v>
      </c>
      <c r="H15" s="136">
        <v>6653</v>
      </c>
      <c r="I15" s="177" t="s">
        <v>1540</v>
      </c>
      <c r="J15" s="138"/>
    </row>
    <row r="16" spans="1:18" ht="11.25" customHeight="1" x14ac:dyDescent="0.35">
      <c r="A16" s="109" t="s">
        <v>1518</v>
      </c>
      <c r="B16" s="109"/>
      <c r="C16" s="136">
        <v>12645</v>
      </c>
      <c r="D16" s="136">
        <v>296</v>
      </c>
      <c r="E16" s="136">
        <v>254</v>
      </c>
      <c r="F16" s="136">
        <v>8293</v>
      </c>
      <c r="G16" s="136">
        <v>13688</v>
      </c>
      <c r="H16" s="136">
        <v>5395</v>
      </c>
      <c r="I16" s="177" t="s">
        <v>1541</v>
      </c>
      <c r="J16" s="138"/>
      <c r="N16" s="5"/>
      <c r="O16" s="5"/>
      <c r="P16" s="5"/>
      <c r="Q16" s="5"/>
      <c r="R16" s="5"/>
    </row>
    <row r="17" spans="1:10" ht="11.25" customHeight="1" x14ac:dyDescent="0.35">
      <c r="A17" s="109" t="s">
        <v>1517</v>
      </c>
      <c r="B17" s="109"/>
      <c r="C17" s="136">
        <v>11620</v>
      </c>
      <c r="D17" s="136">
        <v>106</v>
      </c>
      <c r="E17" s="136">
        <v>89</v>
      </c>
      <c r="F17" s="136">
        <v>6410</v>
      </c>
      <c r="G17" s="136">
        <v>12113</v>
      </c>
      <c r="H17" s="136">
        <v>5704</v>
      </c>
      <c r="I17" s="177" t="s">
        <v>1542</v>
      </c>
      <c r="J17" s="138"/>
    </row>
    <row r="18" spans="1:10" ht="11.25" customHeight="1" x14ac:dyDescent="0.35">
      <c r="A18" s="109" t="s">
        <v>1514</v>
      </c>
      <c r="B18" s="109"/>
      <c r="C18" s="136">
        <v>11518</v>
      </c>
      <c r="D18" s="136">
        <v>88</v>
      </c>
      <c r="E18" s="136">
        <v>115</v>
      </c>
      <c r="F18" s="136">
        <v>7166</v>
      </c>
      <c r="G18" s="136">
        <v>11679</v>
      </c>
      <c r="H18" s="136">
        <v>4512</v>
      </c>
      <c r="I18" s="177" t="s">
        <v>508</v>
      </c>
      <c r="J18" s="138"/>
    </row>
    <row r="19" spans="1:10" ht="11.25" customHeight="1" x14ac:dyDescent="0.35">
      <c r="A19" s="109" t="s">
        <v>1519</v>
      </c>
      <c r="B19" s="109"/>
      <c r="C19" s="136">
        <v>7157</v>
      </c>
      <c r="D19" s="136">
        <v>89</v>
      </c>
      <c r="E19" s="136">
        <v>87</v>
      </c>
      <c r="F19" s="136">
        <v>5139</v>
      </c>
      <c r="G19" s="136">
        <v>9864</v>
      </c>
      <c r="H19" s="136">
        <v>4724</v>
      </c>
      <c r="I19" s="177" t="s">
        <v>1543</v>
      </c>
      <c r="J19" s="138"/>
    </row>
    <row r="20" spans="1:10" ht="11.25" customHeight="1" x14ac:dyDescent="0.35">
      <c r="A20" s="109" t="s">
        <v>1521</v>
      </c>
      <c r="B20" s="109"/>
      <c r="C20" s="136">
        <v>8673</v>
      </c>
      <c r="D20" s="136">
        <v>116</v>
      </c>
      <c r="E20" s="136">
        <v>126</v>
      </c>
      <c r="F20" s="136">
        <v>5144</v>
      </c>
      <c r="G20" s="136">
        <v>8642</v>
      </c>
      <c r="H20" s="136">
        <v>3498</v>
      </c>
      <c r="I20" s="177" t="s">
        <v>1259</v>
      </c>
      <c r="J20" s="138"/>
    </row>
    <row r="21" spans="1:10" ht="11.25" customHeight="1" x14ac:dyDescent="0.35">
      <c r="A21" s="109" t="s">
        <v>1523</v>
      </c>
      <c r="B21" s="109"/>
      <c r="C21" s="136">
        <v>8357</v>
      </c>
      <c r="D21" s="136">
        <v>91</v>
      </c>
      <c r="E21" s="136">
        <v>132</v>
      </c>
      <c r="F21" s="136">
        <v>5190</v>
      </c>
      <c r="G21" s="136">
        <v>8464</v>
      </c>
      <c r="H21" s="136">
        <v>3274</v>
      </c>
      <c r="I21" s="177" t="s">
        <v>394</v>
      </c>
      <c r="J21" s="138"/>
    </row>
    <row r="22" spans="1:10" ht="11.25" customHeight="1" x14ac:dyDescent="0.35">
      <c r="A22" s="109" t="s">
        <v>1526</v>
      </c>
      <c r="B22" s="109"/>
      <c r="C22" s="136">
        <v>6829</v>
      </c>
      <c r="D22" s="136">
        <v>64</v>
      </c>
      <c r="E22" s="136">
        <v>86</v>
      </c>
      <c r="F22" s="136">
        <v>4219</v>
      </c>
      <c r="G22" s="136">
        <v>8363</v>
      </c>
      <c r="H22" s="136">
        <v>4144</v>
      </c>
      <c r="I22" s="177" t="s">
        <v>1544</v>
      </c>
      <c r="J22" s="138"/>
    </row>
    <row r="23" spans="1:10" ht="11.25" customHeight="1" x14ac:dyDescent="0.35">
      <c r="A23" s="109" t="s">
        <v>1520</v>
      </c>
      <c r="B23" s="109"/>
      <c r="C23" s="136">
        <v>7026</v>
      </c>
      <c r="D23" s="136">
        <v>151</v>
      </c>
      <c r="E23" s="136">
        <v>128</v>
      </c>
      <c r="F23" s="136">
        <v>4916</v>
      </c>
      <c r="G23" s="136">
        <v>8091</v>
      </c>
      <c r="H23" s="136">
        <v>3174</v>
      </c>
      <c r="I23" s="177" t="s">
        <v>1540</v>
      </c>
      <c r="J23" s="138"/>
    </row>
    <row r="24" spans="1:10" ht="11.25" customHeight="1" x14ac:dyDescent="0.35">
      <c r="A24" s="109" t="s">
        <v>1524</v>
      </c>
      <c r="B24" s="109"/>
      <c r="C24" s="136">
        <v>7637</v>
      </c>
      <c r="D24" s="136">
        <v>60</v>
      </c>
      <c r="E24" s="136">
        <v>58</v>
      </c>
      <c r="F24" s="136">
        <v>4546</v>
      </c>
      <c r="G24" s="136">
        <v>7579</v>
      </c>
      <c r="H24" s="136">
        <v>3034</v>
      </c>
      <c r="I24" s="177" t="s">
        <v>682</v>
      </c>
      <c r="J24" s="138"/>
    </row>
    <row r="25" spans="1:10" ht="11.25" customHeight="1" x14ac:dyDescent="0.35">
      <c r="A25" s="109" t="s">
        <v>1528</v>
      </c>
      <c r="B25" s="109"/>
      <c r="C25" s="136">
        <v>6169</v>
      </c>
      <c r="D25" s="136">
        <v>63</v>
      </c>
      <c r="E25" s="136">
        <v>62</v>
      </c>
      <c r="F25" s="136">
        <v>4011</v>
      </c>
      <c r="G25" s="136">
        <v>7295</v>
      </c>
      <c r="H25" s="136">
        <v>3284</v>
      </c>
      <c r="I25" s="177" t="s">
        <v>782</v>
      </c>
      <c r="J25" s="138"/>
    </row>
    <row r="26" spans="1:10" ht="11.25" customHeight="1" x14ac:dyDescent="0.35">
      <c r="A26" s="109" t="s">
        <v>1529</v>
      </c>
      <c r="B26" s="109"/>
      <c r="C26" s="136">
        <v>7214</v>
      </c>
      <c r="D26" s="136">
        <v>61</v>
      </c>
      <c r="E26" s="136">
        <v>87</v>
      </c>
      <c r="F26" s="136">
        <v>4234</v>
      </c>
      <c r="G26" s="136">
        <v>7077</v>
      </c>
      <c r="H26" s="136">
        <v>2843</v>
      </c>
      <c r="I26" s="177" t="s">
        <v>1466</v>
      </c>
      <c r="J26" s="138"/>
    </row>
    <row r="27" spans="1:10" ht="11.25" customHeight="1" x14ac:dyDescent="0.35">
      <c r="A27" s="109" t="s">
        <v>1525</v>
      </c>
      <c r="B27" s="109"/>
      <c r="C27" s="136">
        <v>6174</v>
      </c>
      <c r="D27" s="136">
        <v>63</v>
      </c>
      <c r="E27" s="136">
        <v>82</v>
      </c>
      <c r="F27" s="136">
        <v>3593</v>
      </c>
      <c r="G27" s="136">
        <v>6790</v>
      </c>
      <c r="H27" s="136">
        <v>3197</v>
      </c>
      <c r="I27" s="177" t="s">
        <v>1542</v>
      </c>
      <c r="J27" s="138"/>
    </row>
    <row r="28" spans="1:10" ht="11.25" customHeight="1" x14ac:dyDescent="0.35">
      <c r="A28" s="109" t="s">
        <v>1532</v>
      </c>
      <c r="B28" s="109"/>
      <c r="C28" s="136">
        <v>6792</v>
      </c>
      <c r="D28" s="136">
        <v>65</v>
      </c>
      <c r="E28" s="136">
        <v>88</v>
      </c>
      <c r="F28" s="136">
        <v>4170</v>
      </c>
      <c r="G28" s="136">
        <v>6487</v>
      </c>
      <c r="H28" s="136">
        <v>2318</v>
      </c>
      <c r="I28" s="177" t="s">
        <v>1545</v>
      </c>
      <c r="J28" s="138"/>
    </row>
    <row r="29" spans="1:10" ht="11.25" customHeight="1" x14ac:dyDescent="0.35">
      <c r="A29" s="109" t="s">
        <v>1531</v>
      </c>
      <c r="B29" s="109"/>
      <c r="C29" s="136">
        <v>6771</v>
      </c>
      <c r="D29" s="136">
        <v>83</v>
      </c>
      <c r="E29" s="136">
        <v>73</v>
      </c>
      <c r="F29" s="136">
        <v>3909</v>
      </c>
      <c r="G29" s="136">
        <v>6115</v>
      </c>
      <c r="H29" s="136">
        <v>2206</v>
      </c>
      <c r="I29" s="177" t="s">
        <v>1546</v>
      </c>
      <c r="J29" s="138"/>
    </row>
    <row r="30" spans="1:10" ht="11.25" customHeight="1" x14ac:dyDescent="0.35">
      <c r="A30" s="109" t="s">
        <v>1534</v>
      </c>
      <c r="B30" s="109"/>
      <c r="C30" s="136">
        <v>5385</v>
      </c>
      <c r="D30" s="136">
        <v>87</v>
      </c>
      <c r="E30" s="136">
        <v>71</v>
      </c>
      <c r="F30" s="136">
        <v>3278</v>
      </c>
      <c r="G30" s="136">
        <v>5898</v>
      </c>
      <c r="H30" s="136">
        <v>2620</v>
      </c>
      <c r="I30" s="177" t="s">
        <v>1547</v>
      </c>
      <c r="J30" s="138"/>
    </row>
    <row r="31" spans="1:10" ht="11.25" customHeight="1" x14ac:dyDescent="0.35">
      <c r="A31" s="109" t="s">
        <v>1535</v>
      </c>
      <c r="B31" s="109"/>
      <c r="C31" s="136">
        <v>5848</v>
      </c>
      <c r="D31" s="136">
        <v>36</v>
      </c>
      <c r="E31" s="136">
        <v>47</v>
      </c>
      <c r="F31" s="136">
        <v>2916</v>
      </c>
      <c r="G31" s="136">
        <v>5366</v>
      </c>
      <c r="H31" s="136">
        <v>2450</v>
      </c>
      <c r="I31" s="177" t="s">
        <v>1490</v>
      </c>
      <c r="J31" s="138"/>
    </row>
    <row r="32" spans="1:10" ht="11.25" customHeight="1" x14ac:dyDescent="0.35">
      <c r="A32" s="109" t="s">
        <v>1533</v>
      </c>
      <c r="B32" s="109"/>
      <c r="C32" s="136">
        <v>4696</v>
      </c>
      <c r="D32" s="136">
        <v>43</v>
      </c>
      <c r="E32" s="136">
        <v>39</v>
      </c>
      <c r="F32" s="136">
        <v>2692</v>
      </c>
      <c r="G32" s="136">
        <v>5091</v>
      </c>
      <c r="H32" s="136">
        <v>2399</v>
      </c>
      <c r="I32" s="177" t="s">
        <v>1548</v>
      </c>
      <c r="J32" s="138"/>
    </row>
    <row r="33" spans="1:10" ht="11.25" customHeight="1" x14ac:dyDescent="0.35">
      <c r="A33" s="109" t="s">
        <v>1537</v>
      </c>
      <c r="B33" s="109"/>
      <c r="C33" s="136">
        <v>3491</v>
      </c>
      <c r="D33" s="136">
        <v>32</v>
      </c>
      <c r="E33" s="136">
        <v>41</v>
      </c>
      <c r="F33" s="136">
        <v>2249</v>
      </c>
      <c r="G33" s="136">
        <v>4197</v>
      </c>
      <c r="H33" s="136">
        <v>1948</v>
      </c>
      <c r="I33" s="177" t="s">
        <v>1549</v>
      </c>
      <c r="J33" s="138"/>
    </row>
    <row r="34" spans="1:10" ht="11.25" customHeight="1" x14ac:dyDescent="0.35">
      <c r="A34" s="109" t="s">
        <v>1536</v>
      </c>
      <c r="B34" s="109"/>
      <c r="C34" s="136">
        <v>3705</v>
      </c>
      <c r="D34" s="136">
        <v>46</v>
      </c>
      <c r="E34" s="136">
        <v>55</v>
      </c>
      <c r="F34" s="136">
        <v>2142</v>
      </c>
      <c r="G34" s="136">
        <v>3538</v>
      </c>
      <c r="H34" s="136">
        <v>1396</v>
      </c>
      <c r="I34" s="177" t="s">
        <v>986</v>
      </c>
      <c r="J34" s="138"/>
    </row>
    <row r="35" spans="1:10" ht="11.25" customHeight="1" x14ac:dyDescent="0.35">
      <c r="A35" s="109" t="s">
        <v>1550</v>
      </c>
      <c r="B35" s="109"/>
      <c r="C35" s="136">
        <v>3496</v>
      </c>
      <c r="D35" s="136">
        <v>47</v>
      </c>
      <c r="E35" s="136">
        <v>34</v>
      </c>
      <c r="F35" s="136">
        <v>1911</v>
      </c>
      <c r="G35" s="136">
        <v>3374</v>
      </c>
      <c r="H35" s="136">
        <v>1463</v>
      </c>
      <c r="I35" s="177" t="s">
        <v>670</v>
      </c>
      <c r="J35" s="138"/>
    </row>
    <row r="36" spans="1:10" ht="11.25" customHeight="1" x14ac:dyDescent="0.35">
      <c r="A36" s="109" t="s">
        <v>1551</v>
      </c>
      <c r="B36" s="109"/>
      <c r="C36" s="136">
        <v>3025</v>
      </c>
      <c r="D36" s="136">
        <v>24</v>
      </c>
      <c r="E36" s="136">
        <v>24</v>
      </c>
      <c r="F36" s="136">
        <v>1603</v>
      </c>
      <c r="G36" s="136">
        <v>2982</v>
      </c>
      <c r="H36" s="136">
        <v>1378</v>
      </c>
      <c r="I36" s="177" t="s">
        <v>1552</v>
      </c>
      <c r="J36" s="138"/>
    </row>
    <row r="37" spans="1:10" ht="11.25" customHeight="1" x14ac:dyDescent="0.35">
      <c r="A37" s="109" t="s">
        <v>1553</v>
      </c>
      <c r="B37" s="109"/>
      <c r="C37" s="136">
        <v>2717</v>
      </c>
      <c r="D37" s="136">
        <v>41</v>
      </c>
      <c r="E37" s="136">
        <v>45</v>
      </c>
      <c r="F37" s="136">
        <v>1779</v>
      </c>
      <c r="G37" s="136">
        <v>2937</v>
      </c>
      <c r="H37" s="136">
        <v>1158</v>
      </c>
      <c r="I37" s="177" t="s">
        <v>1541</v>
      </c>
      <c r="J37" s="138"/>
    </row>
    <row r="38" spans="1:10" ht="11.25" customHeight="1" x14ac:dyDescent="0.35">
      <c r="A38" s="109" t="s">
        <v>1554</v>
      </c>
      <c r="B38" s="109"/>
      <c r="C38" s="136">
        <v>3138</v>
      </c>
      <c r="D38" s="136">
        <v>43</v>
      </c>
      <c r="E38" s="136">
        <v>22</v>
      </c>
      <c r="F38" s="136">
        <v>1691</v>
      </c>
      <c r="G38" s="136">
        <v>2555</v>
      </c>
      <c r="H38" s="136">
        <v>864</v>
      </c>
      <c r="I38" s="177" t="s">
        <v>1555</v>
      </c>
      <c r="J38" s="138"/>
    </row>
    <row r="39" spans="1:10" ht="11.25" customHeight="1" x14ac:dyDescent="0.35">
      <c r="A39" s="109" t="s">
        <v>1556</v>
      </c>
      <c r="B39" s="109"/>
      <c r="C39" s="136">
        <v>2125</v>
      </c>
      <c r="D39" s="136">
        <v>6</v>
      </c>
      <c r="E39" s="136">
        <v>16</v>
      </c>
      <c r="F39" s="136">
        <v>1104</v>
      </c>
      <c r="G39" s="136">
        <v>2172</v>
      </c>
      <c r="H39" s="136">
        <v>1068</v>
      </c>
      <c r="I39" s="177" t="s">
        <v>1069</v>
      </c>
      <c r="J39" s="138"/>
    </row>
    <row r="40" spans="1:10" ht="11.25" customHeight="1" x14ac:dyDescent="0.35">
      <c r="A40" s="109" t="s">
        <v>1557</v>
      </c>
      <c r="B40" s="109"/>
      <c r="C40" s="136">
        <v>1932</v>
      </c>
      <c r="D40" s="136">
        <v>23</v>
      </c>
      <c r="E40" s="136">
        <v>18</v>
      </c>
      <c r="F40" s="136">
        <v>1528</v>
      </c>
      <c r="G40" s="136">
        <v>2102</v>
      </c>
      <c r="H40" s="136">
        <v>574</v>
      </c>
      <c r="I40" s="177" t="s">
        <v>1415</v>
      </c>
      <c r="J40" s="138"/>
    </row>
    <row r="41" spans="1:10" ht="11.25" customHeight="1" x14ac:dyDescent="0.35">
      <c r="A41" s="109" t="s">
        <v>1558</v>
      </c>
      <c r="B41" s="109"/>
      <c r="C41" s="136">
        <v>2269</v>
      </c>
      <c r="D41" s="136">
        <v>53</v>
      </c>
      <c r="E41" s="136">
        <v>54</v>
      </c>
      <c r="F41" s="136">
        <v>1369</v>
      </c>
      <c r="G41" s="136">
        <v>2076</v>
      </c>
      <c r="H41" s="136">
        <v>707</v>
      </c>
      <c r="I41" s="177" t="s">
        <v>1559</v>
      </c>
      <c r="J41" s="138"/>
    </row>
    <row r="42" spans="1:10" ht="11.25" customHeight="1" x14ac:dyDescent="0.35">
      <c r="A42" s="109" t="s">
        <v>1560</v>
      </c>
      <c r="B42" s="109"/>
      <c r="C42" s="136">
        <v>1723</v>
      </c>
      <c r="D42" s="136">
        <v>42</v>
      </c>
      <c r="E42" s="136">
        <v>58</v>
      </c>
      <c r="F42" s="136">
        <v>1124</v>
      </c>
      <c r="G42" s="136">
        <v>1865</v>
      </c>
      <c r="H42" s="136">
        <v>740</v>
      </c>
      <c r="I42" s="177" t="s">
        <v>1441</v>
      </c>
      <c r="J42" s="138"/>
    </row>
    <row r="43" spans="1:10" ht="11.25" customHeight="1" x14ac:dyDescent="0.35">
      <c r="A43" s="109" t="s">
        <v>1561</v>
      </c>
      <c r="B43" s="109"/>
      <c r="C43" s="136">
        <v>1907</v>
      </c>
      <c r="D43" s="136">
        <v>46</v>
      </c>
      <c r="E43" s="136">
        <v>82</v>
      </c>
      <c r="F43" s="136">
        <v>1250</v>
      </c>
      <c r="G43" s="136">
        <v>1795</v>
      </c>
      <c r="H43" s="136">
        <v>545</v>
      </c>
      <c r="I43" s="177" t="s">
        <v>1062</v>
      </c>
      <c r="J43" s="138"/>
    </row>
    <row r="44" spans="1:10" ht="11.25" customHeight="1" x14ac:dyDescent="0.35">
      <c r="A44" s="109" t="s">
        <v>1562</v>
      </c>
      <c r="B44" s="109"/>
      <c r="C44" s="136">
        <v>1642</v>
      </c>
      <c r="D44" s="136">
        <v>19</v>
      </c>
      <c r="E44" s="136">
        <v>19</v>
      </c>
      <c r="F44" s="136">
        <v>760</v>
      </c>
      <c r="G44" s="136">
        <v>1721</v>
      </c>
      <c r="H44" s="136">
        <v>961</v>
      </c>
      <c r="I44" s="177" t="s">
        <v>1563</v>
      </c>
      <c r="J44" s="138"/>
    </row>
    <row r="45" spans="1:10" ht="11.25" customHeight="1" x14ac:dyDescent="0.35">
      <c r="A45" s="109" t="s">
        <v>1564</v>
      </c>
      <c r="B45" s="109"/>
      <c r="C45" s="136">
        <v>1398</v>
      </c>
      <c r="D45" s="136">
        <v>18</v>
      </c>
      <c r="E45" s="136">
        <v>12</v>
      </c>
      <c r="F45" s="136">
        <v>892</v>
      </c>
      <c r="G45" s="136">
        <v>1686</v>
      </c>
      <c r="H45" s="136">
        <v>795</v>
      </c>
      <c r="I45" s="177" t="s">
        <v>1548</v>
      </c>
      <c r="J45" s="138"/>
    </row>
    <row r="46" spans="1:10" ht="11.25" customHeight="1" x14ac:dyDescent="0.35">
      <c r="A46" s="109" t="s">
        <v>1565</v>
      </c>
      <c r="B46" s="109"/>
      <c r="C46" s="136">
        <v>1643</v>
      </c>
      <c r="D46" s="136">
        <v>10</v>
      </c>
      <c r="E46" s="136">
        <v>13</v>
      </c>
      <c r="F46" s="136">
        <v>957</v>
      </c>
      <c r="G46" s="136">
        <v>1672</v>
      </c>
      <c r="H46" s="136">
        <v>715</v>
      </c>
      <c r="I46" s="177" t="s">
        <v>1566</v>
      </c>
      <c r="J46" s="138"/>
    </row>
    <row r="47" spans="1:10" ht="11.25" customHeight="1" x14ac:dyDescent="0.35">
      <c r="A47" s="109" t="s">
        <v>1567</v>
      </c>
      <c r="B47" s="109"/>
      <c r="C47" s="136">
        <v>1845</v>
      </c>
      <c r="D47" s="136">
        <v>29</v>
      </c>
      <c r="E47" s="136">
        <v>37</v>
      </c>
      <c r="F47" s="136">
        <v>1015</v>
      </c>
      <c r="G47" s="136">
        <v>1647</v>
      </c>
      <c r="H47" s="136">
        <v>633</v>
      </c>
      <c r="I47" s="177" t="s">
        <v>1568</v>
      </c>
      <c r="J47" s="138"/>
    </row>
    <row r="48" spans="1:10" ht="11.25" customHeight="1" x14ac:dyDescent="0.35">
      <c r="A48" s="109" t="s">
        <v>1569</v>
      </c>
      <c r="B48" s="109"/>
      <c r="C48" s="136">
        <v>2322</v>
      </c>
      <c r="D48" s="136">
        <v>16</v>
      </c>
      <c r="E48" s="136">
        <v>23</v>
      </c>
      <c r="F48" s="136">
        <v>1177</v>
      </c>
      <c r="G48" s="136">
        <v>1587</v>
      </c>
      <c r="H48" s="136">
        <v>410</v>
      </c>
      <c r="I48" s="177" t="s">
        <v>1427</v>
      </c>
      <c r="J48" s="138"/>
    </row>
    <row r="49" spans="1:10" ht="11.25" customHeight="1" x14ac:dyDescent="0.35">
      <c r="A49" s="109" t="s">
        <v>1570</v>
      </c>
      <c r="B49" s="109"/>
      <c r="C49" s="136">
        <v>1468</v>
      </c>
      <c r="D49" s="136">
        <v>9</v>
      </c>
      <c r="E49" s="136">
        <v>15</v>
      </c>
      <c r="F49" s="136">
        <v>910</v>
      </c>
      <c r="G49" s="136">
        <v>1466</v>
      </c>
      <c r="H49" s="136">
        <v>556</v>
      </c>
      <c r="I49" s="177" t="s">
        <v>1571</v>
      </c>
      <c r="J49" s="138"/>
    </row>
    <row r="50" spans="1:10" ht="11.25" customHeight="1" x14ac:dyDescent="0.35">
      <c r="A50" s="109" t="s">
        <v>1572</v>
      </c>
      <c r="B50" s="109"/>
      <c r="C50" s="136">
        <v>1433</v>
      </c>
      <c r="D50" s="136">
        <v>19</v>
      </c>
      <c r="E50" s="136">
        <v>23</v>
      </c>
      <c r="F50" s="136">
        <v>797</v>
      </c>
      <c r="G50" s="136">
        <v>1337</v>
      </c>
      <c r="H50" s="136">
        <v>540</v>
      </c>
      <c r="I50" s="177" t="s">
        <v>1573</v>
      </c>
      <c r="J50" s="138"/>
    </row>
    <row r="51" spans="1:10" ht="11.25" customHeight="1" x14ac:dyDescent="0.35">
      <c r="A51" s="109" t="s">
        <v>1574</v>
      </c>
      <c r="B51" s="109"/>
      <c r="C51" s="136">
        <v>1275</v>
      </c>
      <c r="D51" s="136">
        <v>18</v>
      </c>
      <c r="E51" s="136">
        <v>30</v>
      </c>
      <c r="F51" s="136">
        <v>900</v>
      </c>
      <c r="G51" s="136">
        <v>1329</v>
      </c>
      <c r="H51" s="136">
        <v>430</v>
      </c>
      <c r="I51" s="177" t="s">
        <v>1575</v>
      </c>
      <c r="J51" s="138"/>
    </row>
    <row r="52" spans="1:10" ht="11.25" customHeight="1" x14ac:dyDescent="0.35">
      <c r="A52" s="109" t="s">
        <v>1576</v>
      </c>
      <c r="B52" s="109"/>
      <c r="C52" s="136">
        <v>864</v>
      </c>
      <c r="D52" s="136">
        <v>7</v>
      </c>
      <c r="E52" s="136">
        <v>8</v>
      </c>
      <c r="F52" s="136">
        <v>688</v>
      </c>
      <c r="G52" s="136">
        <v>1216</v>
      </c>
      <c r="H52" s="136">
        <v>529</v>
      </c>
      <c r="I52" s="177" t="s">
        <v>1577</v>
      </c>
      <c r="J52" s="138"/>
    </row>
    <row r="53" spans="1:10" ht="11.25" customHeight="1" x14ac:dyDescent="0.35">
      <c r="A53" s="109" t="s">
        <v>1578</v>
      </c>
      <c r="B53" s="109"/>
      <c r="C53" s="136">
        <v>1237</v>
      </c>
      <c r="D53" s="136">
        <v>1</v>
      </c>
      <c r="E53" s="136">
        <v>9</v>
      </c>
      <c r="F53" s="136">
        <v>618</v>
      </c>
      <c r="G53" s="136">
        <v>1210</v>
      </c>
      <c r="H53" s="136">
        <v>593</v>
      </c>
      <c r="I53" s="177" t="s">
        <v>1225</v>
      </c>
      <c r="J53" s="138"/>
    </row>
    <row r="54" spans="1:10" ht="11.25" customHeight="1" x14ac:dyDescent="0.35">
      <c r="A54" s="109" t="s">
        <v>1579</v>
      </c>
      <c r="B54" s="109"/>
      <c r="C54" s="136">
        <v>951</v>
      </c>
      <c r="D54" s="136">
        <v>9</v>
      </c>
      <c r="E54" s="136">
        <v>9</v>
      </c>
      <c r="F54" s="136">
        <v>552</v>
      </c>
      <c r="G54" s="136">
        <v>1150</v>
      </c>
      <c r="H54" s="136">
        <v>597</v>
      </c>
      <c r="I54" s="177" t="s">
        <v>1580</v>
      </c>
      <c r="J54" s="138"/>
    </row>
    <row r="55" spans="1:10" ht="11.25" customHeight="1" x14ac:dyDescent="0.35">
      <c r="A55" s="109" t="s">
        <v>1581</v>
      </c>
      <c r="B55" s="109"/>
      <c r="C55" s="136">
        <v>700</v>
      </c>
      <c r="D55" s="136">
        <v>16</v>
      </c>
      <c r="E55" s="136">
        <v>18</v>
      </c>
      <c r="F55" s="136">
        <v>548</v>
      </c>
      <c r="G55" s="136">
        <v>796</v>
      </c>
      <c r="H55" s="136">
        <v>248</v>
      </c>
      <c r="I55" s="177" t="s">
        <v>1468</v>
      </c>
      <c r="J55" s="138"/>
    </row>
    <row r="56" spans="1:10" ht="11.25" customHeight="1" x14ac:dyDescent="0.35">
      <c r="A56" s="109" t="s">
        <v>1582</v>
      </c>
      <c r="B56" s="109"/>
      <c r="C56" s="136">
        <v>670</v>
      </c>
      <c r="D56" s="136">
        <v>101</v>
      </c>
      <c r="E56" s="136">
        <v>12</v>
      </c>
      <c r="F56" s="136">
        <v>516</v>
      </c>
      <c r="G56" s="136">
        <v>741</v>
      </c>
      <c r="H56" s="136">
        <v>224</v>
      </c>
      <c r="I56" s="177" t="s">
        <v>1583</v>
      </c>
      <c r="J56" s="138"/>
    </row>
    <row r="57" spans="1:10" ht="11.25" customHeight="1" x14ac:dyDescent="0.35">
      <c r="A57" s="109" t="s">
        <v>1584</v>
      </c>
      <c r="B57" s="109"/>
      <c r="C57" s="136">
        <v>828</v>
      </c>
      <c r="D57" s="136">
        <v>3</v>
      </c>
      <c r="E57" s="136">
        <v>1</v>
      </c>
      <c r="F57" s="136">
        <v>438</v>
      </c>
      <c r="G57" s="136">
        <v>694</v>
      </c>
      <c r="H57" s="136">
        <v>256</v>
      </c>
      <c r="I57" s="177" t="s">
        <v>1585</v>
      </c>
      <c r="J57" s="138"/>
    </row>
    <row r="58" spans="1:10" ht="11.25" customHeight="1" x14ac:dyDescent="0.35">
      <c r="A58" s="109" t="s">
        <v>1586</v>
      </c>
      <c r="B58" s="109"/>
      <c r="C58" s="136">
        <v>671</v>
      </c>
      <c r="D58" s="136">
        <v>17</v>
      </c>
      <c r="E58" s="136">
        <v>4</v>
      </c>
      <c r="F58" s="136">
        <v>483</v>
      </c>
      <c r="G58" s="136">
        <v>632</v>
      </c>
      <c r="H58" s="136">
        <v>149</v>
      </c>
      <c r="I58" s="177" t="s">
        <v>1416</v>
      </c>
      <c r="J58" s="138"/>
    </row>
    <row r="59" spans="1:10" ht="11.25" customHeight="1" x14ac:dyDescent="0.35">
      <c r="A59" s="109" t="s">
        <v>1587</v>
      </c>
      <c r="B59" s="109"/>
      <c r="C59" s="136">
        <v>546</v>
      </c>
      <c r="D59" s="136">
        <v>3</v>
      </c>
      <c r="E59" s="136">
        <v>3</v>
      </c>
      <c r="F59" s="136">
        <v>447</v>
      </c>
      <c r="G59" s="136">
        <v>594</v>
      </c>
      <c r="H59" s="136">
        <v>147</v>
      </c>
      <c r="I59" s="177" t="s">
        <v>1588</v>
      </c>
      <c r="J59" s="138"/>
    </row>
    <row r="60" spans="1:10" ht="11.25" customHeight="1" x14ac:dyDescent="0.35">
      <c r="A60" s="109" t="s">
        <v>240</v>
      </c>
      <c r="B60" s="109"/>
      <c r="C60" s="136">
        <v>15012</v>
      </c>
      <c r="D60" s="136">
        <v>1088</v>
      </c>
      <c r="E60" s="136">
        <v>669</v>
      </c>
      <c r="F60" s="136">
        <v>25530</v>
      </c>
      <c r="G60" s="136">
        <v>27707</v>
      </c>
      <c r="H60" s="136">
        <v>2177</v>
      </c>
      <c r="I60" s="177" t="s">
        <v>1589</v>
      </c>
      <c r="J60" s="138"/>
    </row>
    <row r="61" spans="1:10" ht="11.25" customHeight="1" x14ac:dyDescent="0.35">
      <c r="A61" s="26"/>
      <c r="B61" s="180"/>
      <c r="C61" s="26"/>
      <c r="D61" s="26"/>
      <c r="E61" s="180"/>
      <c r="F61" s="180"/>
      <c r="G61" s="180"/>
      <c r="H61" s="181"/>
      <c r="I61" s="182"/>
      <c r="J61" s="183"/>
    </row>
    <row r="62" spans="1:10" ht="11.25" customHeight="1" x14ac:dyDescent="0.35">
      <c r="A62" s="115" t="s">
        <v>156</v>
      </c>
      <c r="J62" s="6"/>
    </row>
    <row r="63" spans="1:10" ht="11.25" customHeight="1" x14ac:dyDescent="0.35"/>
    <row r="64" spans="1:10" ht="11.25" customHeight="1" x14ac:dyDescent="0.35"/>
    <row r="65" ht="11.25" customHeight="1" x14ac:dyDescent="0.35"/>
    <row r="66" ht="11.25" customHeight="1" x14ac:dyDescent="0.35"/>
    <row r="67" ht="11.25" customHeight="1" x14ac:dyDescent="0.35"/>
    <row r="68"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53"/>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1590</v>
      </c>
    </row>
    <row r="2" spans="1:11" ht="11.25" customHeight="1" x14ac:dyDescent="0.35">
      <c r="B2" s="109"/>
      <c r="C2" s="109"/>
      <c r="D2" s="109"/>
      <c r="E2" s="109"/>
      <c r="F2" s="109"/>
      <c r="G2" s="109"/>
      <c r="H2" s="136"/>
      <c r="I2" s="173"/>
      <c r="J2" s="66"/>
      <c r="K2" s="66"/>
    </row>
    <row r="3" spans="1:11" ht="13.9" x14ac:dyDescent="0.4">
      <c r="A3" s="23" t="s">
        <v>1591</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8"/>
      <c r="I5" s="174"/>
      <c r="J5" s="1"/>
      <c r="K5" s="108"/>
    </row>
    <row r="6" spans="1:11" ht="11.25" customHeight="1" x14ac:dyDescent="0.35">
      <c r="A6" s="203" t="s">
        <v>286</v>
      </c>
      <c r="B6" s="204"/>
      <c r="C6" s="34"/>
      <c r="D6" s="35"/>
      <c r="E6" s="33" t="s">
        <v>163</v>
      </c>
      <c r="F6" s="35"/>
      <c r="G6" s="36"/>
      <c r="H6" s="159" t="s">
        <v>164</v>
      </c>
      <c r="I6" s="175" t="s">
        <v>165</v>
      </c>
      <c r="J6" s="130"/>
      <c r="K6" s="160"/>
    </row>
    <row r="7" spans="1:11" ht="11.25" customHeight="1" x14ac:dyDescent="0.35">
      <c r="A7" s="205"/>
      <c r="B7" s="206"/>
      <c r="C7" s="131">
        <v>2020</v>
      </c>
      <c r="D7" s="131">
        <v>2021</v>
      </c>
      <c r="E7" s="131">
        <v>2022</v>
      </c>
      <c r="F7" s="132">
        <v>2023</v>
      </c>
      <c r="G7" s="132">
        <v>2024</v>
      </c>
      <c r="H7" s="161" t="s">
        <v>142</v>
      </c>
      <c r="I7" s="199" t="s">
        <v>143</v>
      </c>
      <c r="J7" s="200"/>
      <c r="K7" s="162"/>
    </row>
    <row r="8" spans="1:11" ht="11.25" customHeight="1" x14ac:dyDescent="0.35">
      <c r="B8" s="109"/>
      <c r="C8" s="109"/>
      <c r="D8" s="109"/>
      <c r="E8" s="109"/>
      <c r="F8" s="163"/>
      <c r="G8" s="163"/>
      <c r="H8" s="164"/>
      <c r="I8" s="176"/>
    </row>
    <row r="9" spans="1:11" ht="11.25" customHeight="1" x14ac:dyDescent="0.35">
      <c r="A9" s="18" t="s">
        <v>408</v>
      </c>
      <c r="C9" s="9">
        <v>6110</v>
      </c>
      <c r="D9" s="9">
        <v>79</v>
      </c>
      <c r="E9" s="9">
        <v>455</v>
      </c>
      <c r="F9" s="9">
        <v>7309</v>
      </c>
      <c r="G9" s="9">
        <v>8646</v>
      </c>
      <c r="H9" s="9">
        <v>1337</v>
      </c>
      <c r="I9" s="98" t="s">
        <v>178</v>
      </c>
    </row>
    <row r="10" spans="1:11" ht="11.25" customHeight="1" x14ac:dyDescent="0.35">
      <c r="A10" s="18"/>
      <c r="C10" s="19"/>
      <c r="D10" s="19"/>
      <c r="E10" s="19"/>
      <c r="F10" s="19"/>
      <c r="G10" s="19"/>
      <c r="H10" s="9"/>
      <c r="I10" s="98"/>
    </row>
    <row r="11" spans="1:11" ht="11.25" customHeight="1" x14ac:dyDescent="0.35">
      <c r="A11" s="18" t="s">
        <v>287</v>
      </c>
      <c r="C11" s="136"/>
      <c r="D11" s="136"/>
      <c r="E11" s="136"/>
      <c r="F11" s="136"/>
      <c r="G11" s="136"/>
      <c r="H11" s="9"/>
      <c r="I11" s="98"/>
    </row>
    <row r="12" spans="1:11" ht="11.25" customHeight="1" x14ac:dyDescent="0.4">
      <c r="A12" s="20"/>
      <c r="B12" s="166" t="s">
        <v>288</v>
      </c>
      <c r="C12" s="136">
        <v>3506</v>
      </c>
      <c r="D12" s="136">
        <v>1</v>
      </c>
      <c r="E12" s="136">
        <v>14</v>
      </c>
      <c r="F12" s="136">
        <v>3995</v>
      </c>
      <c r="G12" s="136">
        <v>4996</v>
      </c>
      <c r="H12" s="136">
        <v>1001</v>
      </c>
      <c r="I12" s="177" t="s">
        <v>1121</v>
      </c>
    </row>
    <row r="13" spans="1:11" ht="11.25" customHeight="1" x14ac:dyDescent="0.4">
      <c r="A13" s="20"/>
      <c r="B13" s="166" t="s">
        <v>290</v>
      </c>
      <c r="C13" s="136">
        <v>1577</v>
      </c>
      <c r="D13" s="136">
        <v>58</v>
      </c>
      <c r="E13" s="136">
        <v>417</v>
      </c>
      <c r="F13" s="136">
        <v>2402</v>
      </c>
      <c r="G13" s="136">
        <v>2594</v>
      </c>
      <c r="H13" s="136">
        <v>192</v>
      </c>
      <c r="I13" s="177" t="s">
        <v>1204</v>
      </c>
    </row>
    <row r="14" spans="1:11" ht="11.25" customHeight="1" x14ac:dyDescent="0.4">
      <c r="A14" s="20"/>
      <c r="B14" s="166" t="s">
        <v>292</v>
      </c>
      <c r="C14" s="136">
        <v>164</v>
      </c>
      <c r="D14" s="136">
        <v>4</v>
      </c>
      <c r="E14" s="136">
        <v>6</v>
      </c>
      <c r="F14" s="136">
        <v>248</v>
      </c>
      <c r="G14" s="136">
        <v>239</v>
      </c>
      <c r="H14" s="136">
        <v>-9</v>
      </c>
      <c r="I14" s="177" t="s">
        <v>1592</v>
      </c>
    </row>
    <row r="15" spans="1:11" ht="11.25" customHeight="1" x14ac:dyDescent="0.4">
      <c r="A15" s="20"/>
      <c r="B15" s="166" t="s">
        <v>294</v>
      </c>
      <c r="C15" s="136">
        <v>69</v>
      </c>
      <c r="D15" s="136">
        <v>0</v>
      </c>
      <c r="E15" s="136">
        <v>1</v>
      </c>
      <c r="F15" s="136">
        <v>30</v>
      </c>
      <c r="G15" s="136">
        <v>55</v>
      </c>
      <c r="H15" s="136">
        <v>25</v>
      </c>
      <c r="I15" s="177" t="s">
        <v>1593</v>
      </c>
    </row>
    <row r="16" spans="1:11" ht="11.25" customHeight="1" x14ac:dyDescent="0.4">
      <c r="A16" s="20"/>
      <c r="B16" s="166" t="s">
        <v>296</v>
      </c>
      <c r="C16" s="136">
        <v>185</v>
      </c>
      <c r="D16" s="136">
        <v>0</v>
      </c>
      <c r="E16" s="136">
        <v>0</v>
      </c>
      <c r="F16" s="136">
        <v>112</v>
      </c>
      <c r="G16" s="136">
        <v>139</v>
      </c>
      <c r="H16" s="136">
        <v>27</v>
      </c>
      <c r="I16" s="177" t="s">
        <v>1321</v>
      </c>
    </row>
    <row r="17" spans="1:9" ht="11.25" customHeight="1" x14ac:dyDescent="0.4">
      <c r="A17" s="20"/>
      <c r="B17" s="166"/>
      <c r="C17" s="136"/>
      <c r="D17" s="136"/>
      <c r="E17" s="136"/>
      <c r="F17" s="136"/>
      <c r="G17" s="136"/>
      <c r="H17" s="136"/>
      <c r="I17" s="177"/>
    </row>
    <row r="18" spans="1:9" ht="11.25" customHeight="1" x14ac:dyDescent="0.35">
      <c r="A18" s="18" t="s">
        <v>298</v>
      </c>
      <c r="C18" s="136"/>
      <c r="D18" s="136"/>
      <c r="E18" s="136"/>
      <c r="F18" s="136"/>
      <c r="G18" s="136"/>
      <c r="H18" s="136"/>
      <c r="I18" s="177"/>
    </row>
    <row r="19" spans="1:9" ht="11.25" customHeight="1" x14ac:dyDescent="0.4">
      <c r="A19" s="20"/>
      <c r="B19" s="166" t="s">
        <v>299</v>
      </c>
      <c r="C19" s="136">
        <v>434</v>
      </c>
      <c r="D19" s="136">
        <v>9</v>
      </c>
      <c r="E19" s="136">
        <v>64</v>
      </c>
      <c r="F19" s="136">
        <v>609</v>
      </c>
      <c r="G19" s="136">
        <v>619</v>
      </c>
      <c r="H19" s="136">
        <v>10</v>
      </c>
      <c r="I19" s="177" t="s">
        <v>1594</v>
      </c>
    </row>
    <row r="20" spans="1:9" ht="11.25" customHeight="1" x14ac:dyDescent="0.4">
      <c r="A20" s="20"/>
      <c r="B20" s="166" t="s">
        <v>301</v>
      </c>
      <c r="C20" s="136">
        <v>610</v>
      </c>
      <c r="D20" s="136">
        <v>10</v>
      </c>
      <c r="E20" s="136">
        <v>16</v>
      </c>
      <c r="F20" s="136">
        <v>503</v>
      </c>
      <c r="G20" s="136">
        <v>694</v>
      </c>
      <c r="H20" s="136">
        <v>191</v>
      </c>
      <c r="I20" s="177" t="s">
        <v>1595</v>
      </c>
    </row>
    <row r="21" spans="1:9" ht="11.25" customHeight="1" x14ac:dyDescent="0.4">
      <c r="A21" s="20"/>
      <c r="B21" s="166" t="s">
        <v>303</v>
      </c>
      <c r="C21" s="136">
        <v>1220</v>
      </c>
      <c r="D21" s="136">
        <v>25</v>
      </c>
      <c r="E21" s="136">
        <v>100</v>
      </c>
      <c r="F21" s="136">
        <v>1130</v>
      </c>
      <c r="G21" s="136">
        <v>1469</v>
      </c>
      <c r="H21" s="136">
        <v>339</v>
      </c>
      <c r="I21" s="177" t="s">
        <v>1596</v>
      </c>
    </row>
    <row r="22" spans="1:9" ht="11.25" customHeight="1" x14ac:dyDescent="0.4">
      <c r="A22" s="20"/>
      <c r="B22" s="166" t="s">
        <v>305</v>
      </c>
      <c r="C22" s="136">
        <v>664</v>
      </c>
      <c r="D22" s="136">
        <v>11</v>
      </c>
      <c r="E22" s="136">
        <v>81</v>
      </c>
      <c r="F22" s="136">
        <v>927</v>
      </c>
      <c r="G22" s="136">
        <v>1051</v>
      </c>
      <c r="H22" s="136">
        <v>124</v>
      </c>
      <c r="I22" s="177" t="s">
        <v>523</v>
      </c>
    </row>
    <row r="23" spans="1:9" ht="11.25" customHeight="1" x14ac:dyDescent="0.4">
      <c r="A23" s="20"/>
      <c r="B23" s="166" t="s">
        <v>307</v>
      </c>
      <c r="C23" s="136">
        <v>621</v>
      </c>
      <c r="D23" s="136">
        <v>10</v>
      </c>
      <c r="E23" s="136">
        <v>69</v>
      </c>
      <c r="F23" s="136">
        <v>880</v>
      </c>
      <c r="G23" s="136">
        <v>1052</v>
      </c>
      <c r="H23" s="136">
        <v>172</v>
      </c>
      <c r="I23" s="177" t="s">
        <v>620</v>
      </c>
    </row>
    <row r="24" spans="1:9" ht="11.25" customHeight="1" x14ac:dyDescent="0.4">
      <c r="A24" s="20"/>
      <c r="B24" s="166" t="s">
        <v>309</v>
      </c>
      <c r="C24" s="136">
        <v>1183</v>
      </c>
      <c r="D24" s="136">
        <v>10</v>
      </c>
      <c r="E24" s="136">
        <v>63</v>
      </c>
      <c r="F24" s="136">
        <v>1394</v>
      </c>
      <c r="G24" s="136">
        <v>1607</v>
      </c>
      <c r="H24" s="136">
        <v>213</v>
      </c>
      <c r="I24" s="177" t="s">
        <v>343</v>
      </c>
    </row>
    <row r="25" spans="1:9" ht="11.25" customHeight="1" x14ac:dyDescent="0.4">
      <c r="A25" s="20"/>
      <c r="B25" s="166" t="s">
        <v>311</v>
      </c>
      <c r="C25" s="136">
        <v>1378</v>
      </c>
      <c r="D25" s="136">
        <v>4</v>
      </c>
      <c r="E25" s="136">
        <v>62</v>
      </c>
      <c r="F25" s="136">
        <v>1866</v>
      </c>
      <c r="G25" s="136">
        <v>2154</v>
      </c>
      <c r="H25" s="136">
        <v>288</v>
      </c>
      <c r="I25" s="177" t="s">
        <v>456</v>
      </c>
    </row>
    <row r="26" spans="1:9" ht="11.25" customHeight="1" x14ac:dyDescent="0.4">
      <c r="A26" s="20"/>
      <c r="B26" s="166"/>
      <c r="C26" s="136"/>
      <c r="D26" s="136"/>
      <c r="E26" s="136"/>
      <c r="F26" s="136"/>
      <c r="G26" s="136"/>
      <c r="H26" s="136"/>
      <c r="I26" s="177"/>
    </row>
    <row r="27" spans="1:9" ht="11.25" customHeight="1" x14ac:dyDescent="0.35">
      <c r="A27" s="18" t="s">
        <v>313</v>
      </c>
      <c r="C27" s="136"/>
      <c r="D27" s="136"/>
      <c r="E27" s="136"/>
      <c r="F27" s="136"/>
      <c r="G27" s="136"/>
      <c r="H27" s="136"/>
      <c r="I27" s="177"/>
    </row>
    <row r="28" spans="1:9" ht="11.25" customHeight="1" x14ac:dyDescent="0.4">
      <c r="A28" s="20"/>
      <c r="B28" s="168" t="s">
        <v>314</v>
      </c>
      <c r="C28" s="136">
        <v>924</v>
      </c>
      <c r="D28" s="136">
        <v>0</v>
      </c>
      <c r="E28" s="136">
        <v>1</v>
      </c>
      <c r="F28" s="136">
        <v>835</v>
      </c>
      <c r="G28" s="136">
        <v>976</v>
      </c>
      <c r="H28" s="136">
        <v>141</v>
      </c>
      <c r="I28" s="177" t="s">
        <v>635</v>
      </c>
    </row>
    <row r="29" spans="1:9" ht="11.25" customHeight="1" x14ac:dyDescent="0.4">
      <c r="A29" s="20"/>
      <c r="B29" s="169" t="s">
        <v>316</v>
      </c>
      <c r="C29" s="136">
        <v>1115</v>
      </c>
      <c r="D29" s="136">
        <v>0</v>
      </c>
      <c r="E29" s="136">
        <v>5</v>
      </c>
      <c r="F29" s="136">
        <v>1244</v>
      </c>
      <c r="G29" s="136">
        <v>1334</v>
      </c>
      <c r="H29" s="136">
        <v>90</v>
      </c>
      <c r="I29" s="177" t="s">
        <v>488</v>
      </c>
    </row>
    <row r="30" spans="1:9" ht="11.25" customHeight="1" x14ac:dyDescent="0.4">
      <c r="A30" s="20"/>
      <c r="B30" s="166" t="s">
        <v>318</v>
      </c>
      <c r="C30" s="136">
        <v>1910</v>
      </c>
      <c r="D30" s="136">
        <v>0</v>
      </c>
      <c r="E30" s="136">
        <v>48</v>
      </c>
      <c r="F30" s="136">
        <v>2275</v>
      </c>
      <c r="G30" s="136">
        <v>3119</v>
      </c>
      <c r="H30" s="136">
        <v>844</v>
      </c>
      <c r="I30" s="177" t="s">
        <v>1597</v>
      </c>
    </row>
    <row r="31" spans="1:9" ht="11.25" customHeight="1" x14ac:dyDescent="0.4">
      <c r="A31" s="20"/>
      <c r="B31" s="169" t="s">
        <v>320</v>
      </c>
      <c r="C31" s="136">
        <v>1152</v>
      </c>
      <c r="D31" s="136">
        <v>0</v>
      </c>
      <c r="E31" s="136">
        <v>80</v>
      </c>
      <c r="F31" s="136">
        <v>1484</v>
      </c>
      <c r="G31" s="136">
        <v>1732</v>
      </c>
      <c r="H31" s="136">
        <v>248</v>
      </c>
      <c r="I31" s="177" t="s">
        <v>291</v>
      </c>
    </row>
    <row r="32" spans="1:9" ht="11.25" customHeight="1" x14ac:dyDescent="0.4">
      <c r="A32" s="20"/>
      <c r="B32" s="166" t="s">
        <v>322</v>
      </c>
      <c r="C32" s="136">
        <v>1009</v>
      </c>
      <c r="D32" s="136">
        <v>79</v>
      </c>
      <c r="E32" s="136">
        <v>321</v>
      </c>
      <c r="F32" s="136">
        <v>1471</v>
      </c>
      <c r="G32" s="136">
        <v>1485</v>
      </c>
      <c r="H32" s="136">
        <v>14</v>
      </c>
      <c r="I32" s="177" t="s">
        <v>1598</v>
      </c>
    </row>
    <row r="33" spans="1:11" ht="11.25" customHeight="1" x14ac:dyDescent="0.4">
      <c r="A33" s="20"/>
      <c r="B33" s="166" t="s">
        <v>324</v>
      </c>
      <c r="C33" s="27">
        <v>11.370036101083</v>
      </c>
      <c r="D33" s="27">
        <v>94.1</v>
      </c>
      <c r="E33" s="27">
        <v>30.125</v>
      </c>
      <c r="F33" s="27">
        <v>12.7358208955224</v>
      </c>
      <c r="G33" s="27">
        <v>12.2309322033898</v>
      </c>
      <c r="H33" s="178">
        <v>-0.50488869213255705</v>
      </c>
      <c r="I33" s="177" t="s">
        <v>1599</v>
      </c>
    </row>
    <row r="34" spans="1:11" ht="11.25" customHeight="1" x14ac:dyDescent="0.4">
      <c r="A34" s="20"/>
      <c r="B34" s="166"/>
      <c r="C34" s="22"/>
      <c r="D34" s="22"/>
      <c r="E34" s="22"/>
      <c r="F34" s="22"/>
      <c r="G34" s="22"/>
      <c r="H34" s="171"/>
      <c r="I34" s="177"/>
    </row>
    <row r="35" spans="1:11" ht="11.25" customHeight="1" x14ac:dyDescent="0.35">
      <c r="A35" s="18" t="s">
        <v>325</v>
      </c>
      <c r="B35" s="109"/>
      <c r="C35" s="136"/>
      <c r="D35" s="136"/>
      <c r="E35" s="136"/>
      <c r="F35" s="136"/>
      <c r="G35" s="136"/>
      <c r="H35" s="136"/>
      <c r="I35" s="177"/>
      <c r="J35" s="109"/>
      <c r="K35" s="109"/>
    </row>
    <row r="36" spans="1:11" ht="11.25" customHeight="1" x14ac:dyDescent="0.35">
      <c r="A36" s="18"/>
      <c r="B36" s="166" t="s">
        <v>326</v>
      </c>
      <c r="C36" s="136">
        <v>5025</v>
      </c>
      <c r="D36" s="136">
        <v>79</v>
      </c>
      <c r="E36" s="136">
        <v>451</v>
      </c>
      <c r="F36" s="136">
        <v>6356</v>
      </c>
      <c r="G36" s="136">
        <v>7418</v>
      </c>
      <c r="H36" s="136">
        <v>1062</v>
      </c>
      <c r="I36" s="177" t="s">
        <v>291</v>
      </c>
      <c r="J36" s="109"/>
      <c r="K36" s="109"/>
    </row>
    <row r="37" spans="1:11" ht="11.25" customHeight="1" x14ac:dyDescent="0.35">
      <c r="A37" s="18"/>
      <c r="B37" s="166"/>
      <c r="C37" s="136"/>
      <c r="D37" s="136"/>
      <c r="E37" s="136"/>
      <c r="F37" s="136"/>
      <c r="G37" s="136"/>
      <c r="H37" s="136"/>
      <c r="I37" s="177"/>
      <c r="J37" s="109"/>
      <c r="K37" s="109"/>
    </row>
    <row r="38" spans="1:11" ht="11.25" customHeight="1" x14ac:dyDescent="0.35">
      <c r="A38" s="18" t="s">
        <v>337</v>
      </c>
      <c r="B38" s="166"/>
      <c r="C38" s="136"/>
      <c r="D38" s="136"/>
      <c r="E38" s="136"/>
      <c r="F38" s="136"/>
      <c r="G38" s="136"/>
      <c r="H38" s="136"/>
      <c r="I38" s="177"/>
      <c r="J38" s="109"/>
      <c r="K38" s="109"/>
    </row>
    <row r="39" spans="1:11" ht="11.25" customHeight="1" x14ac:dyDescent="0.35">
      <c r="A39" s="18"/>
      <c r="B39" s="166" t="s">
        <v>1600</v>
      </c>
      <c r="C39" s="136">
        <v>2675</v>
      </c>
      <c r="D39" s="136">
        <v>0</v>
      </c>
      <c r="E39" s="136">
        <v>375</v>
      </c>
      <c r="F39" s="136">
        <v>3860</v>
      </c>
      <c r="G39" s="136">
        <v>4172</v>
      </c>
      <c r="H39" s="136">
        <v>312</v>
      </c>
      <c r="I39" s="177" t="s">
        <v>1601</v>
      </c>
      <c r="J39" s="109"/>
      <c r="K39" s="109"/>
    </row>
    <row r="40" spans="1:11" ht="11.25" customHeight="1" x14ac:dyDescent="0.35">
      <c r="A40" s="18"/>
      <c r="B40" s="166" t="s">
        <v>338</v>
      </c>
      <c r="C40" s="136">
        <v>583</v>
      </c>
      <c r="D40" s="136">
        <v>1</v>
      </c>
      <c r="E40" s="136">
        <v>23</v>
      </c>
      <c r="F40" s="136">
        <v>919</v>
      </c>
      <c r="G40" s="136">
        <v>1111</v>
      </c>
      <c r="H40" s="136">
        <v>192</v>
      </c>
      <c r="I40" s="177" t="s">
        <v>1120</v>
      </c>
      <c r="J40" s="109"/>
      <c r="K40" s="109"/>
    </row>
    <row r="41" spans="1:11" ht="11.25" customHeight="1" x14ac:dyDescent="0.35">
      <c r="A41" s="18"/>
      <c r="B41" s="166" t="s">
        <v>339</v>
      </c>
      <c r="C41" s="136">
        <v>379</v>
      </c>
      <c r="D41" s="136">
        <v>0</v>
      </c>
      <c r="E41" s="136">
        <v>6</v>
      </c>
      <c r="F41" s="136">
        <v>456</v>
      </c>
      <c r="G41" s="136">
        <v>505</v>
      </c>
      <c r="H41" s="136">
        <v>49</v>
      </c>
      <c r="I41" s="177" t="s">
        <v>1478</v>
      </c>
      <c r="J41" s="109"/>
      <c r="K41" s="109"/>
    </row>
    <row r="42" spans="1:11" ht="11.25" customHeight="1" x14ac:dyDescent="0.35">
      <c r="A42" s="18"/>
      <c r="B42" s="166"/>
      <c r="C42" s="136"/>
      <c r="D42" s="136"/>
      <c r="E42" s="136"/>
      <c r="F42" s="136"/>
      <c r="G42" s="136"/>
      <c r="H42" s="136"/>
      <c r="I42" s="177"/>
      <c r="J42" s="109"/>
      <c r="K42" s="109"/>
    </row>
    <row r="43" spans="1:11" ht="11.25" customHeight="1" x14ac:dyDescent="0.35">
      <c r="A43" s="18" t="s">
        <v>360</v>
      </c>
      <c r="B43" s="166"/>
      <c r="C43" s="136"/>
      <c r="D43" s="136"/>
      <c r="E43" s="136"/>
      <c r="F43" s="136"/>
      <c r="G43" s="136"/>
      <c r="H43" s="136"/>
      <c r="I43" s="177"/>
      <c r="J43" s="109"/>
      <c r="K43" s="109"/>
    </row>
    <row r="44" spans="1:11" ht="11.25" customHeight="1" x14ac:dyDescent="0.35">
      <c r="A44" s="18"/>
      <c r="B44" s="166" t="s">
        <v>177</v>
      </c>
      <c r="C44" s="136">
        <v>5057</v>
      </c>
      <c r="D44" s="136">
        <v>23</v>
      </c>
      <c r="E44" s="136">
        <v>118</v>
      </c>
      <c r="F44" s="136">
        <v>6327</v>
      </c>
      <c r="G44" s="136">
        <v>7435</v>
      </c>
      <c r="H44" s="136">
        <v>1108</v>
      </c>
      <c r="I44" s="177" t="s">
        <v>340</v>
      </c>
      <c r="J44" s="109"/>
      <c r="K44" s="109"/>
    </row>
    <row r="45" spans="1:11" ht="11.25" customHeight="1" x14ac:dyDescent="0.35">
      <c r="A45" s="18"/>
      <c r="B45" s="166" t="s">
        <v>361</v>
      </c>
      <c r="C45" s="136">
        <v>698</v>
      </c>
      <c r="D45" s="136">
        <v>51</v>
      </c>
      <c r="E45" s="136">
        <v>333</v>
      </c>
      <c r="F45" s="136">
        <v>499</v>
      </c>
      <c r="G45" s="136">
        <v>621</v>
      </c>
      <c r="H45" s="136">
        <v>122</v>
      </c>
      <c r="I45" s="177" t="s">
        <v>436</v>
      </c>
      <c r="J45" s="109"/>
      <c r="K45" s="109"/>
    </row>
    <row r="46" spans="1:11" ht="11.25" customHeight="1" x14ac:dyDescent="0.35">
      <c r="A46" s="26"/>
      <c r="B46" s="28"/>
      <c r="C46" s="28"/>
      <c r="D46" s="28"/>
      <c r="E46" s="28"/>
      <c r="F46" s="28"/>
      <c r="G46" s="28"/>
      <c r="H46" s="93"/>
      <c r="I46" s="99"/>
      <c r="J46" s="26"/>
      <c r="K46" s="109"/>
    </row>
    <row r="47" spans="1:11" ht="11.25" customHeight="1" x14ac:dyDescent="0.35">
      <c r="A47" s="18" t="s">
        <v>156</v>
      </c>
      <c r="K47" s="109"/>
    </row>
    <row r="48" spans="1:11" ht="11.25" customHeight="1" x14ac:dyDescent="0.35">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54"/>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1602</v>
      </c>
    </row>
    <row r="2" spans="1:11" ht="11.25" customHeight="1" x14ac:dyDescent="0.35">
      <c r="B2" s="109"/>
      <c r="C2" s="109"/>
      <c r="D2" s="109"/>
      <c r="E2" s="109"/>
      <c r="F2" s="109"/>
      <c r="G2" s="109"/>
      <c r="H2" s="136"/>
      <c r="I2" s="173"/>
      <c r="J2" s="66"/>
      <c r="K2" s="66"/>
    </row>
    <row r="3" spans="1:11" ht="15" customHeight="1" x14ac:dyDescent="0.4">
      <c r="A3" s="23" t="s">
        <v>1591</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3" t="s">
        <v>286</v>
      </c>
      <c r="B6" s="204"/>
      <c r="C6" s="151"/>
      <c r="D6" s="130"/>
      <c r="E6" s="152" t="s">
        <v>159</v>
      </c>
      <c r="F6" s="130"/>
      <c r="G6" s="153"/>
      <c r="H6" s="159" t="s">
        <v>164</v>
      </c>
      <c r="I6" s="175" t="s">
        <v>165</v>
      </c>
      <c r="J6" s="130"/>
      <c r="K6" s="160"/>
    </row>
    <row r="7" spans="1:11" ht="11.25" customHeight="1" x14ac:dyDescent="0.35">
      <c r="A7" s="205"/>
      <c r="B7" s="206"/>
      <c r="C7" s="131">
        <v>2020</v>
      </c>
      <c r="D7" s="131">
        <v>2021</v>
      </c>
      <c r="E7" s="131">
        <v>2022</v>
      </c>
      <c r="F7" s="132">
        <v>2023</v>
      </c>
      <c r="G7" s="132">
        <v>2024</v>
      </c>
      <c r="H7" s="161" t="s">
        <v>142</v>
      </c>
      <c r="I7" s="199" t="s">
        <v>143</v>
      </c>
      <c r="J7" s="200"/>
      <c r="K7" s="162"/>
    </row>
    <row r="8" spans="1:11" ht="11.25" customHeight="1" x14ac:dyDescent="0.35">
      <c r="B8" s="109"/>
      <c r="C8" s="109"/>
      <c r="D8" s="109"/>
      <c r="E8" s="109"/>
      <c r="F8" s="163"/>
      <c r="G8" s="163"/>
      <c r="H8" s="164"/>
      <c r="I8" s="176"/>
    </row>
    <row r="9" spans="1:11" ht="11.25" customHeight="1" x14ac:dyDescent="0.35">
      <c r="A9" s="18" t="s">
        <v>408</v>
      </c>
      <c r="C9" s="9">
        <v>71091</v>
      </c>
      <c r="D9" s="9">
        <v>1158</v>
      </c>
      <c r="E9" s="9">
        <v>1367</v>
      </c>
      <c r="F9" s="9">
        <v>48952</v>
      </c>
      <c r="G9" s="9">
        <v>61102</v>
      </c>
      <c r="H9" s="9">
        <v>12150</v>
      </c>
      <c r="I9" s="98" t="s">
        <v>254</v>
      </c>
    </row>
    <row r="10" spans="1:11" ht="11.25" customHeight="1" x14ac:dyDescent="0.35">
      <c r="A10" s="18"/>
      <c r="C10" s="19"/>
      <c r="D10" s="19"/>
      <c r="E10" s="19"/>
      <c r="F10" s="19"/>
      <c r="G10" s="19"/>
      <c r="H10" s="9"/>
      <c r="I10" s="98"/>
    </row>
    <row r="11" spans="1:11" ht="11.25" customHeight="1" x14ac:dyDescent="0.35">
      <c r="A11" s="18" t="s">
        <v>287</v>
      </c>
      <c r="C11" s="136"/>
      <c r="D11" s="136"/>
      <c r="E11" s="136"/>
      <c r="F11" s="136"/>
      <c r="G11" s="136"/>
      <c r="H11" s="9"/>
      <c r="I11" s="98"/>
    </row>
    <row r="12" spans="1:11" ht="11.25" customHeight="1" x14ac:dyDescent="0.4">
      <c r="A12" s="20"/>
      <c r="B12" s="166" t="s">
        <v>288</v>
      </c>
      <c r="C12" s="136">
        <v>39791</v>
      </c>
      <c r="D12" s="136">
        <v>36</v>
      </c>
      <c r="E12" s="136">
        <v>49</v>
      </c>
      <c r="F12" s="136">
        <v>22931</v>
      </c>
      <c r="G12" s="136">
        <v>32674</v>
      </c>
      <c r="H12" s="136">
        <v>9743</v>
      </c>
      <c r="I12" s="177" t="s">
        <v>289</v>
      </c>
    </row>
    <row r="13" spans="1:11" ht="11.25" customHeight="1" x14ac:dyDescent="0.4">
      <c r="A13" s="20"/>
      <c r="B13" s="166" t="s">
        <v>290</v>
      </c>
      <c r="C13" s="136">
        <v>20849</v>
      </c>
      <c r="D13" s="136">
        <v>592</v>
      </c>
      <c r="E13" s="136">
        <v>976</v>
      </c>
      <c r="F13" s="136">
        <v>19710</v>
      </c>
      <c r="G13" s="136">
        <v>20728</v>
      </c>
      <c r="H13" s="136">
        <v>1018</v>
      </c>
      <c r="I13" s="177" t="s">
        <v>1603</v>
      </c>
    </row>
    <row r="14" spans="1:11" ht="11.25" customHeight="1" x14ac:dyDescent="0.4">
      <c r="A14" s="20"/>
      <c r="B14" s="166" t="s">
        <v>292</v>
      </c>
      <c r="C14" s="136">
        <v>3555</v>
      </c>
      <c r="D14" s="136">
        <v>102</v>
      </c>
      <c r="E14" s="136">
        <v>143</v>
      </c>
      <c r="F14" s="136">
        <v>1765</v>
      </c>
      <c r="G14" s="136">
        <v>2096</v>
      </c>
      <c r="H14" s="136">
        <v>331</v>
      </c>
      <c r="I14" s="177" t="s">
        <v>1604</v>
      </c>
    </row>
    <row r="15" spans="1:11" ht="11.25" customHeight="1" x14ac:dyDescent="0.4">
      <c r="A15" s="20"/>
      <c r="B15" s="166" t="s">
        <v>294</v>
      </c>
      <c r="C15" s="136">
        <v>816</v>
      </c>
      <c r="D15" s="136">
        <v>15</v>
      </c>
      <c r="E15" s="136">
        <v>14</v>
      </c>
      <c r="F15" s="136">
        <v>365</v>
      </c>
      <c r="G15" s="136">
        <v>614</v>
      </c>
      <c r="H15" s="136">
        <v>249</v>
      </c>
      <c r="I15" s="177" t="s">
        <v>377</v>
      </c>
    </row>
    <row r="16" spans="1:11" ht="11.25" customHeight="1" x14ac:dyDescent="0.4">
      <c r="A16" s="20"/>
      <c r="B16" s="166" t="s">
        <v>296</v>
      </c>
      <c r="C16" s="136">
        <v>1840</v>
      </c>
      <c r="D16" s="136">
        <v>0</v>
      </c>
      <c r="E16" s="136">
        <v>0</v>
      </c>
      <c r="F16" s="136">
        <v>504</v>
      </c>
      <c r="G16" s="136">
        <v>939</v>
      </c>
      <c r="H16" s="136">
        <v>435</v>
      </c>
      <c r="I16" s="177" t="s">
        <v>1605</v>
      </c>
    </row>
    <row r="17" spans="1:9" ht="11.25" customHeight="1" x14ac:dyDescent="0.4">
      <c r="A17" s="20"/>
      <c r="B17" s="166"/>
      <c r="C17" s="136"/>
      <c r="D17" s="136"/>
      <c r="E17" s="136"/>
      <c r="F17" s="136"/>
      <c r="G17" s="136"/>
      <c r="H17" s="136"/>
      <c r="I17" s="177"/>
    </row>
    <row r="18" spans="1:9" ht="11.25" customHeight="1" x14ac:dyDescent="0.35">
      <c r="A18" s="18" t="s">
        <v>298</v>
      </c>
      <c r="C18" s="136"/>
      <c r="D18" s="136"/>
      <c r="E18" s="136"/>
      <c r="F18" s="136"/>
      <c r="G18" s="136"/>
      <c r="H18" s="136"/>
      <c r="I18" s="177"/>
    </row>
    <row r="19" spans="1:9" ht="11.25" customHeight="1" x14ac:dyDescent="0.4">
      <c r="A19" s="20"/>
      <c r="B19" s="166" t="s">
        <v>299</v>
      </c>
      <c r="C19" s="136">
        <v>4020</v>
      </c>
      <c r="D19" s="136">
        <v>103</v>
      </c>
      <c r="E19" s="136">
        <v>131</v>
      </c>
      <c r="F19" s="136">
        <v>3406</v>
      </c>
      <c r="G19" s="136">
        <v>3620</v>
      </c>
      <c r="H19" s="136">
        <v>214</v>
      </c>
      <c r="I19" s="177" t="s">
        <v>599</v>
      </c>
    </row>
    <row r="20" spans="1:9" ht="11.25" customHeight="1" x14ac:dyDescent="0.4">
      <c r="A20" s="20"/>
      <c r="B20" s="166" t="s">
        <v>301</v>
      </c>
      <c r="C20" s="136">
        <v>7903</v>
      </c>
      <c r="D20" s="136">
        <v>129</v>
      </c>
      <c r="E20" s="136">
        <v>96</v>
      </c>
      <c r="F20" s="136">
        <v>3755</v>
      </c>
      <c r="G20" s="136">
        <v>5764</v>
      </c>
      <c r="H20" s="136">
        <v>2009</v>
      </c>
      <c r="I20" s="177" t="s">
        <v>1606</v>
      </c>
    </row>
    <row r="21" spans="1:9" ht="11.25" customHeight="1" x14ac:dyDescent="0.4">
      <c r="A21" s="20"/>
      <c r="B21" s="166" t="s">
        <v>303</v>
      </c>
      <c r="C21" s="136">
        <v>13981</v>
      </c>
      <c r="D21" s="136">
        <v>388</v>
      </c>
      <c r="E21" s="136">
        <v>382</v>
      </c>
      <c r="F21" s="136">
        <v>8741</v>
      </c>
      <c r="G21" s="136">
        <v>11726</v>
      </c>
      <c r="H21" s="136">
        <v>2985</v>
      </c>
      <c r="I21" s="177" t="s">
        <v>1607</v>
      </c>
    </row>
    <row r="22" spans="1:9" ht="11.25" customHeight="1" x14ac:dyDescent="0.4">
      <c r="A22" s="20"/>
      <c r="B22" s="166" t="s">
        <v>305</v>
      </c>
      <c r="C22" s="136">
        <v>7581</v>
      </c>
      <c r="D22" s="136">
        <v>173</v>
      </c>
      <c r="E22" s="136">
        <v>237</v>
      </c>
      <c r="F22" s="136">
        <v>5956</v>
      </c>
      <c r="G22" s="136">
        <v>7454</v>
      </c>
      <c r="H22" s="136">
        <v>1498</v>
      </c>
      <c r="I22" s="177" t="s">
        <v>388</v>
      </c>
    </row>
    <row r="23" spans="1:9" ht="11.25" customHeight="1" x14ac:dyDescent="0.4">
      <c r="A23" s="20"/>
      <c r="B23" s="166" t="s">
        <v>307</v>
      </c>
      <c r="C23" s="136">
        <v>8031</v>
      </c>
      <c r="D23" s="136">
        <v>144</v>
      </c>
      <c r="E23" s="136">
        <v>174</v>
      </c>
      <c r="F23" s="136">
        <v>5312</v>
      </c>
      <c r="G23" s="136">
        <v>6999</v>
      </c>
      <c r="H23" s="136">
        <v>1687</v>
      </c>
      <c r="I23" s="177" t="s">
        <v>639</v>
      </c>
    </row>
    <row r="24" spans="1:9" ht="11.25" customHeight="1" x14ac:dyDescent="0.4">
      <c r="A24" s="20"/>
      <c r="B24" s="166" t="s">
        <v>309</v>
      </c>
      <c r="C24" s="136">
        <v>14235</v>
      </c>
      <c r="D24" s="136">
        <v>124</v>
      </c>
      <c r="E24" s="136">
        <v>178</v>
      </c>
      <c r="F24" s="136">
        <v>9494</v>
      </c>
      <c r="G24" s="136">
        <v>11380</v>
      </c>
      <c r="H24" s="136">
        <v>1886</v>
      </c>
      <c r="I24" s="177" t="s">
        <v>463</v>
      </c>
    </row>
    <row r="25" spans="1:9" ht="11.25" customHeight="1" x14ac:dyDescent="0.4">
      <c r="A25" s="20"/>
      <c r="B25" s="166" t="s">
        <v>311</v>
      </c>
      <c r="C25" s="136">
        <v>15340</v>
      </c>
      <c r="D25" s="136">
        <v>97</v>
      </c>
      <c r="E25" s="136">
        <v>169</v>
      </c>
      <c r="F25" s="136">
        <v>12288</v>
      </c>
      <c r="G25" s="136">
        <v>14159</v>
      </c>
      <c r="H25" s="136">
        <v>1871</v>
      </c>
      <c r="I25" s="177" t="s">
        <v>428</v>
      </c>
    </row>
    <row r="26" spans="1:9" ht="11.25" customHeight="1" x14ac:dyDescent="0.4">
      <c r="A26" s="20"/>
      <c r="B26" s="166"/>
      <c r="C26" s="136"/>
      <c r="D26" s="136"/>
      <c r="E26" s="136"/>
      <c r="F26" s="136"/>
      <c r="G26" s="136"/>
      <c r="H26" s="136"/>
      <c r="I26" s="177"/>
    </row>
    <row r="27" spans="1:9" ht="11.25" customHeight="1" x14ac:dyDescent="0.35">
      <c r="A27" s="18" t="s">
        <v>313</v>
      </c>
      <c r="C27" s="136"/>
      <c r="D27" s="136"/>
      <c r="E27" s="136"/>
      <c r="F27" s="136"/>
      <c r="G27" s="136"/>
      <c r="H27" s="136"/>
      <c r="I27" s="177"/>
    </row>
    <row r="28" spans="1:9" ht="11.25" customHeight="1" x14ac:dyDescent="0.4">
      <c r="A28" s="20"/>
      <c r="B28" s="168" t="s">
        <v>314</v>
      </c>
      <c r="C28" s="136">
        <v>8728</v>
      </c>
      <c r="D28" s="136">
        <v>8</v>
      </c>
      <c r="E28" s="136">
        <v>6</v>
      </c>
      <c r="F28" s="136">
        <v>4474</v>
      </c>
      <c r="G28" s="136">
        <v>6373</v>
      </c>
      <c r="H28" s="136">
        <v>1899</v>
      </c>
      <c r="I28" s="177" t="s">
        <v>1608</v>
      </c>
    </row>
    <row r="29" spans="1:9" ht="11.25" customHeight="1" x14ac:dyDescent="0.4">
      <c r="A29" s="20"/>
      <c r="B29" s="169" t="s">
        <v>316</v>
      </c>
      <c r="C29" s="136">
        <v>11984</v>
      </c>
      <c r="D29" s="136">
        <v>5</v>
      </c>
      <c r="E29" s="136">
        <v>12</v>
      </c>
      <c r="F29" s="136">
        <v>6031</v>
      </c>
      <c r="G29" s="136">
        <v>8612</v>
      </c>
      <c r="H29" s="136">
        <v>2581</v>
      </c>
      <c r="I29" s="177" t="s">
        <v>1609</v>
      </c>
    </row>
    <row r="30" spans="1:9" ht="11.25" customHeight="1" x14ac:dyDescent="0.4">
      <c r="A30" s="20"/>
      <c r="B30" s="166" t="s">
        <v>318</v>
      </c>
      <c r="C30" s="136">
        <v>18807</v>
      </c>
      <c r="D30" s="136">
        <v>0</v>
      </c>
      <c r="E30" s="136">
        <v>57</v>
      </c>
      <c r="F30" s="136">
        <v>11806</v>
      </c>
      <c r="G30" s="136">
        <v>17216</v>
      </c>
      <c r="H30" s="136">
        <v>5410</v>
      </c>
      <c r="I30" s="177" t="s">
        <v>374</v>
      </c>
    </row>
    <row r="31" spans="1:9" ht="11.25" customHeight="1" x14ac:dyDescent="0.4">
      <c r="A31" s="20"/>
      <c r="B31" s="169" t="s">
        <v>320</v>
      </c>
      <c r="C31" s="136">
        <v>12972</v>
      </c>
      <c r="D31" s="136">
        <v>15</v>
      </c>
      <c r="E31" s="136">
        <v>103</v>
      </c>
      <c r="F31" s="136">
        <v>9672</v>
      </c>
      <c r="G31" s="136">
        <v>12095</v>
      </c>
      <c r="H31" s="136">
        <v>2423</v>
      </c>
      <c r="I31" s="177" t="s">
        <v>1121</v>
      </c>
    </row>
    <row r="32" spans="1:9" ht="11.25" customHeight="1" x14ac:dyDescent="0.4">
      <c r="A32" s="20"/>
      <c r="B32" s="166" t="s">
        <v>322</v>
      </c>
      <c r="C32" s="136">
        <v>18600</v>
      </c>
      <c r="D32" s="136">
        <v>1130</v>
      </c>
      <c r="E32" s="136">
        <v>1189</v>
      </c>
      <c r="F32" s="136">
        <v>16969</v>
      </c>
      <c r="G32" s="136">
        <v>16806</v>
      </c>
      <c r="H32" s="136">
        <v>-163</v>
      </c>
      <c r="I32" s="177" t="s">
        <v>1610</v>
      </c>
    </row>
    <row r="33" spans="1:11" ht="11.25" customHeight="1" x14ac:dyDescent="0.4">
      <c r="A33" s="20"/>
      <c r="B33" s="166" t="s">
        <v>324</v>
      </c>
      <c r="C33" s="27">
        <v>13.1408644400786</v>
      </c>
      <c r="D33" s="27">
        <v>112.166666666667</v>
      </c>
      <c r="E33" s="27">
        <v>55.75</v>
      </c>
      <c r="F33" s="27">
        <v>16.278374233128801</v>
      </c>
      <c r="G33" s="27">
        <v>14.192254969157</v>
      </c>
      <c r="H33" s="178">
        <v>-2.08611926397188</v>
      </c>
      <c r="I33" s="177" t="s">
        <v>1611</v>
      </c>
    </row>
    <row r="34" spans="1:11" ht="11.25" customHeight="1" x14ac:dyDescent="0.4">
      <c r="A34" s="20"/>
      <c r="B34" s="166"/>
      <c r="C34" s="22"/>
      <c r="D34" s="22"/>
      <c r="E34" s="22"/>
      <c r="F34" s="22"/>
      <c r="G34" s="22"/>
      <c r="H34" s="171"/>
      <c r="I34" s="177"/>
    </row>
    <row r="35" spans="1:11" ht="11.25" customHeight="1" x14ac:dyDescent="0.35">
      <c r="A35" s="18" t="s">
        <v>325</v>
      </c>
      <c r="B35" s="109"/>
      <c r="C35" s="136"/>
      <c r="D35" s="136"/>
      <c r="E35" s="136"/>
      <c r="F35" s="136"/>
      <c r="G35" s="136"/>
      <c r="H35" s="136"/>
      <c r="I35" s="177"/>
      <c r="J35" s="109"/>
      <c r="K35" s="109"/>
    </row>
    <row r="36" spans="1:11" ht="11.25" customHeight="1" x14ac:dyDescent="0.35">
      <c r="A36" s="18"/>
      <c r="B36" s="166" t="s">
        <v>326</v>
      </c>
      <c r="C36" s="136">
        <v>59406</v>
      </c>
      <c r="D36" s="136">
        <v>1138</v>
      </c>
      <c r="E36" s="136">
        <v>1338</v>
      </c>
      <c r="F36" s="136">
        <v>42564</v>
      </c>
      <c r="G36" s="136">
        <v>52546</v>
      </c>
      <c r="H36" s="136">
        <v>9982</v>
      </c>
      <c r="I36" s="177" t="s">
        <v>1132</v>
      </c>
      <c r="J36" s="109"/>
      <c r="K36" s="109"/>
    </row>
    <row r="37" spans="1:11" ht="11.25" customHeight="1" x14ac:dyDescent="0.35">
      <c r="A37" s="18"/>
      <c r="B37" s="166" t="s">
        <v>328</v>
      </c>
      <c r="C37" s="136">
        <v>4320</v>
      </c>
      <c r="D37" s="136">
        <v>6</v>
      </c>
      <c r="E37" s="136">
        <v>20</v>
      </c>
      <c r="F37" s="136">
        <v>1918</v>
      </c>
      <c r="G37" s="136">
        <v>3012</v>
      </c>
      <c r="H37" s="136">
        <v>1094</v>
      </c>
      <c r="I37" s="177" t="s">
        <v>357</v>
      </c>
      <c r="J37" s="109"/>
      <c r="K37" s="109"/>
    </row>
    <row r="38" spans="1:11" ht="11.25" customHeight="1" x14ac:dyDescent="0.35">
      <c r="A38" s="18"/>
      <c r="B38" s="166" t="s">
        <v>330</v>
      </c>
      <c r="C38" s="136">
        <v>2422</v>
      </c>
      <c r="D38" s="136">
        <v>0</v>
      </c>
      <c r="E38" s="136">
        <v>4</v>
      </c>
      <c r="F38" s="136">
        <v>1784</v>
      </c>
      <c r="G38" s="136">
        <v>2687</v>
      </c>
      <c r="H38" s="136">
        <v>903</v>
      </c>
      <c r="I38" s="177" t="s">
        <v>1125</v>
      </c>
      <c r="J38" s="109"/>
      <c r="K38" s="109"/>
    </row>
    <row r="39" spans="1:11" ht="11.25" customHeight="1" x14ac:dyDescent="0.35">
      <c r="A39" s="18"/>
      <c r="B39" s="166" t="s">
        <v>333</v>
      </c>
      <c r="C39" s="136">
        <v>3247</v>
      </c>
      <c r="D39" s="136">
        <v>14</v>
      </c>
      <c r="E39" s="136">
        <v>0</v>
      </c>
      <c r="F39" s="136">
        <v>1657</v>
      </c>
      <c r="G39" s="136">
        <v>1506</v>
      </c>
      <c r="H39" s="136">
        <v>-151</v>
      </c>
      <c r="I39" s="177" t="s">
        <v>548</v>
      </c>
      <c r="J39" s="109"/>
      <c r="K39" s="109"/>
    </row>
    <row r="40" spans="1:11" ht="11.25" customHeight="1" x14ac:dyDescent="0.35">
      <c r="A40" s="18"/>
      <c r="B40" s="166" t="s">
        <v>331</v>
      </c>
      <c r="C40" s="136">
        <v>1630</v>
      </c>
      <c r="D40" s="136">
        <v>0</v>
      </c>
      <c r="E40" s="136">
        <v>2</v>
      </c>
      <c r="F40" s="136">
        <v>1029</v>
      </c>
      <c r="G40" s="136">
        <v>1339</v>
      </c>
      <c r="H40" s="136">
        <v>310</v>
      </c>
      <c r="I40" s="177" t="s">
        <v>515</v>
      </c>
      <c r="J40" s="109"/>
      <c r="K40" s="109"/>
    </row>
    <row r="41" spans="1:11" ht="11.25" customHeight="1" x14ac:dyDescent="0.35">
      <c r="A41" s="18"/>
      <c r="B41" s="166"/>
      <c r="C41" s="136"/>
      <c r="D41" s="136"/>
      <c r="E41" s="136"/>
      <c r="F41" s="136"/>
      <c r="G41" s="136"/>
      <c r="H41" s="136"/>
      <c r="I41" s="177"/>
      <c r="J41" s="109"/>
      <c r="K41" s="109"/>
    </row>
    <row r="42" spans="1:11" ht="11.25" customHeight="1" x14ac:dyDescent="0.35">
      <c r="A42" s="18" t="s">
        <v>337</v>
      </c>
      <c r="B42" s="166"/>
      <c r="C42" s="136"/>
      <c r="D42" s="136"/>
      <c r="E42" s="136"/>
      <c r="F42" s="136"/>
      <c r="G42" s="136"/>
      <c r="H42" s="136"/>
      <c r="I42" s="177"/>
      <c r="J42" s="109"/>
      <c r="K42" s="109"/>
    </row>
    <row r="43" spans="1:11" ht="11.25" customHeight="1" x14ac:dyDescent="0.35">
      <c r="A43" s="18"/>
      <c r="B43" s="166" t="s">
        <v>1600</v>
      </c>
      <c r="C43" s="136">
        <v>26860</v>
      </c>
      <c r="D43" s="136">
        <v>7</v>
      </c>
      <c r="E43" s="136">
        <v>392</v>
      </c>
      <c r="F43" s="136">
        <v>23970</v>
      </c>
      <c r="G43" s="136">
        <v>27714</v>
      </c>
      <c r="H43" s="136">
        <v>3744</v>
      </c>
      <c r="I43" s="177" t="s">
        <v>204</v>
      </c>
      <c r="J43" s="109"/>
      <c r="K43" s="109"/>
    </row>
    <row r="44" spans="1:11" ht="11.25" customHeight="1" x14ac:dyDescent="0.35">
      <c r="A44" s="18"/>
      <c r="B44" s="166" t="s">
        <v>338</v>
      </c>
      <c r="C44" s="136">
        <v>9763</v>
      </c>
      <c r="D44" s="136">
        <v>13</v>
      </c>
      <c r="E44" s="136">
        <v>45</v>
      </c>
      <c r="F44" s="136">
        <v>6377</v>
      </c>
      <c r="G44" s="136">
        <v>8179</v>
      </c>
      <c r="H44" s="136">
        <v>1802</v>
      </c>
      <c r="I44" s="177" t="s">
        <v>264</v>
      </c>
      <c r="J44" s="109"/>
      <c r="K44" s="109"/>
    </row>
    <row r="45" spans="1:11" ht="11.25" customHeight="1" x14ac:dyDescent="0.35">
      <c r="A45" s="18"/>
      <c r="B45" s="166" t="s">
        <v>352</v>
      </c>
      <c r="C45" s="136">
        <v>2426</v>
      </c>
      <c r="D45" s="136">
        <v>1</v>
      </c>
      <c r="E45" s="136">
        <v>28</v>
      </c>
      <c r="F45" s="136">
        <v>3495</v>
      </c>
      <c r="G45" s="136">
        <v>4972</v>
      </c>
      <c r="H45" s="136">
        <v>1477</v>
      </c>
      <c r="I45" s="177" t="s">
        <v>1612</v>
      </c>
      <c r="J45" s="109"/>
      <c r="K45" s="109"/>
    </row>
    <row r="46" spans="1:11" ht="11.25" customHeight="1" x14ac:dyDescent="0.35">
      <c r="A46" s="18"/>
      <c r="B46" s="166" t="s">
        <v>339</v>
      </c>
      <c r="C46" s="136">
        <v>5329</v>
      </c>
      <c r="D46" s="136">
        <v>8</v>
      </c>
      <c r="E46" s="136">
        <v>15</v>
      </c>
      <c r="F46" s="136">
        <v>2456</v>
      </c>
      <c r="G46" s="136">
        <v>3722</v>
      </c>
      <c r="H46" s="136">
        <v>1266</v>
      </c>
      <c r="I46" s="177" t="s">
        <v>1613</v>
      </c>
      <c r="J46" s="109"/>
      <c r="K46" s="109"/>
    </row>
    <row r="47" spans="1:11" ht="11.25" customHeight="1" x14ac:dyDescent="0.35">
      <c r="A47" s="18"/>
      <c r="B47" s="166" t="s">
        <v>341</v>
      </c>
      <c r="C47" s="136">
        <v>4036</v>
      </c>
      <c r="D47" s="136">
        <v>27</v>
      </c>
      <c r="E47" s="136">
        <v>36</v>
      </c>
      <c r="F47" s="136">
        <v>1850</v>
      </c>
      <c r="G47" s="136">
        <v>2971</v>
      </c>
      <c r="H47" s="136">
        <v>1121</v>
      </c>
      <c r="I47" s="177" t="s">
        <v>1614</v>
      </c>
      <c r="J47" s="109"/>
      <c r="K47" s="109"/>
    </row>
    <row r="48" spans="1:11" ht="11.25" customHeight="1" x14ac:dyDescent="0.35">
      <c r="A48" s="18"/>
      <c r="B48" s="166" t="s">
        <v>344</v>
      </c>
      <c r="C48" s="136">
        <v>4897</v>
      </c>
      <c r="D48" s="136">
        <v>943</v>
      </c>
      <c r="E48" s="136">
        <v>744</v>
      </c>
      <c r="F48" s="136">
        <v>2096</v>
      </c>
      <c r="G48" s="136">
        <v>2748</v>
      </c>
      <c r="H48" s="136">
        <v>652</v>
      </c>
      <c r="I48" s="177" t="s">
        <v>1615</v>
      </c>
      <c r="J48" s="109"/>
      <c r="K48" s="109"/>
    </row>
    <row r="49" spans="1:11" ht="11.25" customHeight="1" x14ac:dyDescent="0.35">
      <c r="A49" s="18"/>
      <c r="B49" s="166" t="s">
        <v>346</v>
      </c>
      <c r="C49" s="136">
        <v>4616</v>
      </c>
      <c r="D49" s="136">
        <v>42</v>
      </c>
      <c r="E49" s="136">
        <v>0</v>
      </c>
      <c r="F49" s="136">
        <v>1583</v>
      </c>
      <c r="G49" s="136">
        <v>2720</v>
      </c>
      <c r="H49" s="136">
        <v>1137</v>
      </c>
      <c r="I49" s="177" t="s">
        <v>355</v>
      </c>
      <c r="J49" s="109"/>
      <c r="K49" s="109"/>
    </row>
    <row r="50" spans="1:11" ht="11.25" customHeight="1" x14ac:dyDescent="0.35">
      <c r="A50" s="18"/>
      <c r="B50" s="166" t="s">
        <v>581</v>
      </c>
      <c r="C50" s="136">
        <v>1121</v>
      </c>
      <c r="D50" s="136">
        <v>0</v>
      </c>
      <c r="E50" s="136">
        <v>0</v>
      </c>
      <c r="F50" s="136">
        <v>909</v>
      </c>
      <c r="G50" s="136">
        <v>900</v>
      </c>
      <c r="H50" s="136">
        <v>-9</v>
      </c>
      <c r="I50" s="177" t="s">
        <v>1610</v>
      </c>
      <c r="J50" s="109"/>
      <c r="K50" s="109"/>
    </row>
    <row r="51" spans="1:11" ht="11.25" customHeight="1" x14ac:dyDescent="0.35">
      <c r="A51" s="18"/>
      <c r="B51" s="166" t="s">
        <v>1476</v>
      </c>
      <c r="C51" s="136">
        <v>0</v>
      </c>
      <c r="D51" s="136">
        <v>0</v>
      </c>
      <c r="E51" s="136">
        <v>0</v>
      </c>
      <c r="F51" s="136">
        <v>891</v>
      </c>
      <c r="G51" s="136">
        <v>691</v>
      </c>
      <c r="H51" s="136">
        <v>-200</v>
      </c>
      <c r="I51" s="177" t="s">
        <v>1616</v>
      </c>
      <c r="J51" s="109"/>
      <c r="K51" s="109"/>
    </row>
    <row r="52" spans="1:11" ht="11.25" customHeight="1" x14ac:dyDescent="0.35">
      <c r="A52" s="18"/>
      <c r="B52" s="166" t="s">
        <v>1479</v>
      </c>
      <c r="C52" s="136">
        <v>1318</v>
      </c>
      <c r="D52" s="136">
        <v>0</v>
      </c>
      <c r="E52" s="136">
        <v>0</v>
      </c>
      <c r="F52" s="136">
        <v>394</v>
      </c>
      <c r="G52" s="136">
        <v>597</v>
      </c>
      <c r="H52" s="136">
        <v>203</v>
      </c>
      <c r="I52" s="177" t="s">
        <v>1613</v>
      </c>
      <c r="J52" s="109"/>
      <c r="K52" s="109"/>
    </row>
    <row r="53" spans="1:11" ht="11.25" customHeight="1" x14ac:dyDescent="0.35">
      <c r="A53" s="18"/>
      <c r="B53" s="166"/>
      <c r="C53" s="136"/>
      <c r="D53" s="136"/>
      <c r="E53" s="136"/>
      <c r="F53" s="136"/>
      <c r="G53" s="136"/>
      <c r="H53" s="136"/>
      <c r="I53" s="177"/>
      <c r="J53" s="109"/>
      <c r="K53" s="109"/>
    </row>
    <row r="54" spans="1:11" ht="11.25" customHeight="1" x14ac:dyDescent="0.35">
      <c r="A54" s="18" t="s">
        <v>360</v>
      </c>
      <c r="B54" s="166"/>
      <c r="C54" s="136"/>
      <c r="D54" s="136"/>
      <c r="E54" s="136"/>
      <c r="F54" s="136"/>
      <c r="G54" s="136"/>
      <c r="H54" s="136"/>
      <c r="I54" s="177"/>
      <c r="J54" s="109"/>
      <c r="K54" s="109"/>
    </row>
    <row r="55" spans="1:11" ht="11.25" customHeight="1" x14ac:dyDescent="0.35">
      <c r="A55" s="18"/>
      <c r="B55" s="166" t="s">
        <v>177</v>
      </c>
      <c r="C55" s="136">
        <v>60088</v>
      </c>
      <c r="D55" s="136">
        <v>344</v>
      </c>
      <c r="E55" s="136">
        <v>453</v>
      </c>
      <c r="F55" s="136">
        <v>40498</v>
      </c>
      <c r="G55" s="136">
        <v>51437</v>
      </c>
      <c r="H55" s="136">
        <v>10939</v>
      </c>
      <c r="I55" s="177" t="s">
        <v>618</v>
      </c>
      <c r="J55" s="109"/>
      <c r="K55" s="109"/>
    </row>
    <row r="56" spans="1:11" ht="11.25" customHeight="1" x14ac:dyDescent="0.35">
      <c r="A56" s="18"/>
      <c r="B56" s="166" t="s">
        <v>361</v>
      </c>
      <c r="C56" s="136">
        <v>5571</v>
      </c>
      <c r="D56" s="136">
        <v>742</v>
      </c>
      <c r="E56" s="136">
        <v>844</v>
      </c>
      <c r="F56" s="136">
        <v>5192</v>
      </c>
      <c r="G56" s="136">
        <v>4488</v>
      </c>
      <c r="H56" s="136">
        <v>-704</v>
      </c>
      <c r="I56" s="177" t="s">
        <v>1617</v>
      </c>
      <c r="J56" s="109"/>
      <c r="K56" s="109"/>
    </row>
    <row r="57" spans="1:11" ht="11.25" customHeight="1" x14ac:dyDescent="0.35">
      <c r="A57" s="18"/>
      <c r="B57" s="166" t="s">
        <v>169</v>
      </c>
      <c r="C57" s="136">
        <v>1320</v>
      </c>
      <c r="D57" s="136">
        <v>18</v>
      </c>
      <c r="E57" s="136">
        <v>23</v>
      </c>
      <c r="F57" s="136">
        <v>951</v>
      </c>
      <c r="G57" s="136">
        <v>1123</v>
      </c>
      <c r="H57" s="136">
        <v>172</v>
      </c>
      <c r="I57" s="177" t="s">
        <v>1618</v>
      </c>
      <c r="J57" s="109"/>
      <c r="K57" s="109"/>
    </row>
    <row r="58" spans="1:11" ht="11.25" customHeight="1" x14ac:dyDescent="0.35">
      <c r="A58" s="18"/>
      <c r="B58" s="166" t="s">
        <v>179</v>
      </c>
      <c r="C58" s="136">
        <v>377</v>
      </c>
      <c r="D58" s="136">
        <v>3</v>
      </c>
      <c r="E58" s="136">
        <v>7</v>
      </c>
      <c r="F58" s="136">
        <v>391</v>
      </c>
      <c r="G58" s="136">
        <v>985</v>
      </c>
      <c r="H58" s="136">
        <v>594</v>
      </c>
      <c r="I58" s="177" t="s">
        <v>1619</v>
      </c>
      <c r="J58" s="109"/>
      <c r="K58" s="109"/>
    </row>
    <row r="59" spans="1:11" ht="11.25" customHeight="1" x14ac:dyDescent="0.35">
      <c r="A59" s="26"/>
      <c r="B59" s="28"/>
      <c r="C59" s="28"/>
      <c r="D59" s="28"/>
      <c r="E59" s="28"/>
      <c r="F59" s="28"/>
      <c r="G59" s="28"/>
      <c r="H59" s="93"/>
      <c r="I59" s="99"/>
      <c r="J59" s="26"/>
      <c r="K59" s="109"/>
    </row>
    <row r="60" spans="1:11" ht="11.25" customHeight="1" x14ac:dyDescent="0.35">
      <c r="A60" s="18" t="s">
        <v>156</v>
      </c>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55"/>
  <dimension ref="A1:R64"/>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94" t="s">
        <v>1620</v>
      </c>
    </row>
    <row r="2" spans="1:18" x14ac:dyDescent="0.35">
      <c r="C2" s="109"/>
      <c r="D2" s="109"/>
      <c r="E2" s="109"/>
      <c r="F2" s="109"/>
      <c r="G2" s="109"/>
      <c r="H2" s="136"/>
      <c r="I2" s="173"/>
      <c r="J2" s="149"/>
    </row>
    <row r="3" spans="1:18" ht="13.9" x14ac:dyDescent="0.4">
      <c r="A3" s="23" t="s">
        <v>1621</v>
      </c>
      <c r="B3" s="23"/>
      <c r="C3" s="23"/>
      <c r="D3" s="23"/>
      <c r="E3" s="23"/>
      <c r="F3" s="23"/>
      <c r="G3" s="23"/>
      <c r="H3" s="90"/>
      <c r="I3" s="96"/>
      <c r="J3" s="23"/>
    </row>
    <row r="4" spans="1:18" ht="13.5" x14ac:dyDescent="0.35">
      <c r="A4" s="24" t="s">
        <v>162</v>
      </c>
      <c r="B4" s="24"/>
      <c r="C4" s="24"/>
      <c r="D4" s="24"/>
      <c r="E4" s="24"/>
      <c r="F4" s="24"/>
      <c r="G4" s="24"/>
      <c r="H4" s="91"/>
      <c r="I4" s="97"/>
      <c r="J4" s="24"/>
    </row>
    <row r="5" spans="1:18" ht="12" customHeight="1" x14ac:dyDescent="0.4">
      <c r="A5" s="7"/>
      <c r="B5" s="1"/>
      <c r="C5" s="1"/>
      <c r="D5" s="1"/>
      <c r="E5" s="1"/>
      <c r="F5" s="1"/>
      <c r="G5" s="1"/>
      <c r="H5" s="158"/>
      <c r="I5" s="174"/>
      <c r="J5" s="1"/>
    </row>
    <row r="6" spans="1:18" ht="11.25" customHeight="1" x14ac:dyDescent="0.35">
      <c r="A6" s="207"/>
      <c r="B6" s="208"/>
      <c r="C6" s="34"/>
      <c r="D6" s="35"/>
      <c r="E6" s="33" t="s">
        <v>163</v>
      </c>
      <c r="F6" s="35"/>
      <c r="G6" s="36"/>
      <c r="H6" s="159" t="s">
        <v>164</v>
      </c>
      <c r="I6" s="175" t="s">
        <v>165</v>
      </c>
      <c r="J6" s="130"/>
    </row>
    <row r="7" spans="1:18" ht="11.25" customHeight="1" x14ac:dyDescent="0.35">
      <c r="A7" s="209"/>
      <c r="B7" s="210"/>
      <c r="C7" s="131">
        <v>2020</v>
      </c>
      <c r="D7" s="131">
        <v>2021</v>
      </c>
      <c r="E7" s="131">
        <v>2022</v>
      </c>
      <c r="F7" s="132">
        <v>2023</v>
      </c>
      <c r="G7" s="132">
        <v>2024</v>
      </c>
      <c r="H7" s="161" t="s">
        <v>142</v>
      </c>
      <c r="I7" s="199" t="s">
        <v>143</v>
      </c>
      <c r="J7" s="200"/>
    </row>
    <row r="8" spans="1:18" ht="6.75" customHeight="1" x14ac:dyDescent="0.35"/>
    <row r="9" spans="1:18" ht="11.25" customHeight="1" x14ac:dyDescent="0.35">
      <c r="A9" s="211" t="s">
        <v>408</v>
      </c>
      <c r="B9" s="211"/>
      <c r="C9" s="9">
        <v>6110</v>
      </c>
      <c r="D9" s="9">
        <v>79</v>
      </c>
      <c r="E9" s="9">
        <v>455</v>
      </c>
      <c r="F9" s="9">
        <v>7309</v>
      </c>
      <c r="G9" s="9">
        <v>8646</v>
      </c>
      <c r="H9" s="9">
        <v>1337</v>
      </c>
      <c r="I9" s="98" t="s">
        <v>178</v>
      </c>
      <c r="J9" s="10"/>
    </row>
    <row r="10" spans="1:18" ht="6" customHeight="1" x14ac:dyDescent="0.35">
      <c r="A10" s="109"/>
      <c r="B10" s="109"/>
      <c r="C10" s="136"/>
      <c r="D10" s="136"/>
      <c r="E10" s="136"/>
      <c r="F10" s="136"/>
      <c r="G10" s="136"/>
      <c r="H10" s="136"/>
      <c r="I10" s="177"/>
      <c r="J10" s="138"/>
    </row>
    <row r="11" spans="1:18" ht="11.25" customHeight="1" x14ac:dyDescent="0.35">
      <c r="A11" s="109" t="s">
        <v>1622</v>
      </c>
      <c r="B11" s="109"/>
      <c r="C11" s="136">
        <v>1915</v>
      </c>
      <c r="D11" s="136">
        <v>34</v>
      </c>
      <c r="E11" s="136">
        <v>258</v>
      </c>
      <c r="F11" s="136">
        <v>2557</v>
      </c>
      <c r="G11" s="136">
        <v>2961</v>
      </c>
      <c r="H11" s="136">
        <v>404</v>
      </c>
      <c r="I11" s="177" t="s">
        <v>440</v>
      </c>
      <c r="J11" s="138"/>
    </row>
    <row r="12" spans="1:18" ht="11.25" customHeight="1" x14ac:dyDescent="0.35">
      <c r="A12" s="109" t="s">
        <v>1623</v>
      </c>
      <c r="B12" s="109"/>
      <c r="C12" s="136">
        <v>1985</v>
      </c>
      <c r="D12" s="136">
        <v>24</v>
      </c>
      <c r="E12" s="136">
        <v>79</v>
      </c>
      <c r="F12" s="136">
        <v>2497</v>
      </c>
      <c r="G12" s="136">
        <v>2640</v>
      </c>
      <c r="H12" s="136">
        <v>142</v>
      </c>
      <c r="I12" s="177" t="s">
        <v>527</v>
      </c>
      <c r="J12" s="138"/>
      <c r="N12" s="4"/>
      <c r="O12" s="4"/>
      <c r="P12" s="4"/>
      <c r="Q12" s="4"/>
      <c r="R12" s="4"/>
    </row>
    <row r="13" spans="1:18" ht="11.25" customHeight="1" x14ac:dyDescent="0.35">
      <c r="A13" s="109" t="s">
        <v>1624</v>
      </c>
      <c r="B13" s="109"/>
      <c r="C13" s="136">
        <v>588</v>
      </c>
      <c r="D13" s="136">
        <v>12</v>
      </c>
      <c r="E13" s="136">
        <v>49</v>
      </c>
      <c r="F13" s="136">
        <v>817</v>
      </c>
      <c r="G13" s="136">
        <v>1169</v>
      </c>
      <c r="H13" s="136">
        <v>352</v>
      </c>
      <c r="I13" s="177" t="s">
        <v>265</v>
      </c>
      <c r="J13" s="138"/>
    </row>
    <row r="14" spans="1:18" ht="11.25" customHeight="1" x14ac:dyDescent="0.35">
      <c r="A14" s="109" t="s">
        <v>1625</v>
      </c>
      <c r="B14" s="109"/>
      <c r="C14" s="136">
        <v>595</v>
      </c>
      <c r="D14" s="136">
        <v>0</v>
      </c>
      <c r="E14" s="136">
        <v>17</v>
      </c>
      <c r="F14" s="136">
        <v>497</v>
      </c>
      <c r="G14" s="136">
        <v>811</v>
      </c>
      <c r="H14" s="136">
        <v>314</v>
      </c>
      <c r="I14" s="177" t="s">
        <v>394</v>
      </c>
      <c r="J14" s="138"/>
    </row>
    <row r="15" spans="1:18" ht="11.25" customHeight="1" x14ac:dyDescent="0.35">
      <c r="A15" s="109" t="s">
        <v>240</v>
      </c>
      <c r="B15" s="109"/>
      <c r="C15" s="136">
        <v>664</v>
      </c>
      <c r="D15" s="136">
        <v>8</v>
      </c>
      <c r="E15" s="136">
        <v>37</v>
      </c>
      <c r="F15" s="136">
        <v>398</v>
      </c>
      <c r="G15" s="136">
        <v>387</v>
      </c>
      <c r="H15" s="136">
        <v>-11</v>
      </c>
      <c r="I15" s="177" t="s">
        <v>658</v>
      </c>
      <c r="J15" s="138"/>
    </row>
    <row r="16" spans="1:18" ht="11.25" customHeight="1" x14ac:dyDescent="0.35">
      <c r="A16" s="26"/>
      <c r="B16" s="180"/>
      <c r="C16" s="26"/>
      <c r="D16" s="26"/>
      <c r="E16" s="180"/>
      <c r="F16" s="180"/>
      <c r="G16" s="180"/>
      <c r="H16" s="181"/>
      <c r="I16" s="182"/>
      <c r="J16" s="183"/>
      <c r="N16" s="5"/>
      <c r="O16" s="5"/>
      <c r="P16" s="5"/>
      <c r="Q16" s="5"/>
      <c r="R16" s="5"/>
    </row>
    <row r="17" spans="1:10" ht="11.25" customHeight="1" x14ac:dyDescent="0.35">
      <c r="A17" s="115" t="s">
        <v>156</v>
      </c>
      <c r="J17" s="6"/>
    </row>
    <row r="18" spans="1:10" ht="11.25" customHeight="1" x14ac:dyDescent="0.35"/>
    <row r="19" spans="1:10" ht="11.25" customHeight="1" x14ac:dyDescent="0.35"/>
    <row r="20" spans="1:10" ht="11.25" customHeight="1" x14ac:dyDescent="0.35"/>
    <row r="21" spans="1:10" ht="11.25" customHeight="1" x14ac:dyDescent="0.35"/>
    <row r="22" spans="1:10" ht="11.25" customHeight="1" x14ac:dyDescent="0.35"/>
    <row r="23" spans="1:10" ht="11.25" customHeight="1" x14ac:dyDescent="0.35"/>
    <row r="24" spans="1:10" ht="11.25" customHeight="1" x14ac:dyDescent="0.35">
      <c r="H24" s="89"/>
    </row>
    <row r="25" spans="1:10" ht="11.25" customHeight="1" x14ac:dyDescent="0.35"/>
    <row r="26" spans="1:10" ht="11.25" customHeight="1" x14ac:dyDescent="0.35"/>
    <row r="27" spans="1:10" ht="11.25" customHeight="1" x14ac:dyDescent="0.35"/>
    <row r="28" spans="1:10" ht="11.25" customHeight="1" x14ac:dyDescent="0.35"/>
    <row r="29" spans="1:10" ht="11.25" customHeight="1" x14ac:dyDescent="0.35"/>
    <row r="30" spans="1:10" ht="11.25" customHeight="1" x14ac:dyDescent="0.35"/>
    <row r="31" spans="1:10" ht="11.25" customHeight="1" x14ac:dyDescent="0.35"/>
    <row r="32" spans="1:10" ht="11.25" customHeight="1" x14ac:dyDescent="0.35"/>
    <row r="33" ht="11.25" customHeight="1" x14ac:dyDescent="0.35"/>
    <row r="34" ht="11.25" customHeight="1" x14ac:dyDescent="0.35"/>
    <row r="35" ht="11.25" customHeight="1" x14ac:dyDescent="0.35"/>
    <row r="36" ht="11.25" customHeight="1" x14ac:dyDescent="0.35"/>
    <row r="37" ht="11.25" customHeight="1" x14ac:dyDescent="0.35"/>
    <row r="38" ht="11.25" customHeight="1" x14ac:dyDescent="0.35"/>
    <row r="39" ht="11.25" customHeight="1" x14ac:dyDescent="0.35"/>
    <row r="40" ht="11.25" customHeight="1" x14ac:dyDescent="0.35"/>
    <row r="41" ht="11.25" customHeight="1" x14ac:dyDescent="0.35"/>
    <row r="42" ht="11.25" customHeight="1" x14ac:dyDescent="0.35"/>
    <row r="43" ht="11.25" customHeight="1" x14ac:dyDescent="0.35"/>
    <row r="44" ht="11.25" customHeight="1" x14ac:dyDescent="0.35"/>
    <row r="45" ht="11.25" customHeight="1" x14ac:dyDescent="0.35"/>
    <row r="46" ht="11.25" customHeight="1" x14ac:dyDescent="0.35"/>
    <row r="47" ht="11.25" customHeight="1" x14ac:dyDescent="0.35"/>
    <row r="48" ht="11.25" customHeight="1" x14ac:dyDescent="0.35"/>
    <row r="49" ht="11.25" customHeight="1" x14ac:dyDescent="0.35"/>
    <row r="50" ht="11.25" customHeight="1" x14ac:dyDescent="0.35"/>
    <row r="51" ht="11.25" customHeight="1" x14ac:dyDescent="0.35"/>
    <row r="52" ht="11.25" customHeight="1" x14ac:dyDescent="0.35"/>
    <row r="53" ht="11.25" customHeight="1" x14ac:dyDescent="0.35"/>
    <row r="54" ht="11.25" customHeight="1" x14ac:dyDescent="0.35"/>
    <row r="55" ht="11.25" customHeight="1" x14ac:dyDescent="0.35"/>
    <row r="56" ht="11.25" customHeight="1" x14ac:dyDescent="0.35"/>
    <row r="57" ht="11.25" customHeight="1" x14ac:dyDescent="0.35"/>
    <row r="58" ht="11.25" customHeight="1" x14ac:dyDescent="0.35"/>
    <row r="59" ht="11.25" customHeight="1" x14ac:dyDescent="0.35"/>
    <row r="60" ht="11.25" customHeight="1" x14ac:dyDescent="0.35"/>
    <row r="61" ht="11.25" customHeight="1" x14ac:dyDescent="0.35"/>
    <row r="62" ht="11.25" customHeight="1" x14ac:dyDescent="0.35"/>
    <row r="63" ht="11.25" customHeight="1" x14ac:dyDescent="0.35"/>
    <row r="64" ht="11.25" customHeight="1" x14ac:dyDescent="0.35"/>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2"/>
  <sheetViews>
    <sheetView zoomScaleNormal="100" workbookViewId="0"/>
  </sheetViews>
  <sheetFormatPr defaultRowHeight="12.75" x14ac:dyDescent="0.35"/>
  <cols>
    <col min="1" max="1" width="3.265625" style="57" customWidth="1"/>
    <col min="2" max="2" width="83.86328125" style="52" customWidth="1"/>
    <col min="3" max="3" width="5" style="52" customWidth="1"/>
    <col min="9" max="9" width="10.86328125" customWidth="1"/>
    <col min="10" max="10" width="7.3984375" customWidth="1"/>
  </cols>
  <sheetData>
    <row r="1" spans="1:13" ht="13.15" x14ac:dyDescent="0.4">
      <c r="A1" s="58" t="s">
        <v>115</v>
      </c>
      <c r="B1" s="51"/>
      <c r="C1" s="51"/>
      <c r="D1" s="20"/>
      <c r="E1" s="20"/>
    </row>
    <row r="2" spans="1:13" ht="5.25" customHeight="1" x14ac:dyDescent="0.4">
      <c r="A2" s="50"/>
      <c r="B2" s="51"/>
      <c r="C2" s="51"/>
      <c r="D2" s="20"/>
      <c r="E2" s="20"/>
    </row>
    <row r="3" spans="1:13" ht="13.15" x14ac:dyDescent="0.4">
      <c r="A3" s="50" t="s">
        <v>63</v>
      </c>
      <c r="C3" s="51" t="s">
        <v>64</v>
      </c>
      <c r="I3" s="20"/>
      <c r="J3" s="47"/>
    </row>
    <row r="4" spans="1:13" ht="6.75" customHeight="1" x14ac:dyDescent="0.35">
      <c r="A4" s="53"/>
    </row>
    <row r="5" spans="1:13" ht="12.75" customHeight="1" x14ac:dyDescent="0.35">
      <c r="A5" s="54" t="s">
        <v>116</v>
      </c>
    </row>
    <row r="6" spans="1:13" ht="5.25" customHeight="1" x14ac:dyDescent="0.35">
      <c r="A6" s="60"/>
      <c r="B6" s="61"/>
    </row>
    <row r="7" spans="1:13" s="52" customFormat="1" ht="12.75" customHeight="1" x14ac:dyDescent="0.35">
      <c r="A7" s="52">
        <v>49</v>
      </c>
      <c r="B7" s="56" t="s">
        <v>117</v>
      </c>
      <c r="C7" s="52">
        <v>94</v>
      </c>
      <c r="D7" s="62"/>
      <c r="E7" s="62"/>
    </row>
    <row r="8" spans="1:13" s="52" customFormat="1" ht="12.75" customHeight="1" x14ac:dyDescent="0.35">
      <c r="A8" s="52">
        <v>50</v>
      </c>
      <c r="B8" s="56" t="s">
        <v>118</v>
      </c>
      <c r="C8" s="52">
        <v>96</v>
      </c>
      <c r="D8" s="62"/>
      <c r="E8" s="62"/>
      <c r="M8" s="51"/>
    </row>
    <row r="9" spans="1:13" s="52" customFormat="1" ht="12.75" customHeight="1" x14ac:dyDescent="0.35">
      <c r="A9" s="52">
        <v>51</v>
      </c>
      <c r="B9" s="56" t="s">
        <v>119</v>
      </c>
      <c r="C9" s="52">
        <v>98</v>
      </c>
      <c r="M9" s="51"/>
    </row>
    <row r="10" spans="1:13" s="52" customFormat="1" ht="12.75" customHeight="1" x14ac:dyDescent="0.35">
      <c r="A10" s="52">
        <v>52</v>
      </c>
      <c r="B10" s="56" t="s">
        <v>120</v>
      </c>
      <c r="C10" s="52">
        <v>99</v>
      </c>
      <c r="M10" s="51"/>
    </row>
    <row r="11" spans="1:13" s="52" customFormat="1" ht="12.75" customHeight="1" x14ac:dyDescent="0.35">
      <c r="A11" s="52">
        <v>53</v>
      </c>
      <c r="B11" s="62" t="s">
        <v>121</v>
      </c>
      <c r="C11" s="52">
        <v>100</v>
      </c>
      <c r="D11" s="62"/>
      <c r="E11" s="62"/>
      <c r="F11" s="62"/>
      <c r="M11" s="51"/>
    </row>
    <row r="12" spans="1:13" s="52" customFormat="1" ht="12.75" customHeight="1" x14ac:dyDescent="0.35">
      <c r="A12" s="52">
        <v>54</v>
      </c>
      <c r="B12" s="62" t="s">
        <v>122</v>
      </c>
      <c r="C12" s="52">
        <v>102</v>
      </c>
      <c r="D12" s="62"/>
      <c r="E12" s="62"/>
      <c r="F12" s="62"/>
      <c r="M12" s="51"/>
    </row>
    <row r="13" spans="1:13" s="52" customFormat="1" ht="12.75" customHeight="1" x14ac:dyDescent="0.35">
      <c r="A13" s="52">
        <v>55</v>
      </c>
      <c r="B13" s="56" t="s">
        <v>123</v>
      </c>
      <c r="C13" s="52">
        <v>104</v>
      </c>
      <c r="D13" s="62"/>
      <c r="E13" s="62"/>
      <c r="F13" s="62"/>
      <c r="M13" s="51"/>
    </row>
    <row r="14" spans="1:13" s="52" customFormat="1" ht="12.75" customHeight="1" x14ac:dyDescent="0.35">
      <c r="A14" s="52">
        <v>56</v>
      </c>
      <c r="B14" s="56" t="s">
        <v>124</v>
      </c>
      <c r="C14" s="52">
        <v>106</v>
      </c>
      <c r="D14" s="62"/>
      <c r="E14" s="62"/>
      <c r="F14" s="62"/>
      <c r="M14" s="51"/>
    </row>
    <row r="15" spans="1:13" s="52" customFormat="1" ht="12.75" customHeight="1" x14ac:dyDescent="0.35">
      <c r="A15" s="52">
        <v>57</v>
      </c>
      <c r="B15" s="56" t="s">
        <v>125</v>
      </c>
      <c r="C15" s="52">
        <v>108</v>
      </c>
      <c r="D15" s="62"/>
      <c r="E15" s="62"/>
      <c r="F15" s="62"/>
      <c r="M15" s="51"/>
    </row>
    <row r="16" spans="1:13" s="52" customFormat="1" ht="12.75" customHeight="1" x14ac:dyDescent="0.35">
      <c r="A16" s="52">
        <v>58</v>
      </c>
      <c r="B16" s="56" t="s">
        <v>126</v>
      </c>
      <c r="C16" s="52">
        <v>110</v>
      </c>
      <c r="D16" s="62"/>
      <c r="E16" s="62"/>
      <c r="F16" s="62"/>
      <c r="M16" s="51"/>
    </row>
    <row r="17" spans="1:13" s="52" customFormat="1" ht="12.75" customHeight="1" x14ac:dyDescent="0.35">
      <c r="A17" s="52">
        <v>59</v>
      </c>
      <c r="B17" s="56" t="s">
        <v>127</v>
      </c>
      <c r="C17" s="52">
        <v>112</v>
      </c>
      <c r="D17" s="62"/>
      <c r="E17" s="62"/>
      <c r="F17" s="62"/>
      <c r="M17" s="51"/>
    </row>
    <row r="18" spans="1:13" s="52" customFormat="1" ht="12.75" customHeight="1" x14ac:dyDescent="0.35">
      <c r="A18" s="52">
        <v>60</v>
      </c>
      <c r="B18" s="56" t="s">
        <v>128</v>
      </c>
      <c r="C18" s="52">
        <v>113</v>
      </c>
      <c r="D18" s="62"/>
      <c r="E18" s="62"/>
      <c r="M18" s="51"/>
    </row>
    <row r="19" spans="1:13" s="52" customFormat="1" ht="12.75" customHeight="1" x14ac:dyDescent="0.35">
      <c r="A19" s="52">
        <v>61</v>
      </c>
      <c r="B19" s="56" t="s">
        <v>129</v>
      </c>
      <c r="C19" s="52">
        <v>114</v>
      </c>
      <c r="D19" s="62"/>
      <c r="E19" s="62"/>
      <c r="M19" s="51"/>
    </row>
    <row r="20" spans="1:13" s="52" customFormat="1" ht="12.75" customHeight="1" x14ac:dyDescent="0.35">
      <c r="A20" s="52">
        <v>62</v>
      </c>
      <c r="B20" s="56" t="s">
        <v>130</v>
      </c>
      <c r="C20" s="52">
        <v>116</v>
      </c>
      <c r="D20" s="62"/>
      <c r="E20" s="62"/>
      <c r="M20" s="51"/>
    </row>
    <row r="21" spans="1:13" x14ac:dyDescent="0.35">
      <c r="A21" s="52">
        <v>63</v>
      </c>
      <c r="B21" s="56" t="s">
        <v>131</v>
      </c>
      <c r="C21" s="52">
        <v>118</v>
      </c>
    </row>
    <row r="22" spans="1:13" x14ac:dyDescent="0.35">
      <c r="A22" s="52">
        <v>64</v>
      </c>
      <c r="B22" s="56" t="s">
        <v>132</v>
      </c>
      <c r="C22" s="52">
        <v>119</v>
      </c>
    </row>
  </sheetData>
  <hyperlinks>
    <hyperlink ref="B22" location="'Table 64'!A1" tooltip="Table 64" display="Province of residence of visitors from Canada, Year ended mmm yyyy" xr:uid="{00000000-0004-0000-0600-000000000000}"/>
    <hyperlink ref="B21" location="'Table 63'!A1" tooltip="Table 63" display="Province of residence of visitors from Canada, mmm month yyyy–yy " xr:uid="{00000000-0004-0000-0600-000001000000}"/>
    <hyperlink ref="B20" location="'Table 62'!A1" tooltip="Table 62" display="Key characteristics of visitors from Canada, Year ended mmm yyyy" xr:uid="{00000000-0004-0000-0600-000002000000}"/>
    <hyperlink ref="B19" location="'Table 61'!A1" tooltip="Table 61" display="Key characteristics of visitors from Canada, mmm month yyyy–yy " xr:uid="{00000000-0004-0000-0600-000003000000}"/>
    <hyperlink ref="B18" location="'Table 60'!A1" tooltip="Table 60" display="State of residence of visitors from the United States of America, Year ended mmm yyyy" xr:uid="{00000000-0004-0000-0600-000004000000}"/>
    <hyperlink ref="B17" location="'Table 59'!A1" tooltip="Table 59" display="State of residence of visitors from the United States of America, mmm month yyyy–yy " xr:uid="{00000000-0004-0000-0600-000005000000}"/>
    <hyperlink ref="B16" location="'Table 58'!A1" tooltip="Table 58" display="Key characteristics of visitors from the United States of America, Year ended mmm yyyy" xr:uid="{00000000-0004-0000-0600-000006000000}"/>
    <hyperlink ref="B15" location="'Table 57'!A1" tooltip="Table 57" display="Key characteristics of visitors from the United States of America, mmm month yyyy–yy " xr:uid="{00000000-0004-0000-0600-000007000000}"/>
    <hyperlink ref="B14" location="'Table 56'!A1" tooltip="Table 56" display="Key characteristics of visitors from Germany, Year ended mmm yyyy" xr:uid="{00000000-0004-0000-0600-000008000000}"/>
    <hyperlink ref="B13" location="'Table 55'!A1" tooltip="Table 55" display="Key characteristics of visitors from Germany, mmm month yyyy–yy " xr:uid="{00000000-0004-0000-0600-000009000000}"/>
    <hyperlink ref="B10" location="'Table 52'!A1" tooltip="Table 52" display="Country of residence of visitors from the United Kingdom, Year ended mmm yyyy" xr:uid="{00000000-0004-0000-0600-00000A000000}"/>
    <hyperlink ref="B9" location="'Table 51'!A1" tooltip="Table 51" display="Country of residence of visitors from the United Kingdom, mmm month yyyy–yy " xr:uid="{00000000-0004-0000-0600-00000B000000}"/>
    <hyperlink ref="B8" location="'Table 50'!A1" tooltip="Table 50" display="Key characteristics of visitors from the United Kingdom, Year ended mmm yyyy" xr:uid="{00000000-0004-0000-0600-00000C000000}"/>
    <hyperlink ref="B7" location="'Table 49'!A1" tooltip="Table 49" display="Key characteristics of visitors from the United Kingdom, mmm month yyyy–yy " xr:uid="{00000000-0004-0000-0600-00000D000000}"/>
    <hyperlink ref="B11" location="'Table 53'!A1" tooltip="Table 53" display="Key characteristics of visitors from France, mmm month yyyy–yy" xr:uid="{00000000-0004-0000-0600-00000E000000}"/>
    <hyperlink ref="B12" location="'Table 54'!A1" tooltip="Table 54" display="Key characteristics of visitors from France, Year ended mmm yyyy" xr:uid="{00000000-0004-0000-0600-00000F000000}"/>
  </hyperlink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56"/>
  <dimension ref="A1:R64"/>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94" t="s">
        <v>1626</v>
      </c>
    </row>
    <row r="2" spans="1:18" x14ac:dyDescent="0.35">
      <c r="B2" s="109"/>
      <c r="C2" s="109"/>
      <c r="D2" s="109"/>
      <c r="E2" s="109"/>
      <c r="F2" s="109"/>
      <c r="G2" s="109"/>
      <c r="H2" s="136"/>
      <c r="I2" s="173"/>
      <c r="J2" s="149"/>
    </row>
    <row r="3" spans="1:18" ht="13.9" x14ac:dyDescent="0.4">
      <c r="A3" s="23" t="s">
        <v>1621</v>
      </c>
      <c r="B3" s="23"/>
      <c r="C3" s="23"/>
      <c r="D3" s="23"/>
      <c r="E3" s="23"/>
      <c r="F3" s="23"/>
      <c r="G3" s="23"/>
      <c r="H3" s="90"/>
      <c r="I3" s="96"/>
      <c r="J3" s="23"/>
    </row>
    <row r="4" spans="1:18" ht="13.5" x14ac:dyDescent="0.35">
      <c r="A4" s="24" t="s">
        <v>245</v>
      </c>
      <c r="B4" s="24"/>
      <c r="C4" s="24"/>
      <c r="D4" s="24"/>
      <c r="E4" s="24"/>
      <c r="F4" s="24"/>
      <c r="G4" s="24"/>
      <c r="H4" s="91"/>
      <c r="I4" s="97"/>
      <c r="J4" s="24"/>
    </row>
    <row r="5" spans="1:18" ht="12" customHeight="1" x14ac:dyDescent="0.4">
      <c r="A5" s="7"/>
      <c r="B5" s="1"/>
      <c r="C5" s="1"/>
      <c r="D5" s="1"/>
      <c r="E5" s="1"/>
      <c r="F5" s="1"/>
      <c r="G5" s="1"/>
      <c r="H5" s="92"/>
      <c r="I5" s="174"/>
      <c r="J5" s="1"/>
    </row>
    <row r="6" spans="1:18" ht="11.25" customHeight="1" x14ac:dyDescent="0.35">
      <c r="A6" s="207"/>
      <c r="B6" s="208"/>
      <c r="C6" s="151"/>
      <c r="D6" s="130"/>
      <c r="E6" s="152" t="s">
        <v>159</v>
      </c>
      <c r="F6" s="130"/>
      <c r="G6" s="153"/>
      <c r="H6" s="159" t="s">
        <v>164</v>
      </c>
      <c r="I6" s="175" t="s">
        <v>165</v>
      </c>
      <c r="J6" s="130"/>
    </row>
    <row r="7" spans="1:18" ht="11.25" customHeight="1" x14ac:dyDescent="0.35">
      <c r="A7" s="209"/>
      <c r="B7" s="210"/>
      <c r="C7" s="131">
        <v>2020</v>
      </c>
      <c r="D7" s="131">
        <v>2021</v>
      </c>
      <c r="E7" s="131">
        <v>2022</v>
      </c>
      <c r="F7" s="132">
        <v>2023</v>
      </c>
      <c r="G7" s="132">
        <v>2024</v>
      </c>
      <c r="H7" s="161" t="s">
        <v>142</v>
      </c>
      <c r="I7" s="199" t="s">
        <v>143</v>
      </c>
      <c r="J7" s="200"/>
    </row>
    <row r="8" spans="1:18" ht="6.75" customHeight="1" x14ac:dyDescent="0.35"/>
    <row r="9" spans="1:18" ht="11.25" customHeight="1" x14ac:dyDescent="0.35">
      <c r="A9" s="211" t="s">
        <v>408</v>
      </c>
      <c r="B9" s="211"/>
      <c r="C9" s="9">
        <v>71091</v>
      </c>
      <c r="D9" s="9">
        <v>1158</v>
      </c>
      <c r="E9" s="9">
        <v>1367</v>
      </c>
      <c r="F9" s="9">
        <v>48952</v>
      </c>
      <c r="G9" s="9">
        <v>61102</v>
      </c>
      <c r="H9" s="9">
        <v>12150</v>
      </c>
      <c r="I9" s="98" t="s">
        <v>254</v>
      </c>
      <c r="J9" s="10"/>
    </row>
    <row r="10" spans="1:18" ht="6" customHeight="1" x14ac:dyDescent="0.35">
      <c r="A10" s="109"/>
      <c r="B10" s="109"/>
      <c r="C10" s="136"/>
      <c r="D10" s="136"/>
      <c r="E10" s="136"/>
      <c r="F10" s="136"/>
      <c r="G10" s="136"/>
      <c r="H10" s="136"/>
      <c r="I10" s="177"/>
      <c r="J10" s="138"/>
    </row>
    <row r="11" spans="1:18" ht="11.25" customHeight="1" x14ac:dyDescent="0.35">
      <c r="A11" s="109" t="s">
        <v>1623</v>
      </c>
      <c r="B11" s="109"/>
      <c r="C11" s="136">
        <v>24163</v>
      </c>
      <c r="D11" s="136">
        <v>211</v>
      </c>
      <c r="E11" s="136">
        <v>306</v>
      </c>
      <c r="F11" s="136">
        <v>14874</v>
      </c>
      <c r="G11" s="136">
        <v>19658</v>
      </c>
      <c r="H11" s="136">
        <v>4784</v>
      </c>
      <c r="I11" s="177" t="s">
        <v>1361</v>
      </c>
      <c r="J11" s="138"/>
    </row>
    <row r="12" spans="1:18" ht="11.25" customHeight="1" x14ac:dyDescent="0.35">
      <c r="A12" s="109" t="s">
        <v>1622</v>
      </c>
      <c r="B12" s="109"/>
      <c r="C12" s="136">
        <v>21229</v>
      </c>
      <c r="D12" s="136">
        <v>396</v>
      </c>
      <c r="E12" s="136">
        <v>626</v>
      </c>
      <c r="F12" s="136">
        <v>15827</v>
      </c>
      <c r="G12" s="136">
        <v>18682</v>
      </c>
      <c r="H12" s="136">
        <v>2855</v>
      </c>
      <c r="I12" s="177" t="s">
        <v>649</v>
      </c>
      <c r="J12" s="138"/>
      <c r="N12" s="4"/>
      <c r="O12" s="4"/>
      <c r="P12" s="4"/>
      <c r="Q12" s="4"/>
      <c r="R12" s="4"/>
    </row>
    <row r="13" spans="1:18" ht="11.25" customHeight="1" x14ac:dyDescent="0.35">
      <c r="A13" s="109" t="s">
        <v>1624</v>
      </c>
      <c r="B13" s="109"/>
      <c r="C13" s="136">
        <v>10143</v>
      </c>
      <c r="D13" s="136">
        <v>126</v>
      </c>
      <c r="E13" s="136">
        <v>157</v>
      </c>
      <c r="F13" s="136">
        <v>6300</v>
      </c>
      <c r="G13" s="136">
        <v>8597</v>
      </c>
      <c r="H13" s="136">
        <v>2296</v>
      </c>
      <c r="I13" s="177" t="s">
        <v>396</v>
      </c>
      <c r="J13" s="138"/>
    </row>
    <row r="14" spans="1:18" ht="11.25" customHeight="1" x14ac:dyDescent="0.35">
      <c r="A14" s="109" t="s">
        <v>1625</v>
      </c>
      <c r="B14" s="109"/>
      <c r="C14" s="136">
        <v>6813</v>
      </c>
      <c r="D14" s="136">
        <v>51</v>
      </c>
      <c r="E14" s="136">
        <v>72</v>
      </c>
      <c r="F14" s="136">
        <v>3829</v>
      </c>
      <c r="G14" s="136">
        <v>5929</v>
      </c>
      <c r="H14" s="136">
        <v>2100</v>
      </c>
      <c r="I14" s="177" t="s">
        <v>1627</v>
      </c>
      <c r="J14" s="138"/>
    </row>
    <row r="15" spans="1:18" ht="11.25" customHeight="1" x14ac:dyDescent="0.35">
      <c r="A15" s="109" t="s">
        <v>1628</v>
      </c>
      <c r="B15" s="109"/>
      <c r="C15" s="136">
        <v>1403</v>
      </c>
      <c r="D15" s="136">
        <v>15</v>
      </c>
      <c r="E15" s="136">
        <v>10</v>
      </c>
      <c r="F15" s="136">
        <v>908</v>
      </c>
      <c r="G15" s="136">
        <v>1231</v>
      </c>
      <c r="H15" s="136">
        <v>323</v>
      </c>
      <c r="I15" s="177" t="s">
        <v>1629</v>
      </c>
      <c r="J15" s="138"/>
    </row>
    <row r="16" spans="1:18" ht="11.25" customHeight="1" x14ac:dyDescent="0.35">
      <c r="A16" s="109" t="s">
        <v>1630</v>
      </c>
      <c r="B16" s="109"/>
      <c r="C16" s="136">
        <v>1677</v>
      </c>
      <c r="D16" s="136">
        <v>23</v>
      </c>
      <c r="E16" s="136">
        <v>11</v>
      </c>
      <c r="F16" s="136">
        <v>1201</v>
      </c>
      <c r="G16" s="136">
        <v>1214</v>
      </c>
      <c r="H16" s="136">
        <v>13</v>
      </c>
      <c r="I16" s="177" t="s">
        <v>467</v>
      </c>
      <c r="J16" s="138"/>
      <c r="N16" s="5"/>
      <c r="O16" s="5"/>
      <c r="P16" s="5"/>
      <c r="Q16" s="5"/>
      <c r="R16" s="5"/>
    </row>
    <row r="17" spans="1:10" ht="11.25" customHeight="1" x14ac:dyDescent="0.35">
      <c r="A17" s="109" t="s">
        <v>1631</v>
      </c>
      <c r="B17" s="109"/>
      <c r="C17" s="136">
        <v>1064</v>
      </c>
      <c r="D17" s="136">
        <v>8</v>
      </c>
      <c r="E17" s="136">
        <v>13</v>
      </c>
      <c r="F17" s="136">
        <v>764</v>
      </c>
      <c r="G17" s="136">
        <v>905</v>
      </c>
      <c r="H17" s="136">
        <v>141</v>
      </c>
      <c r="I17" s="177" t="s">
        <v>444</v>
      </c>
      <c r="J17" s="138"/>
    </row>
    <row r="18" spans="1:10" ht="11.25" customHeight="1" x14ac:dyDescent="0.35">
      <c r="A18" s="109" t="s">
        <v>240</v>
      </c>
      <c r="B18" s="109"/>
      <c r="C18" s="136">
        <v>3162</v>
      </c>
      <c r="D18" s="136">
        <v>298</v>
      </c>
      <c r="E18" s="136">
        <v>152</v>
      </c>
      <c r="F18" s="136">
        <v>4300</v>
      </c>
      <c r="G18" s="136">
        <v>3860</v>
      </c>
      <c r="H18" s="136">
        <v>-441</v>
      </c>
      <c r="I18" s="177" t="s">
        <v>1141</v>
      </c>
      <c r="J18" s="138"/>
    </row>
    <row r="19" spans="1:10" ht="11.25" customHeight="1" x14ac:dyDescent="0.35">
      <c r="A19" s="26"/>
      <c r="B19" s="180"/>
      <c r="C19" s="26"/>
      <c r="D19" s="26"/>
      <c r="E19" s="180"/>
      <c r="F19" s="180"/>
      <c r="G19" s="180"/>
      <c r="H19" s="181"/>
      <c r="I19" s="182"/>
      <c r="J19" s="183"/>
    </row>
    <row r="20" spans="1:10" ht="11.25" customHeight="1" x14ac:dyDescent="0.35">
      <c r="A20" s="115" t="s">
        <v>156</v>
      </c>
      <c r="J20" s="6"/>
    </row>
    <row r="21" spans="1:10" ht="11.25" customHeight="1" x14ac:dyDescent="0.35"/>
    <row r="22" spans="1:10" ht="11.25" customHeight="1" x14ac:dyDescent="0.35"/>
    <row r="23" spans="1:10" ht="11.25" customHeight="1" x14ac:dyDescent="0.35"/>
    <row r="24" spans="1:10" ht="11.25" customHeight="1" x14ac:dyDescent="0.35"/>
    <row r="25" spans="1:10" ht="11.25" customHeight="1" x14ac:dyDescent="0.35"/>
    <row r="26" spans="1:10" ht="11.25" customHeight="1" x14ac:dyDescent="0.35"/>
    <row r="27" spans="1:10" ht="11.25" customHeight="1" x14ac:dyDescent="0.35">
      <c r="H27" s="89"/>
    </row>
    <row r="28" spans="1:10" ht="11.25" customHeight="1" x14ac:dyDescent="0.35"/>
    <row r="29" spans="1:10" ht="11.25" customHeight="1" x14ac:dyDescent="0.35"/>
    <row r="30" spans="1:10" ht="11.25" customHeight="1" x14ac:dyDescent="0.35"/>
    <row r="31" spans="1:10" ht="11.25" customHeight="1" x14ac:dyDescent="0.35"/>
    <row r="32" spans="1:10" ht="11.25" customHeight="1" x14ac:dyDescent="0.35"/>
    <row r="33" ht="11.25" customHeight="1" x14ac:dyDescent="0.35"/>
    <row r="34" ht="11.25" customHeight="1" x14ac:dyDescent="0.35"/>
    <row r="35" ht="11.25" customHeight="1" x14ac:dyDescent="0.35"/>
    <row r="36" ht="11.25" customHeight="1" x14ac:dyDescent="0.35"/>
    <row r="37" ht="11.25" customHeight="1" x14ac:dyDescent="0.35"/>
    <row r="38" ht="11.25" customHeight="1" x14ac:dyDescent="0.35"/>
    <row r="39" ht="11.25" customHeight="1" x14ac:dyDescent="0.35"/>
    <row r="40" ht="11.25" customHeight="1" x14ac:dyDescent="0.35"/>
    <row r="41" ht="11.25" customHeight="1" x14ac:dyDescent="0.35"/>
    <row r="42" ht="11.25" customHeight="1" x14ac:dyDescent="0.35"/>
    <row r="43" ht="11.25" customHeight="1" x14ac:dyDescent="0.35"/>
    <row r="44" ht="11.25" customHeight="1" x14ac:dyDescent="0.35"/>
    <row r="45" ht="11.25" customHeight="1" x14ac:dyDescent="0.35"/>
    <row r="46" ht="11.25" customHeight="1" x14ac:dyDescent="0.35"/>
    <row r="47" ht="11.25" customHeight="1" x14ac:dyDescent="0.35"/>
    <row r="48" ht="11.25" customHeight="1" x14ac:dyDescent="0.35"/>
    <row r="49" ht="11.25" customHeight="1" x14ac:dyDescent="0.35"/>
    <row r="50" ht="11.25" customHeight="1" x14ac:dyDescent="0.35"/>
    <row r="51" ht="11.25" customHeight="1" x14ac:dyDescent="0.35"/>
    <row r="52" ht="11.25" customHeight="1" x14ac:dyDescent="0.35"/>
    <row r="53" ht="11.25" customHeight="1" x14ac:dyDescent="0.35"/>
    <row r="54" ht="11.25" customHeight="1" x14ac:dyDescent="0.35"/>
    <row r="55" ht="11.25" customHeight="1" x14ac:dyDescent="0.35"/>
    <row r="56" ht="11.25" customHeight="1" x14ac:dyDescent="0.35"/>
    <row r="57" ht="11.25" customHeight="1" x14ac:dyDescent="0.35"/>
    <row r="58" ht="11.25" customHeight="1" x14ac:dyDescent="0.35"/>
    <row r="59" ht="11.25" customHeight="1" x14ac:dyDescent="0.35"/>
    <row r="60" ht="11.25" customHeight="1" x14ac:dyDescent="0.35"/>
    <row r="61" ht="11.25" customHeight="1" x14ac:dyDescent="0.35"/>
    <row r="62" ht="11.25" customHeight="1" x14ac:dyDescent="0.35"/>
    <row r="63" ht="11.25" customHeight="1" x14ac:dyDescent="0.35"/>
    <row r="64" ht="11.25" customHeight="1" x14ac:dyDescent="0.35"/>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I44"/>
  <sheetViews>
    <sheetView zoomScaleNormal="100" workbookViewId="0"/>
  </sheetViews>
  <sheetFormatPr defaultColWidth="9.1328125" defaultRowHeight="10.15" x14ac:dyDescent="0.3"/>
  <cols>
    <col min="1" max="9" width="10.73046875" style="11" customWidth="1"/>
    <col min="10" max="10" width="14.265625" style="11" customWidth="1"/>
    <col min="11" max="16384" width="9.1328125" style="11"/>
  </cols>
  <sheetData>
    <row r="1" spans="1:9" ht="12.75" x14ac:dyDescent="0.35">
      <c r="A1" s="71" t="s">
        <v>133</v>
      </c>
    </row>
    <row r="3" spans="1:9" ht="13.9" x14ac:dyDescent="0.4">
      <c r="A3" s="12" t="s">
        <v>67</v>
      </c>
    </row>
    <row r="5" spans="1:9" ht="11.25" customHeight="1" x14ac:dyDescent="0.3">
      <c r="A5" s="191" t="s">
        <v>134</v>
      </c>
      <c r="B5" s="30"/>
      <c r="C5" s="30"/>
      <c r="D5" s="30"/>
      <c r="E5" s="30"/>
      <c r="F5" s="30"/>
      <c r="G5" s="188" t="s">
        <v>135</v>
      </c>
      <c r="H5" s="188"/>
      <c r="I5" s="42"/>
    </row>
    <row r="6" spans="1:9" x14ac:dyDescent="0.3">
      <c r="A6" s="192"/>
      <c r="B6" s="124" t="s">
        <v>136</v>
      </c>
      <c r="C6" s="124" t="s">
        <v>137</v>
      </c>
      <c r="D6" s="124" t="s">
        <v>138</v>
      </c>
      <c r="E6" s="124" t="s">
        <v>139</v>
      </c>
      <c r="F6" s="124" t="s">
        <v>140</v>
      </c>
      <c r="G6" s="187" t="s">
        <v>141</v>
      </c>
      <c r="H6" s="187"/>
      <c r="I6" s="42"/>
    </row>
    <row r="7" spans="1:9" x14ac:dyDescent="0.3">
      <c r="A7" s="193"/>
      <c r="B7" s="31"/>
      <c r="C7" s="31"/>
      <c r="D7" s="31"/>
      <c r="E7" s="31"/>
      <c r="F7" s="31"/>
      <c r="G7" s="83" t="s">
        <v>142</v>
      </c>
      <c r="H7" s="102" t="s">
        <v>143</v>
      </c>
      <c r="I7" s="43"/>
    </row>
    <row r="8" spans="1:9" x14ac:dyDescent="0.3">
      <c r="A8" s="109"/>
      <c r="B8" s="72"/>
      <c r="C8" s="72"/>
      <c r="D8" s="72"/>
      <c r="E8" s="72"/>
      <c r="F8" s="72"/>
      <c r="G8" s="72"/>
      <c r="H8" s="72"/>
    </row>
    <row r="9" spans="1:9" x14ac:dyDescent="0.3">
      <c r="A9" s="73" t="s">
        <v>144</v>
      </c>
      <c r="B9" s="74">
        <v>307409</v>
      </c>
      <c r="C9" s="74">
        <v>1721</v>
      </c>
      <c r="D9" s="74">
        <v>31931</v>
      </c>
      <c r="E9" s="74">
        <v>54303</v>
      </c>
      <c r="F9" s="74">
        <v>221271</v>
      </c>
      <c r="G9" s="74">
        <v>166968</v>
      </c>
      <c r="H9" s="103">
        <v>307.5</v>
      </c>
      <c r="I9" s="15"/>
    </row>
    <row r="10" spans="1:9" x14ac:dyDescent="0.3">
      <c r="A10" s="73" t="s">
        <v>145</v>
      </c>
      <c r="B10" s="74">
        <v>219331</v>
      </c>
      <c r="C10" s="74">
        <v>2189</v>
      </c>
      <c r="D10" s="74">
        <v>57605</v>
      </c>
      <c r="E10" s="74">
        <v>72755</v>
      </c>
      <c r="F10" s="74">
        <v>160335</v>
      </c>
      <c r="G10" s="74">
        <v>87580</v>
      </c>
      <c r="H10" s="103">
        <v>120.4</v>
      </c>
      <c r="I10" s="15"/>
    </row>
    <row r="11" spans="1:9" x14ac:dyDescent="0.3">
      <c r="A11" s="73" t="s">
        <v>146</v>
      </c>
      <c r="B11" s="74">
        <v>213536</v>
      </c>
      <c r="C11" s="74">
        <v>3521</v>
      </c>
      <c r="D11" s="74">
        <v>51590</v>
      </c>
      <c r="E11" s="74">
        <v>94648</v>
      </c>
      <c r="F11" s="74">
        <v>178426</v>
      </c>
      <c r="G11" s="74">
        <v>83778</v>
      </c>
      <c r="H11" s="103">
        <v>88.5</v>
      </c>
      <c r="I11" s="15"/>
    </row>
    <row r="12" spans="1:9" x14ac:dyDescent="0.3">
      <c r="A12" s="73" t="s">
        <v>147</v>
      </c>
      <c r="B12" s="74">
        <v>255585</v>
      </c>
      <c r="C12" s="74">
        <v>3481</v>
      </c>
      <c r="D12" s="74">
        <v>30209</v>
      </c>
      <c r="E12" s="74">
        <v>134175</v>
      </c>
      <c r="F12" s="74">
        <v>213806</v>
      </c>
      <c r="G12" s="74">
        <v>79631</v>
      </c>
      <c r="H12" s="103">
        <v>59.3</v>
      </c>
      <c r="I12" s="15"/>
    </row>
    <row r="13" spans="1:9" x14ac:dyDescent="0.3">
      <c r="A13" s="73" t="s">
        <v>148</v>
      </c>
      <c r="B13" s="74">
        <v>251131</v>
      </c>
      <c r="C13" s="74">
        <v>4782</v>
      </c>
      <c r="D13" s="74">
        <v>2676</v>
      </c>
      <c r="E13" s="74">
        <v>129753</v>
      </c>
      <c r="F13" s="74">
        <v>206783</v>
      </c>
      <c r="G13" s="74">
        <v>77030</v>
      </c>
      <c r="H13" s="103">
        <v>59.4</v>
      </c>
      <c r="I13" s="15"/>
    </row>
    <row r="14" spans="1:9" x14ac:dyDescent="0.3">
      <c r="A14" s="73" t="s">
        <v>149</v>
      </c>
      <c r="B14" s="74">
        <v>261770</v>
      </c>
      <c r="C14" s="74">
        <v>5519</v>
      </c>
      <c r="D14" s="74">
        <v>2310</v>
      </c>
      <c r="E14" s="74">
        <v>151270</v>
      </c>
      <c r="F14" s="74">
        <v>224909</v>
      </c>
      <c r="G14" s="74">
        <v>73639</v>
      </c>
      <c r="H14" s="103">
        <v>48.7</v>
      </c>
      <c r="I14" s="15"/>
    </row>
    <row r="15" spans="1:9" x14ac:dyDescent="0.3">
      <c r="A15" s="73" t="s">
        <v>150</v>
      </c>
      <c r="B15" s="74">
        <v>283834</v>
      </c>
      <c r="C15" s="74">
        <v>5073</v>
      </c>
      <c r="D15" s="74">
        <v>3687</v>
      </c>
      <c r="E15" s="74">
        <v>161636</v>
      </c>
      <c r="F15" s="74">
        <v>225979</v>
      </c>
      <c r="G15" s="74">
        <v>64343</v>
      </c>
      <c r="H15" s="103">
        <v>39.799999999999997</v>
      </c>
      <c r="I15" s="15"/>
    </row>
    <row r="16" spans="1:9" x14ac:dyDescent="0.3">
      <c r="A16" s="73" t="s">
        <v>151</v>
      </c>
      <c r="B16" s="74">
        <v>372108</v>
      </c>
      <c r="C16" s="74">
        <v>5116</v>
      </c>
      <c r="D16" s="74">
        <v>5309</v>
      </c>
      <c r="E16" s="74">
        <v>232684</v>
      </c>
      <c r="F16" s="74">
        <v>303429</v>
      </c>
      <c r="G16" s="74">
        <v>70745</v>
      </c>
      <c r="H16" s="103">
        <v>30.4</v>
      </c>
      <c r="I16" s="15"/>
    </row>
    <row r="17" spans="1:9" x14ac:dyDescent="0.3">
      <c r="A17" s="73" t="s">
        <v>152</v>
      </c>
      <c r="B17" s="74">
        <v>528219</v>
      </c>
      <c r="C17" s="74">
        <v>5904</v>
      </c>
      <c r="D17" s="74">
        <v>6161</v>
      </c>
      <c r="E17" s="74">
        <v>364716</v>
      </c>
      <c r="F17" s="74">
        <v>418869</v>
      </c>
      <c r="G17" s="74">
        <v>54153</v>
      </c>
      <c r="H17" s="103">
        <v>14.8</v>
      </c>
      <c r="I17" s="15"/>
    </row>
    <row r="18" spans="1:9" x14ac:dyDescent="0.3">
      <c r="A18" s="73" t="s">
        <v>153</v>
      </c>
      <c r="B18" s="74">
        <v>410778</v>
      </c>
      <c r="C18" s="74">
        <v>5448</v>
      </c>
      <c r="D18" s="74">
        <v>4033</v>
      </c>
      <c r="E18" s="74">
        <v>268298</v>
      </c>
      <c r="F18" s="74">
        <v>326427</v>
      </c>
      <c r="G18" s="74">
        <v>58129</v>
      </c>
      <c r="H18" s="103">
        <v>21.7</v>
      </c>
      <c r="I18" s="15"/>
    </row>
    <row r="19" spans="1:9" x14ac:dyDescent="0.3">
      <c r="A19" s="73" t="s">
        <v>154</v>
      </c>
      <c r="B19" s="74">
        <v>372745</v>
      </c>
      <c r="C19" s="74">
        <v>5297</v>
      </c>
      <c r="D19" s="74">
        <v>5235</v>
      </c>
      <c r="E19" s="74">
        <v>268704</v>
      </c>
      <c r="F19" s="74">
        <v>362836</v>
      </c>
      <c r="G19" s="74">
        <v>94132</v>
      </c>
      <c r="H19" s="103">
        <v>35</v>
      </c>
      <c r="I19" s="15"/>
    </row>
    <row r="20" spans="1:9" x14ac:dyDescent="0.3">
      <c r="A20" s="75" t="s">
        <v>155</v>
      </c>
      <c r="B20" s="76">
        <v>175521</v>
      </c>
      <c r="C20" s="76">
        <v>4639</v>
      </c>
      <c r="D20" s="76">
        <v>28624</v>
      </c>
      <c r="E20" s="76">
        <v>266131</v>
      </c>
      <c r="F20" s="76">
        <v>340306</v>
      </c>
      <c r="G20" s="76">
        <v>74175</v>
      </c>
      <c r="H20" s="104">
        <v>27.9</v>
      </c>
      <c r="I20" s="15"/>
    </row>
    <row r="21" spans="1:9" x14ac:dyDescent="0.3">
      <c r="A21" s="64"/>
    </row>
    <row r="22" spans="1:9" x14ac:dyDescent="0.3">
      <c r="A22" s="116" t="s">
        <v>156</v>
      </c>
    </row>
    <row r="23" spans="1:9" x14ac:dyDescent="0.3">
      <c r="A23" s="13"/>
    </row>
    <row r="24" spans="1:9" ht="12.75" x14ac:dyDescent="0.35">
      <c r="A24" s="125" t="s">
        <v>157</v>
      </c>
    </row>
    <row r="25" spans="1:9" x14ac:dyDescent="0.3">
      <c r="A25" s="13"/>
    </row>
    <row r="26" spans="1:9" ht="13.9" x14ac:dyDescent="0.4">
      <c r="A26" s="12" t="s">
        <v>68</v>
      </c>
    </row>
    <row r="27" spans="1:9" x14ac:dyDescent="0.3">
      <c r="A27" s="32"/>
    </row>
    <row r="28" spans="1:9" x14ac:dyDescent="0.3">
      <c r="A28" s="29"/>
      <c r="B28" s="194" t="s">
        <v>142</v>
      </c>
      <c r="C28" s="189" t="s">
        <v>158</v>
      </c>
      <c r="D28" s="190"/>
    </row>
    <row r="29" spans="1:9" ht="22.5" customHeight="1" x14ac:dyDescent="0.3">
      <c r="A29" s="82" t="s">
        <v>159</v>
      </c>
      <c r="B29" s="198"/>
      <c r="C29" s="194" t="s">
        <v>142</v>
      </c>
      <c r="D29" s="196" t="s">
        <v>143</v>
      </c>
    </row>
    <row r="30" spans="1:9" x14ac:dyDescent="0.3">
      <c r="A30" s="32"/>
      <c r="B30" s="195"/>
      <c r="C30" s="195"/>
      <c r="D30" s="197"/>
    </row>
    <row r="31" spans="1:9" x14ac:dyDescent="0.3">
      <c r="A31" s="16"/>
      <c r="B31" s="17"/>
      <c r="C31" s="14"/>
    </row>
    <row r="32" spans="1:9" x14ac:dyDescent="0.3">
      <c r="A32" s="16">
        <v>2014</v>
      </c>
      <c r="B32" s="17">
        <v>2752257</v>
      </c>
      <c r="C32" s="14">
        <v>140880</v>
      </c>
      <c r="D32" s="103">
        <v>5.4</v>
      </c>
    </row>
    <row r="33" spans="1:4" x14ac:dyDescent="0.3">
      <c r="A33" s="16">
        <v>2015</v>
      </c>
      <c r="B33" s="17">
        <v>2947901</v>
      </c>
      <c r="C33" s="14">
        <v>195644</v>
      </c>
      <c r="D33" s="103">
        <v>7.1</v>
      </c>
    </row>
    <row r="34" spans="1:4" x14ac:dyDescent="0.3">
      <c r="A34" s="16">
        <v>2016</v>
      </c>
      <c r="B34" s="17">
        <v>3255463</v>
      </c>
      <c r="C34" s="14">
        <v>307562</v>
      </c>
      <c r="D34" s="103">
        <v>10.4</v>
      </c>
    </row>
    <row r="35" spans="1:4" x14ac:dyDescent="0.3">
      <c r="A35" s="16">
        <v>2017</v>
      </c>
      <c r="B35" s="17">
        <v>3543631</v>
      </c>
      <c r="C35" s="14">
        <v>288168</v>
      </c>
      <c r="D35" s="103">
        <v>8.9</v>
      </c>
    </row>
    <row r="36" spans="1:4" x14ac:dyDescent="0.3">
      <c r="A36" s="16">
        <v>2018</v>
      </c>
      <c r="B36" s="17">
        <v>3819817</v>
      </c>
      <c r="C36" s="14">
        <v>276186</v>
      </c>
      <c r="D36" s="103">
        <v>7.8</v>
      </c>
    </row>
    <row r="37" spans="1:4" x14ac:dyDescent="0.3">
      <c r="A37" s="16">
        <v>2019</v>
      </c>
      <c r="B37" s="17">
        <v>3867756</v>
      </c>
      <c r="C37" s="14">
        <v>47939</v>
      </c>
      <c r="D37" s="103">
        <v>1.3</v>
      </c>
    </row>
    <row r="38" spans="1:4" x14ac:dyDescent="0.3">
      <c r="A38" s="16">
        <v>2020</v>
      </c>
      <c r="B38" s="17">
        <v>3651967</v>
      </c>
      <c r="C38" s="14">
        <v>-215789</v>
      </c>
      <c r="D38" s="103">
        <v>-5.6</v>
      </c>
    </row>
    <row r="39" spans="1:4" x14ac:dyDescent="0.3">
      <c r="A39" s="16">
        <v>2021</v>
      </c>
      <c r="B39" s="17">
        <v>52690</v>
      </c>
      <c r="C39" s="14">
        <v>-3599277</v>
      </c>
      <c r="D39" s="103">
        <v>-98.6</v>
      </c>
    </row>
    <row r="40" spans="1:4" x14ac:dyDescent="0.3">
      <c r="A40" s="16">
        <v>2022</v>
      </c>
      <c r="B40" s="17">
        <v>229370</v>
      </c>
      <c r="C40" s="14">
        <v>176680</v>
      </c>
      <c r="D40" s="103">
        <v>335.3</v>
      </c>
    </row>
    <row r="41" spans="1:4" x14ac:dyDescent="0.3">
      <c r="A41" s="16">
        <v>2023</v>
      </c>
      <c r="B41" s="17">
        <v>2199073</v>
      </c>
      <c r="C41" s="14">
        <v>1969703</v>
      </c>
      <c r="D41" s="103">
        <v>858.7</v>
      </c>
    </row>
    <row r="42" spans="1:4" x14ac:dyDescent="0.3">
      <c r="A42" s="16">
        <v>2024</v>
      </c>
      <c r="B42" s="17">
        <v>3183376</v>
      </c>
      <c r="C42" s="14">
        <v>984303</v>
      </c>
      <c r="D42" s="103">
        <v>44.8</v>
      </c>
    </row>
    <row r="43" spans="1:4" x14ac:dyDescent="0.3">
      <c r="A43" s="29"/>
      <c r="B43" s="29"/>
      <c r="C43" s="29"/>
      <c r="D43" s="29"/>
    </row>
    <row r="44" spans="1:4" x14ac:dyDescent="0.3">
      <c r="A44" s="116" t="s">
        <v>156</v>
      </c>
    </row>
  </sheetData>
  <mergeCells count="7">
    <mergeCell ref="G6:H6"/>
    <mergeCell ref="G5:H5"/>
    <mergeCell ref="C28:D28"/>
    <mergeCell ref="A5:A7"/>
    <mergeCell ref="C29:C30"/>
    <mergeCell ref="D29:D30"/>
    <mergeCell ref="B28:B30"/>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dimension ref="A1:R77"/>
  <sheetViews>
    <sheetView zoomScaleNormal="100" workbookViewId="0"/>
  </sheetViews>
  <sheetFormatPr defaultRowHeight="12.75" x14ac:dyDescent="0.35"/>
  <cols>
    <col min="1" max="1" width="1.73046875" customWidth="1"/>
    <col min="2" max="2" width="21.73046875" customWidth="1"/>
    <col min="9" max="9" width="6.86328125" style="68" customWidth="1"/>
    <col min="10" max="10" width="3" customWidth="1"/>
    <col min="11" max="11" width="11.73046875" customWidth="1"/>
  </cols>
  <sheetData>
    <row r="1" spans="1:10" ht="11.25" customHeight="1" x14ac:dyDescent="0.35">
      <c r="A1" s="67" t="s">
        <v>160</v>
      </c>
    </row>
    <row r="2" spans="1:10" ht="11.25" customHeight="1" x14ac:dyDescent="0.35">
      <c r="J2" s="66"/>
    </row>
    <row r="3" spans="1:10" ht="13.9" x14ac:dyDescent="0.4">
      <c r="A3" s="23" t="s">
        <v>161</v>
      </c>
      <c r="B3" s="23"/>
      <c r="C3" s="23"/>
      <c r="D3" s="23"/>
      <c r="E3" s="23"/>
      <c r="F3" s="23"/>
      <c r="G3" s="23"/>
      <c r="H3" s="23"/>
      <c r="I3" s="69"/>
      <c r="J3" s="23"/>
    </row>
    <row r="4" spans="1:10" ht="13.5" x14ac:dyDescent="0.35">
      <c r="A4" s="24" t="s">
        <v>162</v>
      </c>
      <c r="B4" s="24"/>
      <c r="C4" s="24"/>
      <c r="D4" s="24"/>
      <c r="E4" s="24"/>
      <c r="F4" s="24"/>
      <c r="G4" s="24"/>
      <c r="H4" s="24"/>
      <c r="I4" s="70"/>
      <c r="J4" s="24"/>
    </row>
    <row r="5" spans="1:10" ht="12" customHeight="1" x14ac:dyDescent="0.4">
      <c r="A5" s="7"/>
      <c r="B5" s="1"/>
      <c r="C5" s="1"/>
      <c r="D5" s="1"/>
      <c r="E5" s="1"/>
      <c r="F5" s="1"/>
      <c r="G5" s="1"/>
      <c r="H5" s="126"/>
      <c r="I5" s="127"/>
      <c r="J5" s="1"/>
    </row>
    <row r="6" spans="1:10" ht="11.25" customHeight="1" x14ac:dyDescent="0.35">
      <c r="A6" s="77"/>
      <c r="B6" s="78"/>
      <c r="C6" s="34"/>
      <c r="D6" s="35"/>
      <c r="E6" s="33" t="s">
        <v>163</v>
      </c>
      <c r="F6" s="35"/>
      <c r="G6" s="36"/>
      <c r="H6" s="128" t="s">
        <v>164</v>
      </c>
      <c r="I6" s="129" t="s">
        <v>165</v>
      </c>
      <c r="J6" s="130"/>
    </row>
    <row r="7" spans="1:10" ht="11.25" customHeight="1" x14ac:dyDescent="0.35">
      <c r="A7" s="79"/>
      <c r="B7" s="80"/>
      <c r="C7" s="131">
        <v>2020</v>
      </c>
      <c r="D7" s="131">
        <v>2021</v>
      </c>
      <c r="E7" s="131">
        <v>2022</v>
      </c>
      <c r="F7" s="132">
        <v>2023</v>
      </c>
      <c r="G7" s="132">
        <v>2024</v>
      </c>
      <c r="H7" s="133" t="s">
        <v>142</v>
      </c>
      <c r="I7" s="199" t="s">
        <v>143</v>
      </c>
      <c r="J7" s="200"/>
    </row>
    <row r="8" spans="1:10" ht="6.75" customHeight="1" x14ac:dyDescent="0.35"/>
    <row r="9" spans="1:10" ht="11.25" customHeight="1" x14ac:dyDescent="0.35">
      <c r="A9" s="81" t="s">
        <v>166</v>
      </c>
      <c r="B9" s="81"/>
      <c r="C9" s="9">
        <v>175521</v>
      </c>
      <c r="D9" s="9">
        <v>4639</v>
      </c>
      <c r="E9" s="9">
        <v>28624</v>
      </c>
      <c r="F9" s="9">
        <v>266131</v>
      </c>
      <c r="G9" s="9">
        <v>340306</v>
      </c>
      <c r="H9" s="9">
        <v>74175</v>
      </c>
      <c r="I9" s="84" t="s">
        <v>167</v>
      </c>
      <c r="J9" s="10"/>
    </row>
    <row r="10" spans="1:10" ht="6.75" customHeight="1" x14ac:dyDescent="0.35">
      <c r="J10" s="2"/>
    </row>
    <row r="11" spans="1:10" ht="11.25" customHeight="1" x14ac:dyDescent="0.35">
      <c r="A11" s="201" t="s">
        <v>168</v>
      </c>
      <c r="B11" s="201"/>
      <c r="C11" s="201"/>
      <c r="D11" s="201"/>
      <c r="E11" s="201"/>
      <c r="F11" s="201"/>
      <c r="G11" s="201"/>
      <c r="H11" s="201"/>
      <c r="I11" s="201"/>
      <c r="J11" s="201"/>
    </row>
    <row r="12" spans="1:10" ht="6.75" customHeight="1" x14ac:dyDescent="0.35">
      <c r="B12" s="134"/>
      <c r="C12" s="134"/>
      <c r="D12" s="134"/>
      <c r="E12" s="134"/>
      <c r="F12" s="134"/>
      <c r="G12" s="134"/>
      <c r="H12" s="134"/>
      <c r="I12" s="135"/>
      <c r="J12" s="134"/>
    </row>
    <row r="13" spans="1:10" ht="11.25" customHeight="1" x14ac:dyDescent="0.35">
      <c r="A13" s="109" t="s">
        <v>169</v>
      </c>
      <c r="B13" s="109"/>
      <c r="C13" s="136">
        <v>72156</v>
      </c>
      <c r="D13" s="136">
        <v>1222</v>
      </c>
      <c r="E13" s="136">
        <v>18331</v>
      </c>
      <c r="F13" s="136">
        <v>106887</v>
      </c>
      <c r="G13" s="136">
        <v>127993</v>
      </c>
      <c r="H13" s="136">
        <v>21106</v>
      </c>
      <c r="I13" s="137" t="s">
        <v>170</v>
      </c>
      <c r="J13" s="138"/>
    </row>
    <row r="14" spans="1:10" ht="11.25" customHeight="1" x14ac:dyDescent="0.35">
      <c r="A14" s="109" t="s">
        <v>171</v>
      </c>
      <c r="B14" s="109"/>
      <c r="C14" s="136">
        <v>25363</v>
      </c>
      <c r="D14" s="136">
        <v>405</v>
      </c>
      <c r="E14" s="136">
        <v>1305</v>
      </c>
      <c r="F14" s="136">
        <v>38204</v>
      </c>
      <c r="G14" s="136">
        <v>51429</v>
      </c>
      <c r="H14" s="136">
        <v>13225</v>
      </c>
      <c r="I14" s="137" t="s">
        <v>172</v>
      </c>
      <c r="J14" s="138"/>
    </row>
    <row r="15" spans="1:10" ht="11.25" customHeight="1" x14ac:dyDescent="0.35">
      <c r="A15" s="109" t="s">
        <v>173</v>
      </c>
      <c r="B15" s="109"/>
      <c r="C15" s="136">
        <v>15535</v>
      </c>
      <c r="D15" s="136">
        <v>497</v>
      </c>
      <c r="E15" s="136">
        <v>2284</v>
      </c>
      <c r="F15" s="136">
        <v>18602</v>
      </c>
      <c r="G15" s="136">
        <v>21208</v>
      </c>
      <c r="H15" s="136">
        <v>2606</v>
      </c>
      <c r="I15" s="137" t="s">
        <v>174</v>
      </c>
      <c r="J15" s="138"/>
    </row>
    <row r="16" spans="1:10" ht="11.25" customHeight="1" x14ac:dyDescent="0.35">
      <c r="A16" s="109" t="s">
        <v>175</v>
      </c>
      <c r="B16" s="109"/>
      <c r="C16" s="136">
        <v>1466</v>
      </c>
      <c r="D16" s="136">
        <v>163</v>
      </c>
      <c r="E16" s="136">
        <v>135</v>
      </c>
      <c r="F16" s="136">
        <v>7264</v>
      </c>
      <c r="G16" s="136">
        <v>17277</v>
      </c>
      <c r="H16" s="136">
        <v>10013</v>
      </c>
      <c r="I16" s="137" t="s">
        <v>176</v>
      </c>
      <c r="J16" s="138"/>
    </row>
    <row r="17" spans="1:18" ht="11.25" customHeight="1" x14ac:dyDescent="0.35">
      <c r="A17" s="109" t="s">
        <v>177</v>
      </c>
      <c r="B17" s="109"/>
      <c r="C17" s="136">
        <v>6110</v>
      </c>
      <c r="D17" s="136">
        <v>79</v>
      </c>
      <c r="E17" s="136">
        <v>455</v>
      </c>
      <c r="F17" s="136">
        <v>7309</v>
      </c>
      <c r="G17" s="136">
        <v>8646</v>
      </c>
      <c r="H17" s="136">
        <v>1337</v>
      </c>
      <c r="I17" s="137" t="s">
        <v>178</v>
      </c>
      <c r="J17" s="138"/>
      <c r="N17" s="4"/>
      <c r="O17" s="4"/>
      <c r="P17" s="4"/>
      <c r="Q17" s="4"/>
      <c r="R17" s="4"/>
    </row>
    <row r="18" spans="1:18" ht="11.25" customHeight="1" x14ac:dyDescent="0.35">
      <c r="A18" s="109" t="s">
        <v>179</v>
      </c>
      <c r="B18" s="109"/>
      <c r="C18" s="136">
        <v>4353</v>
      </c>
      <c r="D18" s="136">
        <v>230</v>
      </c>
      <c r="E18" s="136">
        <v>194</v>
      </c>
      <c r="F18" s="136">
        <v>8316</v>
      </c>
      <c r="G18" s="136">
        <v>8571</v>
      </c>
      <c r="H18" s="136">
        <v>255</v>
      </c>
      <c r="I18" s="137" t="s">
        <v>180</v>
      </c>
      <c r="J18" s="138"/>
    </row>
    <row r="19" spans="1:18" ht="11.25" customHeight="1" x14ac:dyDescent="0.35">
      <c r="A19" s="109" t="s">
        <v>181</v>
      </c>
      <c r="B19" s="109"/>
      <c r="C19" s="136">
        <v>6550</v>
      </c>
      <c r="D19" s="136">
        <v>54</v>
      </c>
      <c r="E19" s="136">
        <v>210</v>
      </c>
      <c r="F19" s="136">
        <v>6277</v>
      </c>
      <c r="G19" s="136">
        <v>7960</v>
      </c>
      <c r="H19" s="136">
        <v>1683</v>
      </c>
      <c r="I19" s="137" t="s">
        <v>182</v>
      </c>
      <c r="J19" s="138"/>
    </row>
    <row r="20" spans="1:18" ht="11.25" customHeight="1" x14ac:dyDescent="0.35">
      <c r="A20" s="109" t="s">
        <v>183</v>
      </c>
      <c r="B20" s="109"/>
      <c r="C20" s="136">
        <v>3420</v>
      </c>
      <c r="D20" s="136">
        <v>36</v>
      </c>
      <c r="E20" s="136">
        <v>87</v>
      </c>
      <c r="F20" s="136">
        <v>5566</v>
      </c>
      <c r="G20" s="136">
        <v>7883</v>
      </c>
      <c r="H20" s="136">
        <v>2317</v>
      </c>
      <c r="I20" s="137" t="s">
        <v>184</v>
      </c>
      <c r="J20" s="138"/>
    </row>
    <row r="21" spans="1:18" ht="11.25" customHeight="1" x14ac:dyDescent="0.35">
      <c r="A21" s="109" t="s">
        <v>185</v>
      </c>
      <c r="B21" s="109"/>
      <c r="C21" s="136">
        <v>851</v>
      </c>
      <c r="D21" s="136">
        <v>32</v>
      </c>
      <c r="E21" s="136">
        <v>55</v>
      </c>
      <c r="F21" s="136">
        <v>4552</v>
      </c>
      <c r="G21" s="136">
        <v>7774</v>
      </c>
      <c r="H21" s="136">
        <v>3222</v>
      </c>
      <c r="I21" s="137" t="s">
        <v>186</v>
      </c>
      <c r="J21" s="138"/>
      <c r="N21" s="5"/>
      <c r="O21" s="5"/>
      <c r="P21" s="5"/>
      <c r="Q21" s="5"/>
      <c r="R21" s="5"/>
    </row>
    <row r="22" spans="1:18" ht="11.25" customHeight="1" x14ac:dyDescent="0.35">
      <c r="A22" s="109" t="s">
        <v>187</v>
      </c>
      <c r="B22" s="109"/>
      <c r="C22" s="136">
        <v>1212</v>
      </c>
      <c r="D22" s="136">
        <v>19</v>
      </c>
      <c r="E22" s="136">
        <v>62</v>
      </c>
      <c r="F22" s="136">
        <v>2464</v>
      </c>
      <c r="G22" s="136">
        <v>4819</v>
      </c>
      <c r="H22" s="136">
        <v>2355</v>
      </c>
      <c r="I22" s="137" t="s">
        <v>188</v>
      </c>
      <c r="J22" s="138"/>
    </row>
    <row r="23" spans="1:18" ht="11.25" customHeight="1" x14ac:dyDescent="0.35">
      <c r="A23" s="109" t="s">
        <v>189</v>
      </c>
      <c r="B23" s="109"/>
      <c r="C23" s="136">
        <v>1985</v>
      </c>
      <c r="D23" s="136">
        <v>90</v>
      </c>
      <c r="E23" s="136">
        <v>283</v>
      </c>
      <c r="F23" s="136">
        <v>3895</v>
      </c>
      <c r="G23" s="136">
        <v>4634</v>
      </c>
      <c r="H23" s="136">
        <v>739</v>
      </c>
      <c r="I23" s="137" t="s">
        <v>190</v>
      </c>
      <c r="J23" s="138"/>
    </row>
    <row r="24" spans="1:18" ht="11.25" customHeight="1" x14ac:dyDescent="0.35">
      <c r="A24" s="109" t="s">
        <v>191</v>
      </c>
      <c r="B24" s="109"/>
      <c r="C24" s="136">
        <v>1600</v>
      </c>
      <c r="D24" s="136">
        <v>55</v>
      </c>
      <c r="E24" s="136">
        <v>185</v>
      </c>
      <c r="F24" s="136">
        <v>3097</v>
      </c>
      <c r="G24" s="136">
        <v>3998</v>
      </c>
      <c r="H24" s="136">
        <v>901</v>
      </c>
      <c r="I24" s="137" t="s">
        <v>192</v>
      </c>
      <c r="J24" s="138"/>
    </row>
    <row r="25" spans="1:18" ht="11.25" customHeight="1" x14ac:dyDescent="0.35">
      <c r="A25" s="109" t="s">
        <v>193</v>
      </c>
      <c r="B25" s="109"/>
      <c r="C25" s="136">
        <v>2108</v>
      </c>
      <c r="D25" s="136">
        <v>41</v>
      </c>
      <c r="E25" s="136">
        <v>290</v>
      </c>
      <c r="F25" s="136">
        <v>2103</v>
      </c>
      <c r="G25" s="136">
        <v>3692</v>
      </c>
      <c r="H25" s="136">
        <v>1589</v>
      </c>
      <c r="I25" s="137" t="s">
        <v>194</v>
      </c>
      <c r="J25" s="138"/>
    </row>
    <row r="26" spans="1:18" ht="11.25" customHeight="1" x14ac:dyDescent="0.35">
      <c r="A26" s="109" t="s">
        <v>195</v>
      </c>
      <c r="B26" s="109"/>
      <c r="C26" s="136">
        <v>1034</v>
      </c>
      <c r="D26" s="136">
        <v>93</v>
      </c>
      <c r="E26" s="136">
        <v>148</v>
      </c>
      <c r="F26" s="136">
        <v>3073</v>
      </c>
      <c r="G26" s="136">
        <v>2882</v>
      </c>
      <c r="H26" s="136">
        <v>-191</v>
      </c>
      <c r="I26" s="137" t="s">
        <v>196</v>
      </c>
      <c r="J26" s="138"/>
    </row>
    <row r="27" spans="1:18" ht="11.25" customHeight="1" x14ac:dyDescent="0.35">
      <c r="A27" s="109" t="s">
        <v>197</v>
      </c>
      <c r="B27" s="109"/>
      <c r="C27" s="136">
        <v>2609</v>
      </c>
      <c r="D27" s="136">
        <v>20</v>
      </c>
      <c r="E27" s="136">
        <v>99</v>
      </c>
      <c r="F27" s="136">
        <v>2551</v>
      </c>
      <c r="G27" s="136">
        <v>2800</v>
      </c>
      <c r="H27" s="136">
        <v>249</v>
      </c>
      <c r="I27" s="137" t="s">
        <v>198</v>
      </c>
      <c r="J27" s="138"/>
    </row>
    <row r="28" spans="1:18" ht="11.25" customHeight="1" x14ac:dyDescent="0.35">
      <c r="A28" s="109" t="s">
        <v>199</v>
      </c>
      <c r="B28" s="109"/>
      <c r="C28" s="136">
        <v>1002</v>
      </c>
      <c r="D28" s="136">
        <v>3</v>
      </c>
      <c r="E28" s="136">
        <v>1</v>
      </c>
      <c r="F28" s="136">
        <v>1986</v>
      </c>
      <c r="G28" s="136">
        <v>2504</v>
      </c>
      <c r="H28" s="136">
        <v>518</v>
      </c>
      <c r="I28" s="137" t="s">
        <v>200</v>
      </c>
      <c r="J28" s="138"/>
    </row>
    <row r="29" spans="1:18" ht="11.25" customHeight="1" x14ac:dyDescent="0.35">
      <c r="A29" s="109" t="s">
        <v>201</v>
      </c>
      <c r="B29" s="109"/>
      <c r="C29" s="136">
        <v>1460</v>
      </c>
      <c r="D29" s="136">
        <v>34</v>
      </c>
      <c r="E29" s="136">
        <v>157</v>
      </c>
      <c r="F29" s="136">
        <v>2739</v>
      </c>
      <c r="G29" s="136">
        <v>2339</v>
      </c>
      <c r="H29" s="136">
        <v>-400</v>
      </c>
      <c r="I29" s="137" t="s">
        <v>202</v>
      </c>
      <c r="J29" s="138"/>
    </row>
    <row r="30" spans="1:18" ht="11.25" customHeight="1" x14ac:dyDescent="0.35">
      <c r="A30" s="109" t="s">
        <v>203</v>
      </c>
      <c r="B30" s="109"/>
      <c r="C30" s="136">
        <v>1301</v>
      </c>
      <c r="D30" s="136">
        <v>46</v>
      </c>
      <c r="E30" s="136">
        <v>880</v>
      </c>
      <c r="F30" s="136">
        <v>1862</v>
      </c>
      <c r="G30" s="136">
        <v>2153</v>
      </c>
      <c r="H30" s="136">
        <v>291</v>
      </c>
      <c r="I30" s="137" t="s">
        <v>204</v>
      </c>
      <c r="J30" s="138"/>
    </row>
    <row r="31" spans="1:18" ht="11.25" customHeight="1" x14ac:dyDescent="0.35">
      <c r="A31" s="109" t="s">
        <v>205</v>
      </c>
      <c r="B31" s="109"/>
      <c r="C31" s="136">
        <v>1662</v>
      </c>
      <c r="D31" s="136">
        <v>29</v>
      </c>
      <c r="E31" s="136">
        <v>151</v>
      </c>
      <c r="F31" s="136">
        <v>1863</v>
      </c>
      <c r="G31" s="136">
        <v>2119</v>
      </c>
      <c r="H31" s="136">
        <v>256</v>
      </c>
      <c r="I31" s="137" t="s">
        <v>206</v>
      </c>
      <c r="J31" s="138"/>
    </row>
    <row r="32" spans="1:18" ht="11.25" customHeight="1" x14ac:dyDescent="0.35">
      <c r="A32" s="109" t="s">
        <v>207</v>
      </c>
      <c r="B32" s="109"/>
      <c r="C32" s="136">
        <v>957</v>
      </c>
      <c r="D32" s="136">
        <v>15</v>
      </c>
      <c r="E32" s="136">
        <v>39</v>
      </c>
      <c r="F32" s="136">
        <v>1628</v>
      </c>
      <c r="G32" s="136">
        <v>1958</v>
      </c>
      <c r="H32" s="136">
        <v>330</v>
      </c>
      <c r="I32" s="137" t="s">
        <v>208</v>
      </c>
      <c r="J32" s="138"/>
    </row>
    <row r="33" spans="1:10" ht="11.25" customHeight="1" x14ac:dyDescent="0.35">
      <c r="A33" s="109" t="s">
        <v>209</v>
      </c>
      <c r="B33" s="109"/>
      <c r="C33" s="136">
        <v>1432</v>
      </c>
      <c r="D33" s="136">
        <v>49</v>
      </c>
      <c r="E33" s="136">
        <v>55</v>
      </c>
      <c r="F33" s="136">
        <v>2031</v>
      </c>
      <c r="G33" s="136">
        <v>1910</v>
      </c>
      <c r="H33" s="136">
        <v>-121</v>
      </c>
      <c r="I33" s="137" t="s">
        <v>210</v>
      </c>
      <c r="J33" s="138"/>
    </row>
    <row r="34" spans="1:10" ht="11.25" customHeight="1" x14ac:dyDescent="0.35">
      <c r="A34" s="109" t="s">
        <v>211</v>
      </c>
      <c r="B34" s="109"/>
      <c r="C34" s="136">
        <v>1213</v>
      </c>
      <c r="D34" s="136">
        <v>32</v>
      </c>
      <c r="E34" s="136">
        <v>82</v>
      </c>
      <c r="F34" s="136">
        <v>1180</v>
      </c>
      <c r="G34" s="136">
        <v>1663</v>
      </c>
      <c r="H34" s="136">
        <v>483</v>
      </c>
      <c r="I34" s="137" t="s">
        <v>212</v>
      </c>
      <c r="J34" s="138"/>
    </row>
    <row r="35" spans="1:10" ht="11.25" customHeight="1" x14ac:dyDescent="0.35">
      <c r="A35" s="109" t="s">
        <v>213</v>
      </c>
      <c r="B35" s="109"/>
      <c r="C35" s="136">
        <v>934</v>
      </c>
      <c r="D35" s="136">
        <v>29</v>
      </c>
      <c r="E35" s="136">
        <v>338</v>
      </c>
      <c r="F35" s="136">
        <v>1497</v>
      </c>
      <c r="G35" s="136">
        <v>1622</v>
      </c>
      <c r="H35" s="136">
        <v>125</v>
      </c>
      <c r="I35" s="137" t="s">
        <v>214</v>
      </c>
      <c r="J35" s="138"/>
    </row>
    <row r="36" spans="1:10" ht="11.25" customHeight="1" x14ac:dyDescent="0.35">
      <c r="A36" s="109" t="s">
        <v>215</v>
      </c>
      <c r="B36" s="109"/>
      <c r="C36" s="136">
        <v>876</v>
      </c>
      <c r="D36" s="136">
        <v>310</v>
      </c>
      <c r="E36" s="136">
        <v>388</v>
      </c>
      <c r="F36" s="136">
        <v>1102</v>
      </c>
      <c r="G36" s="136">
        <v>1585</v>
      </c>
      <c r="H36" s="136">
        <v>483</v>
      </c>
      <c r="I36" s="137" t="s">
        <v>216</v>
      </c>
      <c r="J36" s="138"/>
    </row>
    <row r="37" spans="1:10" ht="11.25" customHeight="1" x14ac:dyDescent="0.35">
      <c r="A37" s="109" t="s">
        <v>217</v>
      </c>
      <c r="B37" s="109"/>
      <c r="C37" s="136">
        <v>972</v>
      </c>
      <c r="D37" s="136">
        <v>0</v>
      </c>
      <c r="E37" s="136">
        <v>6</v>
      </c>
      <c r="F37" s="136">
        <v>1197</v>
      </c>
      <c r="G37" s="136">
        <v>1488</v>
      </c>
      <c r="H37" s="136">
        <v>291</v>
      </c>
      <c r="I37" s="137" t="s">
        <v>218</v>
      </c>
      <c r="J37" s="138"/>
    </row>
    <row r="38" spans="1:10" ht="11.25" customHeight="1" x14ac:dyDescent="0.35">
      <c r="A38" s="109" t="s">
        <v>219</v>
      </c>
      <c r="B38" s="109"/>
      <c r="C38" s="136">
        <v>743</v>
      </c>
      <c r="D38" s="136">
        <v>395</v>
      </c>
      <c r="E38" s="136">
        <v>335</v>
      </c>
      <c r="F38" s="136">
        <v>1173</v>
      </c>
      <c r="G38" s="136">
        <v>1445</v>
      </c>
      <c r="H38" s="136">
        <v>272</v>
      </c>
      <c r="I38" s="137" t="s">
        <v>220</v>
      </c>
      <c r="J38" s="138"/>
    </row>
    <row r="39" spans="1:10" ht="11.25" customHeight="1" x14ac:dyDescent="0.35">
      <c r="A39" s="109" t="s">
        <v>221</v>
      </c>
      <c r="B39" s="109"/>
      <c r="C39" s="136">
        <v>659</v>
      </c>
      <c r="D39" s="136">
        <v>22</v>
      </c>
      <c r="E39" s="136">
        <v>92</v>
      </c>
      <c r="F39" s="136">
        <v>1288</v>
      </c>
      <c r="G39" s="136">
        <v>1377</v>
      </c>
      <c r="H39" s="136">
        <v>89</v>
      </c>
      <c r="I39" s="137" t="s">
        <v>222</v>
      </c>
      <c r="J39" s="138"/>
    </row>
    <row r="40" spans="1:10" ht="11.25" customHeight="1" x14ac:dyDescent="0.35">
      <c r="A40" s="109" t="s">
        <v>223</v>
      </c>
      <c r="B40" s="109"/>
      <c r="C40" s="136">
        <v>1289</v>
      </c>
      <c r="D40" s="136">
        <v>42</v>
      </c>
      <c r="E40" s="136">
        <v>64</v>
      </c>
      <c r="F40" s="136">
        <v>1047</v>
      </c>
      <c r="G40" s="136">
        <v>1340</v>
      </c>
      <c r="H40" s="136">
        <v>293</v>
      </c>
      <c r="I40" s="137" t="s">
        <v>224</v>
      </c>
      <c r="J40" s="138"/>
    </row>
    <row r="41" spans="1:10" ht="11.25" customHeight="1" x14ac:dyDescent="0.35">
      <c r="A41" s="109" t="s">
        <v>225</v>
      </c>
      <c r="B41" s="109"/>
      <c r="C41" s="136">
        <v>306</v>
      </c>
      <c r="D41" s="136">
        <v>20</v>
      </c>
      <c r="E41" s="136">
        <v>62</v>
      </c>
      <c r="F41" s="136">
        <v>904</v>
      </c>
      <c r="G41" s="136">
        <v>1278</v>
      </c>
      <c r="H41" s="136">
        <v>374</v>
      </c>
      <c r="I41" s="137" t="s">
        <v>226</v>
      </c>
      <c r="J41" s="138"/>
    </row>
    <row r="42" spans="1:10" ht="11.25" customHeight="1" x14ac:dyDescent="0.35">
      <c r="A42" s="109" t="s">
        <v>227</v>
      </c>
      <c r="B42" s="109"/>
      <c r="C42" s="136">
        <v>732</v>
      </c>
      <c r="D42" s="136">
        <v>25</v>
      </c>
      <c r="E42" s="136">
        <v>54</v>
      </c>
      <c r="F42" s="136">
        <v>966</v>
      </c>
      <c r="G42" s="136">
        <v>1177</v>
      </c>
      <c r="H42" s="136">
        <v>211</v>
      </c>
      <c r="I42" s="137" t="s">
        <v>228</v>
      </c>
      <c r="J42" s="138"/>
    </row>
    <row r="43" spans="1:10" ht="7.5" customHeight="1" x14ac:dyDescent="0.35">
      <c r="B43" s="109"/>
      <c r="C43" s="109"/>
      <c r="D43" s="109"/>
      <c r="E43" s="109"/>
      <c r="F43" s="109"/>
      <c r="G43" s="109"/>
      <c r="H43" s="139"/>
      <c r="I43" s="140"/>
      <c r="J43" s="141"/>
    </row>
    <row r="44" spans="1:10" ht="11.25" customHeight="1" x14ac:dyDescent="0.35">
      <c r="A44" s="202" t="s">
        <v>229</v>
      </c>
      <c r="B44" s="202"/>
      <c r="C44" s="202"/>
      <c r="D44" s="202"/>
      <c r="E44" s="202"/>
      <c r="F44" s="202"/>
      <c r="G44" s="202"/>
      <c r="H44" s="202"/>
      <c r="I44" s="202"/>
      <c r="J44" s="202"/>
    </row>
    <row r="45" spans="1:10" ht="6.75" customHeight="1" x14ac:dyDescent="0.35">
      <c r="B45" s="109"/>
      <c r="C45" s="109"/>
      <c r="D45" s="109"/>
      <c r="E45" s="109"/>
      <c r="F45" s="109"/>
      <c r="G45" s="109"/>
      <c r="H45" s="139"/>
      <c r="I45" s="140"/>
      <c r="J45" s="141"/>
    </row>
    <row r="46" spans="1:10" ht="11.25" customHeight="1" x14ac:dyDescent="0.35">
      <c r="A46" s="109" t="s">
        <v>230</v>
      </c>
      <c r="B46" s="109"/>
      <c r="C46" s="136">
        <v>80907</v>
      </c>
      <c r="D46" s="136">
        <v>2161</v>
      </c>
      <c r="E46" s="136">
        <v>20743</v>
      </c>
      <c r="F46" s="136">
        <v>120938</v>
      </c>
      <c r="G46" s="136">
        <v>145718</v>
      </c>
      <c r="H46" s="136">
        <v>24780</v>
      </c>
      <c r="I46" s="142" t="s">
        <v>231</v>
      </c>
      <c r="J46" s="138"/>
    </row>
    <row r="47" spans="1:10" ht="11.25" customHeight="1" x14ac:dyDescent="0.35">
      <c r="A47" s="109" t="s">
        <v>232</v>
      </c>
      <c r="B47" s="109"/>
      <c r="C47" s="136">
        <v>21122</v>
      </c>
      <c r="D47" s="136">
        <v>839</v>
      </c>
      <c r="E47" s="136">
        <v>1696</v>
      </c>
      <c r="F47" s="136">
        <v>45051</v>
      </c>
      <c r="G47" s="136">
        <v>65598</v>
      </c>
      <c r="H47" s="136">
        <v>20547</v>
      </c>
      <c r="I47" s="137" t="s">
        <v>233</v>
      </c>
      <c r="J47" s="138"/>
    </row>
    <row r="48" spans="1:10" ht="11.25" customHeight="1" x14ac:dyDescent="0.35">
      <c r="A48" s="109" t="s">
        <v>234</v>
      </c>
      <c r="B48" s="109"/>
      <c r="C48" s="136">
        <v>34671</v>
      </c>
      <c r="D48" s="136">
        <v>783</v>
      </c>
      <c r="E48" s="136">
        <v>3321</v>
      </c>
      <c r="F48" s="136">
        <v>39807</v>
      </c>
      <c r="G48" s="136">
        <v>46631</v>
      </c>
      <c r="H48" s="136">
        <v>6824</v>
      </c>
      <c r="I48" s="137" t="s">
        <v>235</v>
      </c>
      <c r="J48" s="138"/>
    </row>
    <row r="49" spans="1:10" ht="11.25" customHeight="1" x14ac:dyDescent="0.35">
      <c r="A49" s="109" t="s">
        <v>236</v>
      </c>
      <c r="B49" s="109"/>
      <c r="C49" s="136">
        <v>34658</v>
      </c>
      <c r="D49" s="136">
        <v>524</v>
      </c>
      <c r="E49" s="136">
        <v>1815</v>
      </c>
      <c r="F49" s="136">
        <v>49652</v>
      </c>
      <c r="G49" s="136">
        <v>63645</v>
      </c>
      <c r="H49" s="136">
        <v>13993</v>
      </c>
      <c r="I49" s="137" t="s">
        <v>237</v>
      </c>
      <c r="J49" s="138"/>
    </row>
    <row r="50" spans="1:10" ht="11.25" customHeight="1" x14ac:dyDescent="0.35">
      <c r="A50" s="109" t="s">
        <v>238</v>
      </c>
      <c r="B50" s="109"/>
      <c r="C50" s="136">
        <v>2790</v>
      </c>
      <c r="D50" s="136">
        <v>196</v>
      </c>
      <c r="E50" s="136">
        <v>413</v>
      </c>
      <c r="F50" s="136">
        <v>5368</v>
      </c>
      <c r="G50" s="136">
        <v>4707</v>
      </c>
      <c r="H50" s="136">
        <v>-661</v>
      </c>
      <c r="I50" s="137" t="s">
        <v>239</v>
      </c>
      <c r="J50" s="138"/>
    </row>
    <row r="51" spans="1:10" ht="11.25" customHeight="1" x14ac:dyDescent="0.35">
      <c r="A51" s="143" t="s">
        <v>240</v>
      </c>
      <c r="B51" s="143"/>
      <c r="C51" s="144">
        <v>1373</v>
      </c>
      <c r="D51" s="144">
        <v>136</v>
      </c>
      <c r="E51" s="144">
        <v>636</v>
      </c>
      <c r="F51" s="144">
        <v>5315</v>
      </c>
      <c r="G51" s="144">
        <v>14007</v>
      </c>
      <c r="H51" s="144">
        <v>8692</v>
      </c>
      <c r="I51" s="145" t="s">
        <v>241</v>
      </c>
      <c r="J51" s="146"/>
    </row>
    <row r="52" spans="1:10" ht="11.25" customHeight="1" x14ac:dyDescent="0.35">
      <c r="B52" s="109"/>
      <c r="E52" s="109"/>
      <c r="F52" s="109"/>
      <c r="G52" s="109"/>
      <c r="H52" s="139"/>
      <c r="I52" s="137"/>
      <c r="J52" s="141"/>
    </row>
    <row r="53" spans="1:10" ht="11.25" customHeight="1" x14ac:dyDescent="0.35">
      <c r="A53" s="147" t="str">
        <f>"1."</f>
        <v>1.</v>
      </c>
      <c r="B53" s="109" t="s">
        <v>242</v>
      </c>
      <c r="E53" s="109"/>
      <c r="F53" s="109"/>
      <c r="G53" s="109"/>
      <c r="H53" s="139"/>
      <c r="I53" s="137"/>
      <c r="J53" s="141"/>
    </row>
    <row r="54" spans="1:10" ht="11.25" customHeight="1" x14ac:dyDescent="0.35">
      <c r="B54" s="109"/>
      <c r="E54" s="109"/>
      <c r="F54" s="109"/>
      <c r="G54" s="109"/>
      <c r="H54" s="139"/>
      <c r="I54" s="137"/>
      <c r="J54" s="141"/>
    </row>
    <row r="55" spans="1:10" ht="11.25" customHeight="1" x14ac:dyDescent="0.35">
      <c r="A55" s="25" t="s">
        <v>243</v>
      </c>
      <c r="C55" s="109"/>
      <c r="E55" s="109"/>
      <c r="F55" s="109"/>
      <c r="G55" s="109"/>
      <c r="H55" s="139"/>
      <c r="I55" s="137"/>
      <c r="J55" s="141"/>
    </row>
    <row r="56" spans="1:10" ht="11.25" customHeight="1" x14ac:dyDescent="0.35">
      <c r="B56" s="109"/>
      <c r="E56" s="109"/>
      <c r="F56" s="109"/>
      <c r="G56" s="109"/>
      <c r="H56" s="139"/>
      <c r="I56" s="137"/>
      <c r="J56" s="141"/>
    </row>
    <row r="57" spans="1:10" ht="11.25" customHeight="1" x14ac:dyDescent="0.35">
      <c r="A57" s="115" t="s">
        <v>156</v>
      </c>
      <c r="C57" s="109"/>
      <c r="D57" s="109"/>
      <c r="E57" s="109"/>
      <c r="F57" s="109"/>
      <c r="G57" s="109"/>
      <c r="H57" s="139"/>
      <c r="I57" s="137"/>
      <c r="J57" s="141"/>
    </row>
    <row r="58" spans="1:10" ht="11.25" customHeight="1" x14ac:dyDescent="0.35">
      <c r="I58" s="137"/>
    </row>
    <row r="59" spans="1:10" ht="11.25" customHeight="1" x14ac:dyDescent="0.35">
      <c r="I59" s="137"/>
    </row>
    <row r="60" spans="1:10" ht="11.25" customHeight="1" x14ac:dyDescent="0.35">
      <c r="I60" s="137"/>
    </row>
    <row r="61" spans="1:10" ht="11.25" customHeight="1" x14ac:dyDescent="0.35">
      <c r="I61" s="137"/>
    </row>
    <row r="62" spans="1:10" ht="11.25" customHeight="1" x14ac:dyDescent="0.35">
      <c r="I62" s="137"/>
    </row>
    <row r="63" spans="1:10" x14ac:dyDescent="0.35">
      <c r="I63" s="137"/>
    </row>
    <row r="64" spans="1:10" x14ac:dyDescent="0.35">
      <c r="I64" s="137"/>
    </row>
    <row r="65" spans="9:9" x14ac:dyDescent="0.35">
      <c r="I65" s="137"/>
    </row>
    <row r="66" spans="9:9" x14ac:dyDescent="0.35">
      <c r="I66" s="137"/>
    </row>
    <row r="67" spans="9:9" x14ac:dyDescent="0.35">
      <c r="I67" s="137"/>
    </row>
    <row r="68" spans="9:9" x14ac:dyDescent="0.35">
      <c r="I68" s="137"/>
    </row>
    <row r="69" spans="9:9" x14ac:dyDescent="0.35">
      <c r="I69" s="137"/>
    </row>
    <row r="70" spans="9:9" x14ac:dyDescent="0.35">
      <c r="I70" s="137"/>
    </row>
    <row r="71" spans="9:9" x14ac:dyDescent="0.35">
      <c r="I71" s="137"/>
    </row>
    <row r="72" spans="9:9" x14ac:dyDescent="0.35">
      <c r="I72" s="137"/>
    </row>
    <row r="73" spans="9:9" x14ac:dyDescent="0.35">
      <c r="I73" s="137"/>
    </row>
    <row r="74" spans="9:9" x14ac:dyDescent="0.35">
      <c r="I74" s="137"/>
    </row>
    <row r="75" spans="9:9" x14ac:dyDescent="0.35">
      <c r="I75" s="137"/>
    </row>
    <row r="76" spans="9:9" x14ac:dyDescent="0.35">
      <c r="I76" s="137"/>
    </row>
    <row r="77" spans="9:9" x14ac:dyDescent="0.35">
      <c r="I77" s="137"/>
    </row>
  </sheetData>
  <mergeCells count="3">
    <mergeCell ref="I7:J7"/>
    <mergeCell ref="A11:J11"/>
    <mergeCell ref="A44:J44"/>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Stats NZ Document" ma:contentTypeID="0x0101005C1F0E1F7D76D944AAE852963BF785A30054EF6807C1F1DA4090AFA33FFEE8F5B1" ma:contentTypeVersion="12" ma:contentTypeDescription="" ma:contentTypeScope="" ma:versionID="95b783ef41b7c95afc390c0f524780aa">
  <xsd:schema xmlns:xsd="http://www.w3.org/2001/XMLSchema" xmlns:xs="http://www.w3.org/2001/XMLSchema" xmlns:p="http://schemas.microsoft.com/office/2006/metadata/properties" xmlns:ns2="5f3e49f9-63b2-4bbe-8408-c4b58cb2712b" xmlns:ns3="4d5aeaa5-10c6-4b46-b472-171b603d6bc4" targetNamespace="http://schemas.microsoft.com/office/2006/metadata/properties" ma:root="true" ma:fieldsID="a16126ec2fd33b7051fcb1b61604dee9" ns2:_="" ns3:_="">
    <xsd:import namespace="5f3e49f9-63b2-4bbe-8408-c4b58cb2712b"/>
    <xsd:import namespace="4d5aeaa5-10c6-4b46-b472-171b603d6bc4"/>
    <xsd:element name="properties">
      <xsd:complexType>
        <xsd:sequence>
          <xsd:element name="documentManagement">
            <xsd:complexType>
              <xsd:all>
                <xsd:element ref="ns2:Activity_x0020_Status_x0020__x0028_F_x0029_" minOccurs="0"/>
                <xsd:element ref="ns2:Last_x0020_Edited_x0020_By_x0020__x0028_F_x0029_" minOccurs="0"/>
                <xsd:element ref="ns2:Relates_x0020_to_x0020__x0028_F_x0029_12" minOccurs="0"/>
                <xsd:element ref="ns2:Archive_x0020_Access_x0020_level_x0020__x0028_F_x0029_" minOccurs="0"/>
                <xsd:element ref="ns2:hc1a1a3ab2ae420fb2e3cb6a43fb3060" minOccurs="0"/>
                <xsd:element ref="ns2:id100c0c3eec40d4ac767d9dfa41607b" minOccurs="0"/>
                <xsd:element ref="ns2:TaxCatchAll" minOccurs="0"/>
                <xsd:element ref="ns2:TaxCatchAllLabel" minOccurs="0"/>
                <xsd:element ref="ns2:ka1980c8309e4dfba9b4151987bcda67" minOccurs="0"/>
                <xsd:element ref="ns3:TEST_x0020_ONL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f3e49f9-63b2-4bbe-8408-c4b58cb2712b" elementFormDefault="qualified">
    <xsd:import namespace="http://schemas.microsoft.com/office/2006/documentManagement/types"/>
    <xsd:import namespace="http://schemas.microsoft.com/office/infopath/2007/PartnerControls"/>
    <xsd:element name="Activity_x0020_Status_x0020__x0028_F_x0029_" ma:index="2" nillable="true" ma:displayName="Activity Status (F)" ma:default="Active" ma:format="Dropdown" ma:internalName="Activity_x0020_Status_x0020__x0028_F_x0029_" ma:readOnly="false">
      <xsd:simpleType>
        <xsd:restriction base="dms:Choice">
          <xsd:enumeration value="Active"/>
          <xsd:enumeration value="Inactive"/>
        </xsd:restriction>
      </xsd:simpleType>
    </xsd:element>
    <xsd:element name="Last_x0020_Edited_x0020_By_x0020__x0028_F_x0029_" ma:index="6" nillable="true" ma:displayName="Last Edited By (F)" ma:list="UserInfo" ma:SharePointGroup="0" ma:internalName="Last_x0020_Edited_x0020_By_x0020__x0028_F_x0029_"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elates_x0020_to_x0020__x0028_F_x0029_12" ma:index="7" nillable="true" ma:displayName="Relates to (F)" ma:internalName="Relates_x0020_to_x0020__x0028_F_x0029_12" ma:readOnly="false">
      <xsd:simpleType>
        <xsd:restriction base="dms:Text">
          <xsd:maxLength value="255"/>
        </xsd:restriction>
      </xsd:simpleType>
    </xsd:element>
    <xsd:element name="Archive_x0020_Access_x0020_level_x0020__x0028_F_x0029_" ma:index="8" nillable="true" ma:displayName="Archive Access level (F)" ma:format="Dropdown" ma:internalName="Archive_x0020_Access_x0020_level_x0020__x0028_F_x0029_" ma:readOnly="false">
      <xsd:simpleType>
        <xsd:restriction base="dms:Choice">
          <xsd:enumeration value="Open"/>
          <xsd:enumeration value="Restricted"/>
        </xsd:restriction>
      </xsd:simpleType>
    </xsd:element>
    <xsd:element name="hc1a1a3ab2ae420fb2e3cb6a43fb3060" ma:index="10" nillable="true" ma:displayName="Function (F)_0" ma:hidden="true" ma:internalName="hc1a1a3ab2ae420fb2e3cb6a43fb3060" ma:readOnly="false">
      <xsd:simpleType>
        <xsd:restriction base="dms:Note"/>
      </xsd:simpleType>
    </xsd:element>
    <xsd:element name="id100c0c3eec40d4ac767d9dfa41607b" ma:index="11" nillable="true" ma:displayName="Activity (F)_0" ma:hidden="true" ma:internalName="id100c0c3eec40d4ac767d9dfa41607b" ma:readOnly="false">
      <xsd:simpleType>
        <xsd:restriction base="dms:Note"/>
      </xsd:simpleType>
    </xsd:element>
    <xsd:element name="TaxCatchAll" ma:index="12" nillable="true" ma:displayName="Taxonomy Catch All Column" ma:hidden="true" ma:list="{29347b52-944f-4c25-9df2-d19e0eab6dfc}" ma:internalName="TaxCatchAll" ma:readOnly="false" ma:showField="CatchAllData" ma:web="4d5aeaa5-10c6-4b46-b472-171b603d6bc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29347b52-944f-4c25-9df2-d19e0eab6dfc}" ma:internalName="TaxCatchAllLabel" ma:readOnly="false" ma:showField="CatchAllDataLabel" ma:web="4d5aeaa5-10c6-4b46-b472-171b603d6bc4">
      <xsd:complexType>
        <xsd:complexContent>
          <xsd:extension base="dms:MultiChoiceLookup">
            <xsd:sequence>
              <xsd:element name="Value" type="dms:Lookup" maxOccurs="unbounded" minOccurs="0" nillable="true"/>
            </xsd:sequence>
          </xsd:extension>
        </xsd:complexContent>
      </xsd:complexType>
    </xsd:element>
    <xsd:element name="ka1980c8309e4dfba9b4151987bcda67" ma:index="17" nillable="true" ma:displayName="Protective Marking (F)_0" ma:hidden="true" ma:internalName="ka1980c8309e4dfba9b4151987bcda67" ma:readOnly="fals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d5aeaa5-10c6-4b46-b472-171b603d6bc4" elementFormDefault="qualified">
    <xsd:import namespace="http://schemas.microsoft.com/office/2006/documentManagement/types"/>
    <xsd:import namespace="http://schemas.microsoft.com/office/infopath/2007/PartnerControls"/>
    <xsd:element name="TEST_x0020_ONLY" ma:index="20" nillable="true" ma:displayName="TEST ONLY" ma:internalName="TEST_x0020_ONLY"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ada8392b-dc98-451e-8434-fd5d9b2c1940" ContentTypeId="0x0101005C1F0E1F7D76D944AAE852963BF785A3" PreviousValue="false" LastSyncTimeStamp="2022-04-27T00:46:00.963Z"/>
</file>

<file path=customXml/item3.xml><?xml version="1.0" encoding="utf-8"?>
<p:properties xmlns:p="http://schemas.microsoft.com/office/2006/metadata/properties" xmlns:xsi="http://www.w3.org/2001/XMLSchema-instance" xmlns:pc="http://schemas.microsoft.com/office/infopath/2007/PartnerControls">
  <documentManagement>
    <TaxCatchAll xmlns="5f3e49f9-63b2-4bbe-8408-c4b58cb2712b">
      <Value>3</Value>
      <Value>2</Value>
      <Value>1</Value>
    </TaxCatchAll>
    <TaxCatchAllLabel xmlns="5f3e49f9-63b2-4bbe-8408-c4b58cb2712b" xsi:nil="true"/>
    <ka1980c8309e4dfba9b4151987bcda67 xmlns="5f3e49f9-63b2-4bbe-8408-c4b58cb2712b">Unclassified|e358a964-c2cf-4fbc-b0d6-6d6f8b9fb44c</ka1980c8309e4dfba9b4151987bcda67>
    <Archive_x0020_Access_x0020_level_x0020__x0028_F_x0029_ xmlns="5f3e49f9-63b2-4bbe-8408-c4b58cb2712b" xsi:nil="true"/>
    <Last_x0020_Edited_x0020_By_x0020__x0028_F_x0029_ xmlns="5f3e49f9-63b2-4bbe-8408-c4b58cb2712b">
      <UserInfo>
        <DisplayName/>
        <AccountId xsi:nil="true"/>
        <AccountType/>
      </UserInfo>
    </Last_x0020_Edited_x0020_By_x0020__x0028_F_x0029_>
    <Relates_x0020_to_x0020__x0028_F_x0029_12 xmlns="5f3e49f9-63b2-4bbe-8408-c4b58cb2712b" xsi:nil="true"/>
    <id100c0c3eec40d4ac767d9dfa41607b xmlns="5f3e49f9-63b2-4bbe-8408-c4b58cb2712b">Statistical Dissemination|9bab31ad-7584-49a1-a4fc-061fd380e4f6</id100c0c3eec40d4ac767d9dfa41607b>
    <TEST_x0020_ONLY xmlns="4d5aeaa5-10c6-4b46-b472-171b603d6bc4" xsi:nil="true"/>
    <hc1a1a3ab2ae420fb2e3cb6a43fb3060 xmlns="5f3e49f9-63b2-4bbe-8408-c4b58cb2712b">Statistical Production|56beeb0d-f7ac-46f4-b55a-2b3f50e9ed92</hc1a1a3ab2ae420fb2e3cb6a43fb3060>
    <Activity_x0020_Status_x0020__x0028_F_x0029_ xmlns="5f3e49f9-63b2-4bbe-8408-c4b58cb2712b">Active</Activity_x0020_Status_x0020__x0028_F_x0029_>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3E11643-F891-4103-B69F-2DD8470A65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f3e49f9-63b2-4bbe-8408-c4b58cb2712b"/>
    <ds:schemaRef ds:uri="4d5aeaa5-10c6-4b46-b472-171b603d6b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BE26FD2-4489-468E-A11C-066123FDCDF4}">
  <ds:schemaRefs>
    <ds:schemaRef ds:uri="Microsoft.SharePoint.Taxonomy.ContentTypeSync"/>
  </ds:schemaRefs>
</ds:datastoreItem>
</file>

<file path=customXml/itemProps3.xml><?xml version="1.0" encoding="utf-8"?>
<ds:datastoreItem xmlns:ds="http://schemas.openxmlformats.org/officeDocument/2006/customXml" ds:itemID="{9752ACA0-7FF3-4995-A80D-5D2817F63589}">
  <ds:schemaRef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purl.org/dc/terms/"/>
    <ds:schemaRef ds:uri="4d5aeaa5-10c6-4b46-b472-171b603d6bc4"/>
    <ds:schemaRef ds:uri="5f3e49f9-63b2-4bbe-8408-c4b58cb2712b"/>
    <ds:schemaRef ds:uri="http://www.w3.org/XML/1998/namespace"/>
  </ds:schemaRefs>
</ds:datastoreItem>
</file>

<file path=customXml/itemProps4.xml><?xml version="1.0" encoding="utf-8"?>
<ds:datastoreItem xmlns:ds="http://schemas.openxmlformats.org/officeDocument/2006/customXml" ds:itemID="{89B5F7D0-289E-45E6-88B6-3B54A6CA2B2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70</vt:i4>
      </vt:variant>
    </vt:vector>
  </HeadingPairs>
  <TitlesOfParts>
    <vt:vector size="70" baseType="lpstr">
      <vt:lpstr>Cover</vt:lpstr>
      <vt:lpstr>Information</vt:lpstr>
      <vt:lpstr>Preface &amp; glossary</vt:lpstr>
      <vt:lpstr>Notes</vt:lpstr>
      <vt:lpstr>Related links</vt:lpstr>
      <vt:lpstr>Contents</vt:lpstr>
      <vt:lpstr>Contents (cont.)</vt:lpstr>
      <vt:lpstr>Tables 1&amp;2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Table 20</vt:lpstr>
      <vt:lpstr>Table 21</vt:lpstr>
      <vt:lpstr>Table 22</vt:lpstr>
      <vt:lpstr>Table 23</vt:lpstr>
      <vt:lpstr>Table 24</vt:lpstr>
      <vt:lpstr>Table 25</vt:lpstr>
      <vt:lpstr>Table 26</vt:lpstr>
      <vt:lpstr>Table 27</vt:lpstr>
      <vt:lpstr>Table 28</vt:lpstr>
      <vt:lpstr>Table 29</vt:lpstr>
      <vt:lpstr>Table 30</vt:lpstr>
      <vt:lpstr>Table 31</vt:lpstr>
      <vt:lpstr>Table 32</vt:lpstr>
      <vt:lpstr>Table 33</vt:lpstr>
      <vt:lpstr>Table 34</vt:lpstr>
      <vt:lpstr>Table 35</vt:lpstr>
      <vt:lpstr>Table 36</vt:lpstr>
      <vt:lpstr>Table 37</vt:lpstr>
      <vt:lpstr>Table 38</vt:lpstr>
      <vt:lpstr>Table 39</vt:lpstr>
      <vt:lpstr>Table 40</vt:lpstr>
      <vt:lpstr>Table 41</vt:lpstr>
      <vt:lpstr>Table 42</vt:lpstr>
      <vt:lpstr>Table 43</vt:lpstr>
      <vt:lpstr>Table 44</vt:lpstr>
      <vt:lpstr>Table 45</vt:lpstr>
      <vt:lpstr>Table 46</vt:lpstr>
      <vt:lpstr>Table 47</vt:lpstr>
      <vt:lpstr>Table 48</vt:lpstr>
      <vt:lpstr>Table 49</vt:lpstr>
      <vt:lpstr>Table 50</vt:lpstr>
      <vt:lpstr>Table 51</vt:lpstr>
      <vt:lpstr>Table 52</vt:lpstr>
      <vt:lpstr>Table 53</vt:lpstr>
      <vt:lpstr>Table 54</vt:lpstr>
      <vt:lpstr>Table 55</vt:lpstr>
      <vt:lpstr>Table 56</vt:lpstr>
      <vt:lpstr>Table 57</vt:lpstr>
      <vt:lpstr>Table 58</vt:lpstr>
      <vt:lpstr>Table 59</vt:lpstr>
      <vt:lpstr>Table 60</vt:lpstr>
      <vt:lpstr>Table 61</vt:lpstr>
      <vt:lpstr>Table 62</vt:lpstr>
      <vt:lpstr>Table 63</vt:lpstr>
      <vt:lpstr>Table 64</vt:lpstr>
    </vt:vector>
  </TitlesOfParts>
  <Manager/>
  <Company>Statistics New Zealand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Statistics NZ</dc:creator>
  <cp:keywords/>
  <dc:description/>
  <cp:lastModifiedBy>Mosiana Ha'unga</cp:lastModifiedBy>
  <cp:revision/>
  <dcterms:created xsi:type="dcterms:W3CDTF">2010-05-06T03:59:49Z</dcterms:created>
  <dcterms:modified xsi:type="dcterms:W3CDTF">2024-05-10T03:22:28Z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0x0101005C1F0E1F7D76D944AAE852963BF785A30054EF6807C1F1DA4090AFA33FFEE8F5B1</vt:lpwstr>
  </property>
  <property fmtid="{D5CDD505-2E9C-101B-9397-08002B2CF9AE}" pid="3" name="MediaServiceImageTags">
    <vt:lpwstr/>
  </property>
  <property fmtid="{D5CDD505-2E9C-101B-9397-08002B2CF9AE}" pid="4" name="Function (F)">
    <vt:lpwstr>2;#Statistical Production|56beeb0d-f7ac-46f4-b55a-2b3f50e9ed92</vt:lpwstr>
  </property>
  <property fmtid="{D5CDD505-2E9C-101B-9397-08002B2CF9AE}" pid="5" name="Activity (F)">
    <vt:lpwstr>3;#Statistical Dissemination|9bab31ad-7584-49a1-a4fc-061fd380e4f6</vt:lpwstr>
  </property>
  <property fmtid="{D5CDD505-2E9C-101B-9397-08002B2CF9AE}" pid="6" name="DocType">
    <vt:lpwstr/>
  </property>
  <property fmtid="{D5CDD505-2E9C-101B-9397-08002B2CF9AE}" pid="7" name="nfc08e88b9a44e9a91d481bca3eba5a6">
    <vt:lpwstr/>
  </property>
  <property fmtid="{D5CDD505-2E9C-101B-9397-08002B2CF9AE}" pid="8" name="NZGovtAgency_x0020_F">
    <vt:lpwstr/>
  </property>
  <property fmtid="{D5CDD505-2E9C-101B-9397-08002B2CF9AE}" pid="9" name="Protective Marking (F)">
    <vt:lpwstr>1;#Unclassified|e358a964-c2cf-4fbc-b0d6-6d6f8b9fb44c</vt:lpwstr>
  </property>
  <property fmtid="{D5CDD505-2E9C-101B-9397-08002B2CF9AE}" pid="10" name="lcf76f155ced4ddcb4097134ff3c332f">
    <vt:lpwstr/>
  </property>
  <property fmtid="{D5CDD505-2E9C-101B-9397-08002B2CF9AE}" pid="11" name="n80b7e3aec83466ab6b8b24620259cd2">
    <vt:lpwstr/>
  </property>
  <property fmtid="{D5CDD505-2E9C-101B-9397-08002B2CF9AE}" pid="12" name="NZGovtAgency F">
    <vt:lpwstr/>
  </property>
</Properties>
</file>