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9.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0.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3.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4.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7.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8.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31.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2.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35.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36.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9.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40.xml" ContentType="application/vnd.openxmlformats-officedocument.drawingml.chartshapes+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1.xml" ContentType="application/vnd.openxmlformats-officedocument.drawingml.chartshapes+xml"/>
  <Override PartName="/xl/drawings/drawing4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43.xml" ContentType="application/vnd.openxmlformats-officedocument.drawingml.chartshapes+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44.xml" ContentType="application/vnd.openxmlformats-officedocument.drawingml.chartshape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47.xml" ContentType="application/vnd.openxmlformats-officedocument.drawingml.chartshapes+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48.xml" ContentType="application/vnd.openxmlformats-officedocument.drawingml.chartshapes+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49.xml" ContentType="application/vnd.openxmlformats-officedocument.drawingml.chartshapes+xml"/>
  <Override PartName="/xl/drawings/drawing5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51.xml" ContentType="application/vnd.openxmlformats-officedocument.drawingml.chartshapes+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52.xml" ContentType="application/vnd.openxmlformats-officedocument.drawingml.chartshapes+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3.xml" ContentType="application/vnd.openxmlformats-officedocument.drawingml.chartshapes+xml"/>
  <Override PartName="/xl/drawings/drawing54.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55.xml" ContentType="application/vnd.openxmlformats-officedocument.drawingml.chartshapes+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56.xml" ContentType="application/vnd.openxmlformats-officedocument.drawingml.chartshapes+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7.xml" ContentType="application/vnd.openxmlformats-officedocument.drawingml.chartshapes+xml"/>
  <Override PartName="/xl/drawings/drawing5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59.xml" ContentType="application/vnd.openxmlformats-officedocument.drawingml.chartshapes+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60.xml" ContentType="application/vnd.openxmlformats-officedocument.drawingml.chartshapes+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61.xml" ContentType="application/vnd.openxmlformats-officedocument.drawingml.chartshapes+xml"/>
  <Override PartName="/xl/drawings/drawing6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63.xml" ContentType="application/vnd.openxmlformats-officedocument.drawingml.chartshapes+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64.xml" ContentType="application/vnd.openxmlformats-officedocument.drawingml.chartshapes+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65.xml" ContentType="application/vnd.openxmlformats-officedocument.drawingml.chartshapes+xml"/>
  <Override PartName="/xl/drawings/drawing66.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67.xml" ContentType="application/vnd.openxmlformats-officedocument.drawingml.chartshapes+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68.xml" ContentType="application/vnd.openxmlformats-officedocument.drawingml.chartshapes+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69.xml" ContentType="application/vnd.openxmlformats-officedocument.drawingml.chartshapes+xml"/>
  <Override PartName="/xl/drawings/drawing70.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71.xml" ContentType="application/vnd.openxmlformats-officedocument.drawingml.chartshapes+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2.xml" ContentType="application/vnd.openxmlformats-officedocument.drawingml.chartshapes+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73.xml" ContentType="application/vnd.openxmlformats-officedocument.drawingml.chartshapes+xml"/>
  <Override PartName="/xl/drawings/drawing74.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75.xml" ContentType="application/vnd.openxmlformats-officedocument.drawingml.chartshapes+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76.xml" ContentType="application/vnd.openxmlformats-officedocument.drawingml.chartshapes+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77.xml" ContentType="application/vnd.openxmlformats-officedocument.drawingml.chartshapes+xml"/>
  <Override PartName="/xl/drawings/drawing7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79.xml" ContentType="application/vnd.openxmlformats-officedocument.drawingml.chartshapes+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80.xml" ContentType="application/vnd.openxmlformats-officedocument.drawingml.chartshapes+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81.xml" ContentType="application/vnd.openxmlformats-officedocument.drawingml.chartshapes+xml"/>
  <Override PartName="/xl/drawings/drawing82.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83.xml" ContentType="application/vnd.openxmlformats-officedocument.drawingml.chartshapes+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84.xml" ContentType="application/vnd.openxmlformats-officedocument.drawingml.chartshapes+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85.xml" ContentType="application/vnd.openxmlformats-officedocument.drawingml.chartshapes+xml"/>
  <Override PartName="/xl/drawings/drawing8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87.xml" ContentType="application/vnd.openxmlformats-officedocument.drawingml.chartshapes+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88.xml" ContentType="application/vnd.openxmlformats-officedocument.drawingml.chartshapes+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89.xml" ContentType="application/vnd.openxmlformats-officedocument.drawingml.chartshapes+xml"/>
  <Override PartName="/xl/drawings/drawing90.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91.xml" ContentType="application/vnd.openxmlformats-officedocument.drawingml.chartshapes+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92.xml" ContentType="application/vnd.openxmlformats-officedocument.drawingml.chartshapes+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93.xml" ContentType="application/vnd.openxmlformats-officedocument.drawingml.chartshapes+xml"/>
  <Override PartName="/xl/drawings/drawing94.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95.xml" ContentType="application/vnd.openxmlformats-officedocument.drawingml.chartshapes+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96.xml" ContentType="application/vnd.openxmlformats-officedocument.drawingml.chartshapes+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97.xml" ContentType="application/vnd.openxmlformats-officedocument.drawingml.chartshapes+xml"/>
  <Override PartName="/xl/drawings/drawing98.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99.xml" ContentType="application/vnd.openxmlformats-officedocument.drawingml.chartshapes+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100.xml" ContentType="application/vnd.openxmlformats-officedocument.drawingml.chartshapes+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101.xml" ContentType="application/vnd.openxmlformats-officedocument.drawingml.chartshapes+xml"/>
  <Override PartName="/xl/drawings/drawing102.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03.xml" ContentType="application/vnd.openxmlformats-officedocument.drawingml.chartshapes+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104.xml" ContentType="application/vnd.openxmlformats-officedocument.drawingml.chartshapes+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105.xml" ContentType="application/vnd.openxmlformats-officedocument.drawingml.chartshapes+xml"/>
  <Override PartName="/xl/drawings/drawing106.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107.xml" ContentType="application/vnd.openxmlformats-officedocument.drawingml.chartshapes+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drawings/drawing108.xml" ContentType="application/vnd.openxmlformats-officedocument.drawingml.chartshapes+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09.xml" ContentType="application/vnd.openxmlformats-officedocument.drawingml.chartshapes+xml"/>
  <Override PartName="/xl/drawings/drawing110.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11.xml" ContentType="application/vnd.openxmlformats-officedocument.drawingml.chartshapes+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112.xml" ContentType="application/vnd.openxmlformats-officedocument.drawingml.chartshapes+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13.xml" ContentType="application/vnd.openxmlformats-officedocument.drawingml.chartshapes+xml"/>
  <Override PartName="/xl/drawings/drawing114.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115.xml" ContentType="application/vnd.openxmlformats-officedocument.drawingml.chartshapes+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drawings/drawing116.xml" ContentType="application/vnd.openxmlformats-officedocument.drawingml.chartshapes+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117.xml" ContentType="application/vnd.openxmlformats-officedocument.drawingml.chartshapes+xml"/>
  <Override PartName="/xl/drawings/drawing118.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119.xml" ContentType="application/vnd.openxmlformats-officedocument.drawingml.chartshapes+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20.xml" ContentType="application/vnd.openxmlformats-officedocument.drawingml.chartshapes+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21.xml" ContentType="application/vnd.openxmlformats-officedocument.drawingml.chartshapes+xml"/>
  <Override PartName="/xl/drawings/drawing122.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23.xml" ContentType="application/vnd.openxmlformats-officedocument.drawingml.chartshapes+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124.xml" ContentType="application/vnd.openxmlformats-officedocument.drawingml.chartshapes+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25.xml" ContentType="application/vnd.openxmlformats-officedocument.drawingml.chartshapes+xml"/>
  <Override PartName="/xl/drawings/drawing126.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127.xml" ContentType="application/vnd.openxmlformats-officedocument.drawingml.chartshapes+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128.xml" ContentType="application/vnd.openxmlformats-officedocument.drawingml.chartshapes+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129.xml" ContentType="application/vnd.openxmlformats-officedocument.drawingml.chartshapes+xml"/>
  <Override PartName="/xl/drawings/drawing130.xml" ContentType="application/vnd.openxmlformats-officedocument.drawing+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131.xml" ContentType="application/vnd.openxmlformats-officedocument.drawingml.chartshapes+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132.xml" ContentType="application/vnd.openxmlformats-officedocument.drawingml.chartshapes+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133.xml" ContentType="application/vnd.openxmlformats-officedocument.drawingml.chartshapes+xml"/>
  <Override PartName="/xl/drawings/drawing134.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drawings/drawing135.xml" ContentType="application/vnd.openxmlformats-officedocument.drawingml.chartshapes+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136.xml" ContentType="application/vnd.openxmlformats-officedocument.drawingml.chartshapes+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137.xml" ContentType="application/vnd.openxmlformats-officedocument.drawingml.chartshapes+xml"/>
  <Override PartName="/xl/drawings/drawing138.xml" ContentType="application/vnd.openxmlformats-officedocument.drawing+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drawings/drawing139.xml" ContentType="application/vnd.openxmlformats-officedocument.drawingml.chartshapes+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drawings/drawing140.xml" ContentType="application/vnd.openxmlformats-officedocument.drawingml.chartshapes+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41.xml" ContentType="application/vnd.openxmlformats-officedocument.drawingml.chartshapes+xml"/>
  <Override PartName="/xl/drawings/drawing142.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drawings/drawing143.xml" ContentType="application/vnd.openxmlformats-officedocument.drawingml.chartshapes+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drawings/drawing144.xml" ContentType="application/vnd.openxmlformats-officedocument.drawingml.chartshapes+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145.xml" ContentType="application/vnd.openxmlformats-officedocument.drawingml.chartshapes+xml"/>
  <Override PartName="/xl/drawings/drawing146.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147.xml" ContentType="application/vnd.openxmlformats-officedocument.drawingml.chartshapes+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drawings/drawing148.xml" ContentType="application/vnd.openxmlformats-officedocument.drawingml.chartshapes+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149.xml" ContentType="application/vnd.openxmlformats-officedocument.drawingml.chartshapes+xml"/>
  <Override PartName="/xl/drawings/drawing150.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drawings/drawing151.xml" ContentType="application/vnd.openxmlformats-officedocument.drawingml.chartshapes+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152.xml" ContentType="application/vnd.openxmlformats-officedocument.drawingml.chartshapes+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153.xml" ContentType="application/vnd.openxmlformats-officedocument.drawingml.chartshapes+xml"/>
  <Override PartName="/xl/drawings/drawing154.xml" ContentType="application/vnd.openxmlformats-officedocument.drawing+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155.xml" ContentType="application/vnd.openxmlformats-officedocument.drawingml.chartshapes+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156.xml" ContentType="application/vnd.openxmlformats-officedocument.drawingml.chartshapes+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157.xml" ContentType="application/vnd.openxmlformats-officedocument.drawingml.chartshapes+xml"/>
  <Override PartName="/xl/drawings/drawing158.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drawings/drawing159.xml" ContentType="application/vnd.openxmlformats-officedocument.drawingml.chartshapes+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drawings/drawing160.xml" ContentType="application/vnd.openxmlformats-officedocument.drawingml.chartshapes+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161.xml" ContentType="application/vnd.openxmlformats-officedocument.drawingml.chartshapes+xml"/>
  <Override PartName="/xl/drawings/drawing162.xml" ContentType="application/vnd.openxmlformats-officedocument.drawing+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163.xml" ContentType="application/vnd.openxmlformats-officedocument.drawingml.chartshapes+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drawings/drawing164.xml" ContentType="application/vnd.openxmlformats-officedocument.drawingml.chartshapes+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165.xml" ContentType="application/vnd.openxmlformats-officedocument.drawingml.chartshapes+xml"/>
  <Override PartName="/xl/drawings/drawing166.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drawings/drawing167.xml" ContentType="application/vnd.openxmlformats-officedocument.drawingml.chartshapes+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168.xml" ContentType="application/vnd.openxmlformats-officedocument.drawingml.chartshapes+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drawings/drawing169.xml" ContentType="application/vnd.openxmlformats-officedocument.drawingml.chartshapes+xml"/>
  <Override PartName="/xl/drawings/drawing170.xml" ContentType="application/vnd.openxmlformats-officedocument.drawing+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drawings/drawing171.xml" ContentType="application/vnd.openxmlformats-officedocument.drawingml.chartshapes+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drawings/drawing172.xml" ContentType="application/vnd.openxmlformats-officedocument.drawingml.chartshapes+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173.xml" ContentType="application/vnd.openxmlformats-officedocument.drawingml.chartshapes+xml"/>
  <Override PartName="/xl/drawings/drawing174.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drawings/drawing175.xml" ContentType="application/vnd.openxmlformats-officedocument.drawingml.chartshapes+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drawings/drawing176.xml" ContentType="application/vnd.openxmlformats-officedocument.drawingml.chartshapes+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drawings/drawing177.xml" ContentType="application/vnd.openxmlformats-officedocument.drawingml.chartshapes+xml"/>
  <Override PartName="/xl/drawings/drawing178.xml" ContentType="application/vnd.openxmlformats-officedocument.drawing+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179.xml" ContentType="application/vnd.openxmlformats-officedocument.drawingml.chartshapes+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drawings/drawing180.xml" ContentType="application/vnd.openxmlformats-officedocument.drawingml.chartshapes+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181.xml" ContentType="application/vnd.openxmlformats-officedocument.drawingml.chartshapes+xml"/>
  <Override PartName="/xl/drawings/drawing182.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drawings/drawing183.xml" ContentType="application/vnd.openxmlformats-officedocument.drawingml.chartshapes+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184.xml" ContentType="application/vnd.openxmlformats-officedocument.drawingml.chartshapes+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drawings/drawing185.xml" ContentType="application/vnd.openxmlformats-officedocument.drawingml.chartshapes+xml"/>
  <Override PartName="/xl/drawings/drawing186.xml" ContentType="application/vnd.openxmlformats-officedocument.drawing+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drawings/drawing187.xml" ContentType="application/vnd.openxmlformats-officedocument.drawingml.chartshapes+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drawings/drawing188.xml" ContentType="application/vnd.openxmlformats-officedocument.drawingml.chartshapes+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189.xml" ContentType="application/vnd.openxmlformats-officedocument.drawingml.chartshapes+xml"/>
  <Override PartName="/xl/drawings/drawing190.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drawings/drawing191.xml" ContentType="application/vnd.openxmlformats-officedocument.drawingml.chartshapes+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drawings/drawing192.xml" ContentType="application/vnd.openxmlformats-officedocument.drawingml.chartshapes+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drawings/drawing193.xml" ContentType="application/vnd.openxmlformats-officedocument.drawingml.chartshapes+xml"/>
  <Override PartName="/xl/drawings/drawing194.xml" ContentType="application/vnd.openxmlformats-officedocument.drawing+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195.xml" ContentType="application/vnd.openxmlformats-officedocument.drawingml.chartshapes+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drawings/drawing196.xml" ContentType="application/vnd.openxmlformats-officedocument.drawingml.chartshapes+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drawings/drawing19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mc:AlternateContent xmlns:mc="http://schemas.openxmlformats.org/markup-compatibility/2006">
    <mc:Choice Requires="x15">
      <x15ac:absPath xmlns:x15ac="http://schemas.microsoft.com/office/spreadsheetml/2010/11/ac" url="https://statsnewzealand.sharepoint.com/sites/KOHINGA-PUBLISHINGPRIVATE/JobsRestricted/International travel/International travel September 2023/"/>
    </mc:Choice>
  </mc:AlternateContent>
  <xr:revisionPtr revIDLastSave="0" documentId="13_ncr:1_{331F11CF-EB4A-474C-838B-0EB04C2E64A4}" xr6:coauthVersionLast="47" xr6:coauthVersionMax="47" xr10:uidLastSave="{00000000-0000-0000-0000-000000000000}"/>
  <bookViews>
    <workbookView xWindow="5310" yWindow="-16320" windowWidth="29040" windowHeight="15840" tabRatio="677" firstSheet="2" activeTab="5" xr2:uid="{00000000-000D-0000-FFFF-FFFF00000000}"/>
  </bookViews>
  <sheets>
    <sheet name="Cover" sheetId="83" r:id="rId1"/>
    <sheet name="Information" sheetId="67" r:id="rId2"/>
    <sheet name="Preface &amp; glossary" sheetId="63" r:id="rId3"/>
    <sheet name="Notes" sheetId="61" r:id="rId4"/>
    <sheet name="Related links" sheetId="84" r:id="rId5"/>
    <sheet name="Contents" sheetId="60" r:id="rId6"/>
    <sheet name="Contents (cont.)" sheetId="82" r:id="rId7"/>
    <sheet name="Tables 1&amp;2" sheetId="8" r:id="rId8"/>
    <sheet name="Table 3" sheetId="6" r:id="rId9"/>
    <sheet name="Table 4" sheetId="4" r:id="rId10"/>
    <sheet name="Table 5" sheetId="9" r:id="rId11"/>
    <sheet name="Table 6" sheetId="10" r:id="rId12"/>
    <sheet name="Table 7" sheetId="13" r:id="rId13"/>
    <sheet name="Table 8" sheetId="14" r:id="rId14"/>
    <sheet name="Table 9" sheetId="15" r:id="rId15"/>
    <sheet name="Table 10" sheetId="17" r:id="rId16"/>
    <sheet name="Table 11" sheetId="18" r:id="rId17"/>
    <sheet name="Table 12" sheetId="19" r:id="rId18"/>
    <sheet name="Table 13" sheetId="20" r:id="rId19"/>
    <sheet name="Table 14" sheetId="21" r:id="rId20"/>
    <sheet name="Table 15" sheetId="22" r:id="rId21"/>
    <sheet name="Table 16" sheetId="23" r:id="rId22"/>
    <sheet name="Table 17" sheetId="24" r:id="rId23"/>
    <sheet name="Table 18" sheetId="25" r:id="rId24"/>
    <sheet name="Table 19" sheetId="68" r:id="rId25"/>
    <sheet name="Table 20" sheetId="69" r:id="rId26"/>
    <sheet name="Table 21" sheetId="26" r:id="rId27"/>
    <sheet name="Table 22" sheetId="27" r:id="rId28"/>
    <sheet name="Table 23" sheetId="28" r:id="rId29"/>
    <sheet name="Table 24" sheetId="29" r:id="rId30"/>
    <sheet name="Table 25" sheetId="81" r:id="rId31"/>
    <sheet name="Table 26" sheetId="80" r:id="rId32"/>
    <sheet name="Table 27" sheetId="79" r:id="rId33"/>
    <sheet name="Table 28" sheetId="78" r:id="rId34"/>
    <sheet name="Table 29" sheetId="77" r:id="rId35"/>
    <sheet name="Table 30" sheetId="76" r:id="rId36"/>
    <sheet name="Table 31" sheetId="30" r:id="rId37"/>
    <sheet name="Table 32" sheetId="31" r:id="rId38"/>
    <sheet name="Table 33" sheetId="32" r:id="rId39"/>
    <sheet name="Table 34" sheetId="33" r:id="rId40"/>
    <sheet name="Table 35" sheetId="34" r:id="rId41"/>
    <sheet name="Table 36" sheetId="35" r:id="rId42"/>
    <sheet name="Table 37" sheetId="36" r:id="rId43"/>
    <sheet name="Table 38" sheetId="37" r:id="rId44"/>
    <sheet name="Table 39" sheetId="42" r:id="rId45"/>
    <sheet name="Table 40" sheetId="43" r:id="rId46"/>
    <sheet name="Table 41" sheetId="38" r:id="rId47"/>
    <sheet name="Table 42" sheetId="39" r:id="rId48"/>
    <sheet name="Table 43" sheetId="75" r:id="rId49"/>
    <sheet name="Table 44" sheetId="74" r:id="rId50"/>
    <sheet name="Table 45" sheetId="73" r:id="rId51"/>
    <sheet name="Table 46" sheetId="72" r:id="rId52"/>
    <sheet name="Table 47" sheetId="40" r:id="rId53"/>
    <sheet name="Table 48" sheetId="41" r:id="rId54"/>
    <sheet name="Table 49" sheetId="44" r:id="rId55"/>
    <sheet name="Table 50" sheetId="45" r:id="rId56"/>
    <sheet name="Table 51" sheetId="46" r:id="rId57"/>
    <sheet name="Table 52" sheetId="47" r:id="rId58"/>
    <sheet name="Table 53" sheetId="48" r:id="rId59"/>
    <sheet name="Table 54" sheetId="49" r:id="rId60"/>
    <sheet name="Table 55" sheetId="71" r:id="rId61"/>
    <sheet name="Table 56" sheetId="70" r:id="rId62"/>
    <sheet name="Table 57" sheetId="50" r:id="rId63"/>
    <sheet name="Table 58" sheetId="51" r:id="rId64"/>
    <sheet name="Table 59" sheetId="52" r:id="rId65"/>
    <sheet name="Table 60" sheetId="53" r:id="rId66"/>
    <sheet name="Table 61" sheetId="54" r:id="rId67"/>
    <sheet name="Table 62" sheetId="55" r:id="rId68"/>
    <sheet name="Table 63" sheetId="56" r:id="rId69"/>
    <sheet name="Table 64" sheetId="57" r:id="rId70"/>
  </sheets>
  <definedNames>
    <definedName name="AU002M_AgeGroup">'Table 11'!$C$18:$I$25</definedName>
    <definedName name="AU002M_AgeGroup2">'Table 11'!$C$18:$I$18</definedName>
    <definedName name="AU002M_Change">'Table 11'!$I$5:$I$6</definedName>
    <definedName name="AU002M_Change2">'Table 11'!$I$5</definedName>
    <definedName name="AU002M_LOS">'Table 11'!$C$27:$I$33</definedName>
    <definedName name="AU002M_LOS2">'Table 11'!$C$27:$I$27</definedName>
    <definedName name="AU002M_NZPort_OSA_Citiz">'Table 11'!$A$35:$I$51</definedName>
    <definedName name="AU002M_NZPort_OSA_Citiz2">'Table 11'!$B$35:$I$35</definedName>
    <definedName name="AU002M_Title">'Table 11'!$A$2:$A$4</definedName>
    <definedName name="AU002M_Title2">'Table 11'!$A$2</definedName>
    <definedName name="AU002M_TotVisArrivals">'Table 11'!$C$8:$I$9</definedName>
    <definedName name="AU002M_TotVisArrivals2">'Table 11'!$C$8:$I$8</definedName>
    <definedName name="AU002M_TravelPurpose">'Table 11'!$C$11:$I$16</definedName>
    <definedName name="AU002M_TravelPurpose2">'Table 11'!$C$11:$I$11</definedName>
    <definedName name="AU002M_Years">'Table 11'!$C$6:$G$7</definedName>
    <definedName name="AU002M_Years2">'Table 11'!$C$6:$D$6</definedName>
    <definedName name="AU002M_Years3">'Table 11'!$F$6:$G$6</definedName>
    <definedName name="AU002Y_AgeGroup">'Table 12'!$C$18:$I$25</definedName>
    <definedName name="AU002Y_AgeGroup2">'Table 12'!$C$18:$I$18</definedName>
    <definedName name="AU002Y_Change">'Table 12'!$I$5:$I$6</definedName>
    <definedName name="AU002Y_Change2">'Table 12'!$I$5</definedName>
    <definedName name="AU002Y_LOS">'Table 12'!$C$27:$I$33</definedName>
    <definedName name="AU002Y_LOS2">'Table 12'!$C$27:$I$27</definedName>
    <definedName name="AU002Y_NZPort_OSA_Citiz">'Table 12'!$A$35:$I$57</definedName>
    <definedName name="AU002Y_NZPort_OSA_Citiz2">'Table 12'!$B$35:$I$35</definedName>
    <definedName name="AU002Y_Title">'Table 12'!$A$2:$A$4</definedName>
    <definedName name="AU002Y_Title2">'Table 12'!$A$2</definedName>
    <definedName name="AU002Y_TotVisArrivals">'Table 12'!$C$8:$I$9</definedName>
    <definedName name="AU002Y_TotVisArrivals2">'Table 12'!$C$8:$I$8</definedName>
    <definedName name="AU002Y_TravelPurpose">'Table 12'!$C$11:$I$16</definedName>
    <definedName name="AU002Y_TravelPurpose2">'Table 12'!$C$11:$I$11</definedName>
    <definedName name="AU002Y_Years">'Table 12'!$C$6:$G$7</definedName>
    <definedName name="AU002Y_Years2">'Table 12'!$C$6:$D$6</definedName>
    <definedName name="AU002Y_Years3">'Table 12'!$F$6:$G$6</definedName>
    <definedName name="AU004M_AgeGroup">'Table 13'!$C$18:$I$25</definedName>
    <definedName name="AU004M_AgeGroup2">'Table 13'!$C$18:$I$18</definedName>
    <definedName name="AU004M_Change">'Table 13'!$I$5:$I$6</definedName>
    <definedName name="AU004M_Change2">'Table 13'!$I$5</definedName>
    <definedName name="AU004M_LOS">'Table 13'!$C$27:$I$33</definedName>
    <definedName name="AU004M_LOS2">'Table 13'!$C$27:$I$27</definedName>
    <definedName name="AU004M_NZPort_OSA_Citiz">'Table 13'!$A$35:$I$49</definedName>
    <definedName name="AU004M_NZPort_OSA_Citiz2">'Table 13'!$B$35:$I$35</definedName>
    <definedName name="AU004M_Title">'Table 13'!$A$2:$A$4</definedName>
    <definedName name="AU004M_Title2">'Table 13'!$A$2</definedName>
    <definedName name="AU004M_TotVisArrivals">'Table 13'!$C$8:$I$9</definedName>
    <definedName name="AU004M_TotVisArrivals2">'Table 13'!$C$8:$I$8</definedName>
    <definedName name="AU004M_TravelPurpose">'Table 13'!$C$11:$I$16</definedName>
    <definedName name="AU004M_TravelPurpose2">'Table 13'!$C$11:$I$11</definedName>
    <definedName name="AU004M_Years">'Table 13'!$C$6:$G$7</definedName>
    <definedName name="AU004M_Years2">'Table 13'!$C$6:$D$6</definedName>
    <definedName name="AU004M_Years3">'Table 13'!$F$6:$G$6</definedName>
    <definedName name="AU004Y_AgeGroup">'Table 14'!$C$18:$I$25</definedName>
    <definedName name="AU004Y_AgeGroup2">'Table 14'!$C$18:$I$18</definedName>
    <definedName name="AU004Y_Change">'Table 14'!$I$5:$I$6</definedName>
    <definedName name="AU004Y_Change2">'Table 14'!$I$5</definedName>
    <definedName name="AU004Y_LOS">'Table 14'!$C$27:$I$33</definedName>
    <definedName name="AU004Y_LOS2">'Table 14'!$C$27:$I$27</definedName>
    <definedName name="AU004Y_NZPort_OSA_Citiz">'Table 14'!$A$35:$I$56</definedName>
    <definedName name="AU004Y_NZPort_OSA_Citiz2">'Table 14'!$B$35:$I$35</definedName>
    <definedName name="AU004Y_Title">'Table 14'!$A$2:$A$4</definedName>
    <definedName name="AU004Y_Title2">'Table 14'!$A$2</definedName>
    <definedName name="AU004Y_TotVisArrivals">'Table 14'!$C$8:$I$9</definedName>
    <definedName name="AU004Y_TotVisArrivals2">'Table 14'!$C$8:$I$8</definedName>
    <definedName name="AU004Y_TravelPurpose">'Table 14'!$C$11:$I$16</definedName>
    <definedName name="AU004Y_TravelPurpose2">'Table 14'!$C$11:$I$11</definedName>
    <definedName name="AU004Y_Years">'Table 14'!$C$6:$G$7</definedName>
    <definedName name="AU004Y_Years2">'Table 14'!$C$6:$D$6</definedName>
    <definedName name="AU004Y_Years3">'Table 14'!$F$6:$G$6</definedName>
    <definedName name="AU005M_AgeGroup">'Table 19'!$C$18:$I$25</definedName>
    <definedName name="AU005M_AgeGroup2">'Table 19'!$C$18:$I$18</definedName>
    <definedName name="AU005M_Change">'Table 19'!$I$5:$I$6</definedName>
    <definedName name="AU005M_Change2">'Table 19'!$I$5</definedName>
    <definedName name="AU005M_LOS">'Table 19'!$C$27:$I$33</definedName>
    <definedName name="AU005M_LOS2">'Table 19'!$C$27:$I$27</definedName>
    <definedName name="AU005M_NZPort_OSA_Citiz">'Table 19'!$A$35:$I$46</definedName>
    <definedName name="AU005M_NZPort_OSA_Citiz2">'Table 19'!$B$35:$I$35</definedName>
    <definedName name="AU005M_Title">'Table 19'!$A$2:$A$4</definedName>
    <definedName name="AU005M_Title2">'Table 19'!$A$2</definedName>
    <definedName name="AU005M_TotVisArrivals">'Table 19'!$C$8:$I$9</definedName>
    <definedName name="AU005M_TotVisArrivals2">'Table 19'!$C$8:$I$8</definedName>
    <definedName name="AU005M_TravelPurpose">'Table 19'!$C$11:$I$16</definedName>
    <definedName name="AU005M_TravelPurpose2">'Table 19'!$C$11:$I$11</definedName>
    <definedName name="AU005M_Years">'Table 19'!$C$6:$G$7</definedName>
    <definedName name="AU005M_Years2">'Table 19'!$C$6:$D$6</definedName>
    <definedName name="AU005M_Years3">'Table 19'!$F$6:$G$6</definedName>
    <definedName name="AU005Y_AgeGroup">'Table 20'!$C$18:$I$25</definedName>
    <definedName name="AU005Y_AgeGroup2">'Table 20'!$C$18:$I$18</definedName>
    <definedName name="AU005Y_Change">'Table 20'!$I$5:$I$6</definedName>
    <definedName name="AU005Y_Change2">'Table 20'!$I$5</definedName>
    <definedName name="AU005Y_LOS">'Table 20'!$C$27:$I$33</definedName>
    <definedName name="AU005Y_LOS2">'Table 20'!$C$27:$I$27</definedName>
    <definedName name="AU005Y_NZPort_OSA_Citiz">'Table 20'!$A$35:$I$50</definedName>
    <definedName name="AU005Y_NZPort_OSA_Citiz2">'Table 20'!$B$35:$I$35</definedName>
    <definedName name="AU005Y_Title">'Table 20'!$A$2:$A$4</definedName>
    <definedName name="AU005Y_Title2">'Table 20'!$A$2</definedName>
    <definedName name="AU005Y_TotVisArrivals">'Table 20'!$C$8:$I$9</definedName>
    <definedName name="AU005Y_TotVisArrivals2">'Table 20'!$C$8:$I$8</definedName>
    <definedName name="AU005Y_TravelPurpose">'Table 20'!$C$11:$I$16</definedName>
    <definedName name="AU005Y_TravelPurpose2">'Table 20'!$C$11:$I$11</definedName>
    <definedName name="AU005Y_Years">'Table 20'!$C$6:$G$7</definedName>
    <definedName name="AU005Y_Years2">'Table 20'!$C$6:$D$6</definedName>
    <definedName name="AU005Y_Years3">'Table 20'!$F$6:$G$6</definedName>
    <definedName name="AU007M_AgeGroup">'Table 15'!$C$18:$I$25</definedName>
    <definedName name="AU007M_AgeGroup2">'Table 15'!$C$18:$I$18</definedName>
    <definedName name="AU007M_Change">'Table 15'!$I$5:$I$6</definedName>
    <definedName name="AU007M_Change2">'Table 15'!$I$5</definedName>
    <definedName name="AU007M_LOS">'Table 15'!$C$27:$I$33</definedName>
    <definedName name="AU007M_LOS2">'Table 15'!$C$27:$I$27</definedName>
    <definedName name="AU007M_NZPort_OSA_Citiz">'Table 15'!$A$35:$I$48</definedName>
    <definedName name="AU007M_NZPort_OSA_Citiz2">'Table 15'!$B$35:$I$35</definedName>
    <definedName name="AU007M_Title">'Table 15'!$A$2:$A$4</definedName>
    <definedName name="AU007M_Title2">'Table 15'!$A$2</definedName>
    <definedName name="AU007M_TotVisArrivals">'Table 15'!$C$8:$I$9</definedName>
    <definedName name="AU007M_TotVisArrivals2">'Table 15'!$C$8:$I$8</definedName>
    <definedName name="AU007M_TravelPurpose">'Table 15'!$C$11:$I$16</definedName>
    <definedName name="AU007M_TravelPurpose2">'Table 15'!$C$11:$I$11</definedName>
    <definedName name="AU007M_Years">'Table 15'!$C$6:$G$7</definedName>
    <definedName name="AU007M_Years2">'Table 15'!$C$6:$D$6</definedName>
    <definedName name="AU007M_Years3">'Table 15'!$F$6:$G$6</definedName>
    <definedName name="AU007Y_AgeGroup">'Table 16'!$C$18:$I$25</definedName>
    <definedName name="AU007Y_AgeGroup2">'Table 16'!$C$18:$I$18</definedName>
    <definedName name="AU007Y_Change">'Table 16'!$I$5:$I$6</definedName>
    <definedName name="AU007Y_Change2">'Table 16'!$I$5</definedName>
    <definedName name="AU007Y_LOS">'Table 16'!$C$27:$I$33</definedName>
    <definedName name="AU007Y_LOS2">'Table 16'!$C$27:$I$27</definedName>
    <definedName name="AU007Y_NZPort_OSA_Citiz">'Table 16'!$A$35:$I$54</definedName>
    <definedName name="AU007Y_NZPort_OSA_Citiz2">'Table 16'!$B$35:$I$35</definedName>
    <definedName name="AU007Y_Title">'Table 16'!$A$2:$A$4</definedName>
    <definedName name="AU007Y_Title2">'Table 16'!$A$2</definedName>
    <definedName name="AU007Y_TotVisArrivals">'Table 16'!$C$8:$I$9</definedName>
    <definedName name="AU007Y_TotVisArrivals2">'Table 16'!$C$8:$I$8</definedName>
    <definedName name="AU007Y_TravelPurpose">'Table 16'!$C$11:$I$16</definedName>
    <definedName name="AU007Y_TravelPurpose2">'Table 16'!$C$11:$I$11</definedName>
    <definedName name="AU007Y_Years">'Table 16'!$C$6:$G$7</definedName>
    <definedName name="AU007Y_Years2">'Table 16'!$C$6:$D$6</definedName>
    <definedName name="AU007Y_Years3">'Table 16'!$F$6:$G$6</definedName>
    <definedName name="AU008M_AgeGroup">'Table 17'!$C$18:$I$25</definedName>
    <definedName name="AU008M_AgeGroup2">'Table 17'!$C$18:$I$18</definedName>
    <definedName name="AU008M_Change">'Table 17'!$I$5:$I$6</definedName>
    <definedName name="AU008M_Change2">'Table 17'!$I$5</definedName>
    <definedName name="AU008M_LOS">'Table 17'!$C$27:$I$33</definedName>
    <definedName name="AU008M_LOS2">'Table 17'!$C$27:$I$27</definedName>
    <definedName name="AU008M_NZPort_OSA_Citiz">'Table 17'!$A$35:$I$47</definedName>
    <definedName name="AU008M_NZPort_OSA_Citiz2">'Table 17'!$B$35:$I$35</definedName>
    <definedName name="AU008M_Title">'Table 17'!$A$2:$A$4</definedName>
    <definedName name="AU008M_Title2">'Table 17'!$A$2</definedName>
    <definedName name="AU008M_TotVisArrivals">'Table 17'!$C$8:$I$9</definedName>
    <definedName name="AU008M_TotVisArrivals2">'Table 17'!$C$8:$I$8</definedName>
    <definedName name="AU008M_TravelPurpose">'Table 17'!$C$11:$I$16</definedName>
    <definedName name="AU008M_TravelPurpose2">'Table 17'!$C$11:$I$11</definedName>
    <definedName name="AU008M_Years">'Table 17'!$C$6:$G$7</definedName>
    <definedName name="AU008M_Years2">'Table 17'!$C$6:$D$6</definedName>
    <definedName name="AU008M_Years3">'Table 17'!$F$6:$G$6</definedName>
    <definedName name="AU008Y_AgeGroup">'Table 18'!$C$18:$I$25</definedName>
    <definedName name="AU008Y_AgeGroup2">'Table 18'!$C$18:$I$18</definedName>
    <definedName name="AU008Y_Change">'Table 18'!$I$5:$I$6</definedName>
    <definedName name="AU008Y_Change2">'Table 18'!$I$5</definedName>
    <definedName name="AU008Y_LOS">'Table 18'!$C$27:$I$33</definedName>
    <definedName name="AU008Y_LOS2">'Table 18'!$C$27:$I$27</definedName>
    <definedName name="AU008Y_NZPort_OSA_Citiz">'Table 18'!$A$35:$I$52</definedName>
    <definedName name="AU008Y_NZPort_OSA_Citiz2">'Table 18'!$B$35:$I$35</definedName>
    <definedName name="AU008Y_Title">'Table 18'!$A$2:$A$4</definedName>
    <definedName name="AU008Y_Title2">'Table 18'!$A$2</definedName>
    <definedName name="AU008Y_TotVisArrivals">'Table 18'!$C$8:$I$9</definedName>
    <definedName name="AU008Y_TotVisArrivals2">'Table 18'!$C$8:$I$8</definedName>
    <definedName name="AU008Y_TravelPurpose">'Table 18'!$C$11:$I$16</definedName>
    <definedName name="AU008Y_TravelPurpose2">'Table 18'!$C$11:$I$11</definedName>
    <definedName name="AU008Y_Years">'Table 18'!$C$6:$G$7</definedName>
    <definedName name="AU008Y_Years2">'Table 18'!$C$6:$D$6</definedName>
    <definedName name="AU008Y_Years3">'Table 18'!$F$6:$G$6</definedName>
    <definedName name="AUM_AgeGroup">'Table 7'!$C$18:$I$25</definedName>
    <definedName name="AUM_AgeGroup2">'Table 7'!$C$18:$I$18</definedName>
    <definedName name="AUM_Change">'Table 7'!$I$5:$I$6</definedName>
    <definedName name="AUM_Change2">'Table 7'!$I$5</definedName>
    <definedName name="AUM_LOS">'Table 7'!$C$27:$I$33</definedName>
    <definedName name="AUM_LOS2">'Table 7'!$C$27:$I$27</definedName>
    <definedName name="AUM_NZPort_OSA_Citiz">'Table 7'!$A$35:$I$54</definedName>
    <definedName name="AUM_NZPort_OSA_Citiz2">'Table 7'!$B$35:$I$35</definedName>
    <definedName name="AUM_ProvState">'Table 9'!$A$8:$I$18</definedName>
    <definedName name="AUM_ProvState_Change">'Table 9'!$I$5:$I$6</definedName>
    <definedName name="AUM_ProvState_Change2">'Table 9'!$I$5</definedName>
    <definedName name="AUM_ProvState_Title">'Table 9'!$A$2:$A$4</definedName>
    <definedName name="AUM_ProvState_Title2">'Table 9'!$A$2</definedName>
    <definedName name="AUM_ProvState_Years">'Table 9'!$C$6:$G$7</definedName>
    <definedName name="AUM_ProvState_Years2">'Table 9'!$C$6:$D$6</definedName>
    <definedName name="AUM_ProvState_Years3">'Table 9'!$F$6:$G$6</definedName>
    <definedName name="AUM_ProvState2">'Table 9'!$A$8:$I$8</definedName>
    <definedName name="AUM_Title">'Table 7'!$A$2:$A$4</definedName>
    <definedName name="AUM_Title2">'Table 7'!$A$2</definedName>
    <definedName name="AUM_TotVisArrivals">'Table 7'!$C$8:$I$9</definedName>
    <definedName name="AUM_TotVisArrivals2">'Table 7'!$C$8:$I$8</definedName>
    <definedName name="AUM_TravelPurpose">'Table 7'!$C$11:$I$16</definedName>
    <definedName name="AUM_TravelPurpose2">'Table 7'!$C$11:$I$11</definedName>
    <definedName name="AUM_Years">'Table 7'!$C$6:$G$7</definedName>
    <definedName name="AUM_Years2">'Table 7'!$C$6:$D$6</definedName>
    <definedName name="AUM_Years3">'Table 7'!$F$6:$G$6</definedName>
    <definedName name="AUY_AgeGroup">'Table 8'!$C$18:$I$25</definedName>
    <definedName name="AUY_AgeGroup2">'Table 8'!$C$18:$I$18</definedName>
    <definedName name="AUY_Change">'Table 8'!$I$5:$I$6</definedName>
    <definedName name="AUY_Change2">'Table 8'!$I$5</definedName>
    <definedName name="AUY_LOS">'Table 8'!$C$27:$I$33</definedName>
    <definedName name="AUY_LOS2">'Table 8'!$C$27:$I$27</definedName>
    <definedName name="AUY_NZPort_OSA_Citiz">'Table 8'!$A$35:$I$58</definedName>
    <definedName name="AUY_NZPort_OSA_Citiz2">'Table 8'!$B$35:$I$35</definedName>
    <definedName name="AUY_ProvState">'Table 10'!$A$8:$I$19</definedName>
    <definedName name="AUY_ProvState_Change">'Table 10'!$I$5:$I$6</definedName>
    <definedName name="AUY_ProvState_Change2">'Table 10'!$I$5</definedName>
    <definedName name="AUY_ProvState_Title">'Table 10'!$A$2:$A$4</definedName>
    <definedName name="AUY_ProvState_Title2">'Table 10'!$A$2</definedName>
    <definedName name="AUY_ProvState_Years">'Table 10'!$C$6:$G$7</definedName>
    <definedName name="AUY_ProvState_Years2">'Table 10'!$C$6:$D$6</definedName>
    <definedName name="AUY_ProvState_Years3">'Table 10'!$F$6:$G$6</definedName>
    <definedName name="AUY_ProvState2">'Table 10'!$A$8:$I$8</definedName>
    <definedName name="AUY_Title">'Table 8'!$A$2:$A$4</definedName>
    <definedName name="AUY_Title2">'Table 8'!$A$2</definedName>
    <definedName name="AUY_TotVisArrivals">'Table 8'!$C$8:$I$9</definedName>
    <definedName name="AUY_TotVisArrivals2">'Table 8'!$C$8:$I$8</definedName>
    <definedName name="AUY_TravelPurpose">'Table 8'!$C$11:$I$16</definedName>
    <definedName name="AUY_TravelPurpose2">'Table 8'!$C$11:$I$11</definedName>
    <definedName name="AUY_Years">'Table 8'!$C$6:$G$7</definedName>
    <definedName name="AUY_Years2">'Table 8'!$C$6:$D$6</definedName>
    <definedName name="AUY_Years3">'Table 8'!$F$6:$G$6</definedName>
    <definedName name="CAM_AgeGroup">'Table 61'!$C$18:$I$25</definedName>
    <definedName name="CAM_AgeGroup2">'Table 61'!$C$18:$I$18</definedName>
    <definedName name="CAM_Change">'Table 61'!$I$5:$I$6</definedName>
    <definedName name="CAM_Change2">'Table 61'!$I$5</definedName>
    <definedName name="CAM_LOS">'Table 61'!$C$27:$I$33</definedName>
    <definedName name="CAM_LOS2">'Table 61'!$C$27:$I$27</definedName>
    <definedName name="CAM_NZPort_OSA_Citiz">'Table 61'!$A$35:$I$42</definedName>
    <definedName name="CAM_NZPort_OSA_Citiz2">'Table 61'!$B$35:$I$35</definedName>
    <definedName name="CAM_ProvState">'Table 63'!$A$8:$I$14</definedName>
    <definedName name="CAM_ProvState_Change">'Table 63'!$I$5:$I$6</definedName>
    <definedName name="CAM_ProvState_Change2">'Table 63'!$I$5</definedName>
    <definedName name="CAM_ProvState_Title">'Table 63'!$A$2:$A$4</definedName>
    <definedName name="CAM_ProvState_Title2">'Table 63'!$A$2</definedName>
    <definedName name="CAM_ProvState_Years">'Table 63'!$C$6:$G$7</definedName>
    <definedName name="CAM_ProvState_Years2">'Table 63'!$C$6:$D$6</definedName>
    <definedName name="CAM_ProvState_Years3">'Table 63'!$F$6:$G$6</definedName>
    <definedName name="CAM_ProvState2">'Table 63'!$A$8:$I$8</definedName>
    <definedName name="CAM_Title">'Table 61'!$A$2:$A$4</definedName>
    <definedName name="CAM_Title2">'Table 61'!$A$2</definedName>
    <definedName name="CAM_TotVisArrivals">'Table 61'!$C$8:$I$9</definedName>
    <definedName name="CAM_TotVisArrivals2">'Table 61'!$C$8:$I$8</definedName>
    <definedName name="CAM_TravelPurpose">'Table 61'!$C$11:$I$16</definedName>
    <definedName name="CAM_TravelPurpose2">'Table 61'!$C$11:$I$11</definedName>
    <definedName name="CAM_Years">'Table 61'!$C$6:$G$7</definedName>
    <definedName name="CAM_Years2">'Table 61'!$C$6:$D$6</definedName>
    <definedName name="CAM_Years3">'Table 61'!$F$6:$G$6</definedName>
    <definedName name="CAY_AgeGroup">'Table 62'!$C$18:$I$25</definedName>
    <definedName name="CAY_AgeGroup2">'Table 62'!$C$18:$I$18</definedName>
    <definedName name="CAY_Change">'Table 62'!$I$5:$I$6</definedName>
    <definedName name="CAY_Change2">'Table 62'!$I$5</definedName>
    <definedName name="CAY_LOS">'Table 62'!$C$27:$I$33</definedName>
    <definedName name="CAY_LOS2">'Table 62'!$C$27:$I$27</definedName>
    <definedName name="CAY_NZPort_OSA_Citiz">'Table 62'!$A$35:$I$58</definedName>
    <definedName name="CAY_NZPort_OSA_Citiz2">'Table 62'!$B$35:$I$35</definedName>
    <definedName name="CAY_ProvState">'Table 64'!$A$8:$I$18</definedName>
    <definedName name="CAY_ProvState_Change">'Table 64'!$I$5:$I$6</definedName>
    <definedName name="CAY_ProvState_Change2">'Table 64'!$I$5</definedName>
    <definedName name="CAY_ProvState_Title">'Table 64'!$A$2:$A$4</definedName>
    <definedName name="CAY_ProvState_Title2">'Table 64'!$A$2</definedName>
    <definedName name="CAY_ProvState_Years">'Table 64'!$C$6:$G$7</definedName>
    <definedName name="CAY_ProvState_Years2">'Table 64'!$C$6:$D$6</definedName>
    <definedName name="CAY_ProvState_Years3">'Table 64'!$F$6:$G$6</definedName>
    <definedName name="CAY_ProvState2">'Table 64'!$A$8:$I$8</definedName>
    <definedName name="CAY_Title">'Table 62'!$A$2:$A$4</definedName>
    <definedName name="CAY_Title2">'Table 62'!$A$2</definedName>
    <definedName name="CAY_TotVisArrivals">'Table 62'!$C$8:$I$9</definedName>
    <definedName name="CAY_TotVisArrivals2">'Table 62'!$C$8:$I$8</definedName>
    <definedName name="CAY_TravelPurpose">'Table 62'!$C$11:$I$16</definedName>
    <definedName name="CAY_TravelPurpose2">'Table 62'!$C$11:$I$11</definedName>
    <definedName name="CAY_Years">'Table 62'!$C$6:$G$7</definedName>
    <definedName name="CAY_Years2">'Table 62'!$C$6:$D$6</definedName>
    <definedName name="CAY_Years3">'Table 62'!$F$6:$G$6</definedName>
    <definedName name="CN614M_AgeGroup">'Table 27'!$C$18:$I$25</definedName>
    <definedName name="CN614M_AgeGroup2">'Table 27'!$C$18:$I$18</definedName>
    <definedName name="CN614M_Change">'Table 27'!$I$5:$I$6</definedName>
    <definedName name="CN614M_Change2">'Table 27'!$I$5</definedName>
    <definedName name="CN614M_LOS">'Table 27'!$C$27:$I$33</definedName>
    <definedName name="CN614M_LOS2">'Table 27'!$C$27:$I$27</definedName>
    <definedName name="CN614M_NZPort_OSA_Citiz">'Table 27'!$A$35:$I$44</definedName>
    <definedName name="CN614M_NZPort_OSA_Citiz2">'Table 27'!$B$35:$I$35</definedName>
    <definedName name="CN614M_Title">'Table 27'!$A$2:$A$4</definedName>
    <definedName name="CN614M_Title2">'Table 27'!$A$2</definedName>
    <definedName name="CN614M_TotVisArrivals">'Table 27'!$C$8:$I$9</definedName>
    <definedName name="CN614M_TotVisArrivals2">'Table 27'!$C$8:$I$8</definedName>
    <definedName name="CN614M_TravelPurpose">'Table 27'!$C$11:$I$16</definedName>
    <definedName name="CN614M_TravelPurpose2">'Table 27'!$C$11:$I$11</definedName>
    <definedName name="CN614M_Years">'Table 27'!$C$6:$G$7</definedName>
    <definedName name="CN614M_Years2">'Table 27'!$C$6:$D$6</definedName>
    <definedName name="CN614M_Years3">'Table 27'!$F$6:$G$6</definedName>
    <definedName name="CN614Y_AgeGroup">'Table 28'!$C$18:$I$25</definedName>
    <definedName name="CN614Y_AgeGroup2">'Table 28'!$C$18:$I$18</definedName>
    <definedName name="CN614Y_Change">'Table 28'!$I$5:$I$6</definedName>
    <definedName name="CN614Y_Change2">'Table 28'!$I$5</definedName>
    <definedName name="CN614Y_LOS">'Table 28'!$C$27:$I$33</definedName>
    <definedName name="CN614Y_LOS2">'Table 28'!$C$27:$I$27</definedName>
    <definedName name="CN614Y_NZPort_OSA_Citiz">'Table 28'!$A$35:$I$50</definedName>
    <definedName name="CN614Y_NZPort_OSA_Citiz2">'Table 28'!$B$35:$I$35</definedName>
    <definedName name="CN614Y_Title">'Table 28'!$A$2:$A$4</definedName>
    <definedName name="CN614Y_Title2">'Table 28'!$A$2</definedName>
    <definedName name="CN614Y_TotVisArrivals">'Table 28'!$C$8:$I$9</definedName>
    <definedName name="CN614Y_TotVisArrivals2">'Table 28'!$C$8:$I$8</definedName>
    <definedName name="CN614Y_TravelPurpose">'Table 28'!$C$11:$I$16</definedName>
    <definedName name="CN614Y_TravelPurpose2">'Table 28'!$C$11:$I$11</definedName>
    <definedName name="CN614Y_Years">'Table 28'!$C$6:$G$7</definedName>
    <definedName name="CN614Y_Years2">'Table 28'!$C$6:$D$6</definedName>
    <definedName name="CN614Y_Years3">'Table 28'!$F$6:$G$6</definedName>
    <definedName name="CN628M_AgeGroup">'Table 29'!$C$18:$I$25</definedName>
    <definedName name="CN628M_AgeGroup2">'Table 29'!$C$18:$I$18</definedName>
    <definedName name="CN628M_Change">'Table 29'!$I$5:$I$6</definedName>
    <definedName name="CN628M_Change2">'Table 29'!$I$5</definedName>
    <definedName name="CN628M_LOS">'Table 29'!$C$27:$I$33</definedName>
    <definedName name="CN628M_LOS2">'Table 29'!$C$27:$I$27</definedName>
    <definedName name="CN628M_NZPort_OSA_Citiz">'Table 29'!$A$35:$I$42</definedName>
    <definedName name="CN628M_NZPort_OSA_Citiz2">'Table 29'!$B$35:$I$35</definedName>
    <definedName name="CN628M_Title">'Table 29'!$A$2:$A$4</definedName>
    <definedName name="CN628M_Title2">'Table 29'!$A$2</definedName>
    <definedName name="CN628M_TotVisArrivals">'Table 29'!$C$8:$I$9</definedName>
    <definedName name="CN628M_TotVisArrivals2">'Table 29'!$C$8:$I$8</definedName>
    <definedName name="CN628M_TravelPurpose">'Table 29'!$C$11:$I$16</definedName>
    <definedName name="CN628M_TravelPurpose2">'Table 29'!$C$11:$I$11</definedName>
    <definedName name="CN628M_Years">'Table 29'!$C$6:$G$7</definedName>
    <definedName name="CN628M_Years2">'Table 29'!$C$6:$D$6</definedName>
    <definedName name="CN628M_Years3">'Table 29'!$F$6:$G$6</definedName>
    <definedName name="CN628Y_AgeGroup">'Table 30'!$C$18:$I$25</definedName>
    <definedName name="CN628Y_AgeGroup2">'Table 30'!$C$18:$I$18</definedName>
    <definedName name="CN628Y_Change">'Table 30'!$I$5:$I$6</definedName>
    <definedName name="CN628Y_Change2">'Table 30'!$I$5</definedName>
    <definedName name="CN628Y_LOS">'Table 30'!$C$27:$I$33</definedName>
    <definedName name="CN628Y_LOS2">'Table 30'!$C$27:$I$27</definedName>
    <definedName name="CN628Y_NZPort_OSA_Citiz">'Table 30'!$A$35:$I$46</definedName>
    <definedName name="CN628Y_NZPort_OSA_Citiz2">'Table 30'!$B$35:$I$35</definedName>
    <definedName name="CN628Y_Title">'Table 30'!$A$2:$A$4</definedName>
    <definedName name="CN628Y_Title2">'Table 30'!$A$2</definedName>
    <definedName name="CN628Y_TotVisArrivals">'Table 30'!$C$8:$I$9</definedName>
    <definedName name="CN628Y_TotVisArrivals2">'Table 30'!$C$8:$I$8</definedName>
    <definedName name="CN628Y_TravelPurpose">'Table 30'!$C$11:$I$16</definedName>
    <definedName name="CN628Y_TravelPurpose2">'Table 30'!$C$11:$I$11</definedName>
    <definedName name="CN628Y_Years">'Table 30'!$C$6:$G$7</definedName>
    <definedName name="CN628Y_Years2">'Table 30'!$C$6:$D$6</definedName>
    <definedName name="CN628Y_Years3">'Table 30'!$F$6:$G$6</definedName>
    <definedName name="CN629M_AgeGroup">'Table 25'!$C$18:$I$25</definedName>
    <definedName name="CN629M_AgeGroup2">'Table 25'!$C$18:$I$18</definedName>
    <definedName name="CN629M_Change">'Table 25'!$I$5:$I$6</definedName>
    <definedName name="CN629M_Change2">'Table 25'!$I$5</definedName>
    <definedName name="CN629M_LOS">'Table 25'!$C$27:$I$33</definedName>
    <definedName name="CN629M_LOS2">'Table 25'!$C$27:$I$27</definedName>
    <definedName name="CN629M_NZPort_OSA_Citiz">'Table 25'!$A$35:$I$42</definedName>
    <definedName name="CN629M_NZPort_OSA_Citiz2">'Table 25'!$B$35:$I$35</definedName>
    <definedName name="CN629M_Title">'Table 25'!$A$2:$A$4</definedName>
    <definedName name="CN629M_Title2">'Table 25'!$A$2</definedName>
    <definedName name="CN629M_TotVisArrivals">'Table 25'!$C$8:$I$9</definedName>
    <definedName name="CN629M_TotVisArrivals2">'Table 25'!$C$8:$I$8</definedName>
    <definedName name="CN629M_TravelPurpose">'Table 25'!$C$11:$I$16</definedName>
    <definedName name="CN629M_TravelPurpose2">'Table 25'!$C$11:$I$11</definedName>
    <definedName name="CN629M_Years">'Table 25'!$C$6:$G$7</definedName>
    <definedName name="CN629M_Years2">'Table 25'!$C$6:$D$6</definedName>
    <definedName name="CN629M_Years3">'Table 25'!$F$6:$G$6</definedName>
    <definedName name="CN629Y_AgeGroup">'Table 26'!$C$18:$I$25</definedName>
    <definedName name="CN629Y_AgeGroup2">'Table 26'!$C$18:$I$18</definedName>
    <definedName name="CN629Y_Change">'Table 26'!$I$5:$I$6</definedName>
    <definedName name="CN629Y_Change2">'Table 26'!$I$5</definedName>
    <definedName name="CN629Y_LOS">'Table 26'!$C$27:$I$33</definedName>
    <definedName name="CN629Y_LOS2">'Table 26'!$C$27:$I$27</definedName>
    <definedName name="CN629Y_NZPort_OSA_Citiz">'Table 26'!$A$35:$I$47</definedName>
    <definedName name="CN629Y_NZPort_OSA_Citiz2">'Table 26'!$B$35:$I$35</definedName>
    <definedName name="CN629Y_Title">'Table 26'!$A$2:$A$4</definedName>
    <definedName name="CN629Y_Title2">'Table 26'!$A$2</definedName>
    <definedName name="CN629Y_TotVisArrivals">'Table 26'!$C$8:$I$9</definedName>
    <definedName name="CN629Y_TotVisArrivals2">'Table 26'!$C$8:$I$8</definedName>
    <definedName name="CN629Y_TravelPurpose">'Table 26'!$C$11:$I$16</definedName>
    <definedName name="CN629Y_TravelPurpose2">'Table 26'!$C$11:$I$11</definedName>
    <definedName name="CN629Y_Years">'Table 26'!$C$6:$G$7</definedName>
    <definedName name="CN629Y_Years2">'Table 26'!$C$6:$D$6</definedName>
    <definedName name="CN629Y_Years3">'Table 26'!$F$6:$G$6</definedName>
    <definedName name="CNM_Agegroup">'Table 21'!$C$18:$I$25</definedName>
    <definedName name="CNM_Agegroup2">'Table 21'!$C$18:$I$18</definedName>
    <definedName name="CNM_Change">'Table 21'!$I$5:$I$6</definedName>
    <definedName name="CNM_Change2">'Table 21'!$I$5</definedName>
    <definedName name="CNM_LOS">'Table 21'!$C$27:$I$33</definedName>
    <definedName name="CNM_LOS2">'Table 21'!$C$27:$I$27</definedName>
    <definedName name="CNM_NZPort_OSA_Citiz">'Table 21'!$A$35:$I$51</definedName>
    <definedName name="CNM_NZPort_OSA_Citiz2">'Table 21'!$B$35:$I$35</definedName>
    <definedName name="CNM_ProvState">'Table 23'!$A$8:$I$17</definedName>
    <definedName name="CNM_ProvState_Change">'Table 23'!$I$5:$I$6</definedName>
    <definedName name="CNM_ProvState_Change2">'Table 23'!$I$5</definedName>
    <definedName name="CNM_ProvState_Title">'Table 23'!$A$2:$A$4</definedName>
    <definedName name="CNM_ProvState_Title2">'Table 23'!$A$2</definedName>
    <definedName name="CNM_ProvState_Years">'Table 23'!$C$6:$G$7</definedName>
    <definedName name="CNM_ProvState_Years2">'Table 23'!$C$6:$D$6</definedName>
    <definedName name="CNM_ProvState_Years3">'Table 23'!$F$6:$G$6</definedName>
    <definedName name="CNM_ProvState2">'Table 23'!$A$8:$I$8</definedName>
    <definedName name="CNM_Title">'Table 21'!$A$2:$A$4</definedName>
    <definedName name="CNM_Title2">'Table 21'!$A$2</definedName>
    <definedName name="CNM_TotVisArrivals">'Table 21'!$C$8:$I$9</definedName>
    <definedName name="CNM_TotVisArrivals2">'Table 21'!$C$8:$I$8</definedName>
    <definedName name="CNM_TravelPurpose">'Table 21'!$C$11:$I$16</definedName>
    <definedName name="CNM_TravelPurpose2">'Table 21'!$C$11:$I$11</definedName>
    <definedName name="CNM_Years">'Table 21'!$C$6:$G$7</definedName>
    <definedName name="CNM_Years2">'Table 21'!$C$6:$D$6</definedName>
    <definedName name="CNM_Years3">'Table 21'!$F$6:$G$6</definedName>
    <definedName name="CNY_AgeGroup">'Table 22'!$C$18:$I$25</definedName>
    <definedName name="CNY_AgeGroup2">'Table 22'!$C$18:$I$18</definedName>
    <definedName name="CNY_Change">'Table 22'!$I$5:$I$6</definedName>
    <definedName name="CNY_Change2">'Table 22'!$I$5</definedName>
    <definedName name="CNY_LOS">'Table 22'!$C$27:$I$33</definedName>
    <definedName name="CNY_LOS2">'Table 22'!$C$27:$I$27</definedName>
    <definedName name="CNY_NZPort_OSA_Citiz">'Table 22'!$A$35:$I$56</definedName>
    <definedName name="CNY_NZPort_OSA_Citiz2">'Table 22'!$B$35:$I$35</definedName>
    <definedName name="CNY_ProvState">'Table 24'!$A$8:$I$35</definedName>
    <definedName name="CNY_ProvState_Change">'Table 24'!$I$5:$I$6</definedName>
    <definedName name="CNY_ProvState_Change2">'Table 24'!$I$5</definedName>
    <definedName name="CNY_ProvState_Title">'Table 24'!$A$2:$A$4</definedName>
    <definedName name="CNY_ProvState_Title2">'Table 24'!$A$2</definedName>
    <definedName name="CNY_ProvState_Years">'Table 24'!$C$6:$G$7</definedName>
    <definedName name="CNY_ProvState_Years2">'Table 24'!$C$6:$D$6</definedName>
    <definedName name="CNY_ProvState_Years3">'Table 24'!$F$6:$G$6</definedName>
    <definedName name="CNY_ProvState2">'Table 24'!$A$8:$I$8</definedName>
    <definedName name="CNY_Title">'Table 22'!$A$2:$A$4</definedName>
    <definedName name="CNY_Title2">'Table 22'!$A$2</definedName>
    <definedName name="CNY_TotVisArrivals">'Table 22'!$C$8:$I$9</definedName>
    <definedName name="CNY_TotVisArrivals2">'Table 22'!$C$8:$I$8</definedName>
    <definedName name="CNY_TravelPurpose">'Table 22'!$C$11:$I$16</definedName>
    <definedName name="CNY_TravelPurpose2">'Table 22'!$C$11:$I$11</definedName>
    <definedName name="CNY_Years">'Table 22'!$C$6:$G$7</definedName>
    <definedName name="CNY_Years2">'Table 22'!$C$6:$D$6</definedName>
    <definedName name="CNY_Years3">'Table 22'!$F$6:$G$6</definedName>
    <definedName name="DEM_AgeGroup">'Table 53'!$C$18:$I$25</definedName>
    <definedName name="DEM_AgeGroup2">'Table 53'!$C$18:$I$18</definedName>
    <definedName name="DEM_Change">'Table 53'!$I$5:$I$6</definedName>
    <definedName name="DEM_Change2">'Table 53'!$I$5</definedName>
    <definedName name="DEM_LOS">'Table 53'!$C$27:$I$33</definedName>
    <definedName name="DEM_LOS2">'Table 53'!$C$27:$I$27</definedName>
    <definedName name="DEM_NZPort_OSA_Citiz">'Table 53'!$A$35:$I$42</definedName>
    <definedName name="DEM_NZPort_OSA_Citiz2">'Table 53'!$B$35:$I$35</definedName>
    <definedName name="DEM_Title">'Table 53'!$A$2:$A$4</definedName>
    <definedName name="DEM_Title2">'Table 53'!$A$2</definedName>
    <definedName name="DEM_TotVisArrivals">'Table 53'!$C$8:$I$9</definedName>
    <definedName name="DEM_TotVisArrivals2">'Table 53'!$C$8:$I$8</definedName>
    <definedName name="DEM_TravelPurpose">'Table 53'!$C$11:$I$16</definedName>
    <definedName name="DEM_TravelPurpose2">'Table 53'!$C$11:$I$11</definedName>
    <definedName name="DEM_Years">'Table 53'!$C$6:$G$7</definedName>
    <definedName name="DEM_Years2">'Table 53'!$C$6:$D$6</definedName>
    <definedName name="DEM_Years3">'Table 53'!$F$6:$G$6</definedName>
    <definedName name="DEY_AgeGroup">'Table 54'!$C$18:$I$25</definedName>
    <definedName name="DEY_AgeGroup2">'Table 54'!$C$18:$I$18</definedName>
    <definedName name="DEY_Change">'Table 54'!$I$5:$I$6</definedName>
    <definedName name="DEY_Change2">'Table 54'!$I$5</definedName>
    <definedName name="DEY_LOS">'Table 54'!$C$27:$I$33</definedName>
    <definedName name="DEY_LOS2">'Table 54'!$C$27:$I$27</definedName>
    <definedName name="DEY_NZPort_OSA_Citiz">'Table 54'!$A$35:$I$57</definedName>
    <definedName name="DEY_NZPort_OSA_Citiz2">'Table 54'!$B$35:$I$35</definedName>
    <definedName name="DEY_Title">'Table 54'!$A$2:$A$4</definedName>
    <definedName name="DEY_Title2">'Table 54'!$A$2</definedName>
    <definedName name="DEY_TotVisArrivals">'Table 54'!$C$8:$I$9</definedName>
    <definedName name="DEY_TotVisArrivals2">'Table 54'!$C$8:$I$8</definedName>
    <definedName name="DEY_TravelPurpose">'Table 54'!$C$11:$I$16</definedName>
    <definedName name="DEY_TravelPurpose2">'Table 54'!$C$11:$I$11</definedName>
    <definedName name="DEY_Years">'Table 54'!$C$6:$G$7</definedName>
    <definedName name="DEY_Years2">'Table 54'!$C$6:$D$6</definedName>
    <definedName name="DEY_Years3">'Table 54'!$F$6:$G$6</definedName>
    <definedName name="FRM_AgeGroup">'Table 55'!$C$18:$I$25</definedName>
    <definedName name="FRM_AgeGroup2">'Table 55'!$C$18:$I$18</definedName>
    <definedName name="FRM_Change">'Table 55'!$I$5:$I$6</definedName>
    <definedName name="FRM_Change2">'Table 55'!$I$5</definedName>
    <definedName name="FRM_LOS">'Table 55'!$C$27:$I$33</definedName>
    <definedName name="FRM_LOS2">'Table 55'!$C$27:$I$27</definedName>
    <definedName name="FRM_NZPort_OSA_Citiz">'Table 55'!$A$35:$I$42</definedName>
    <definedName name="FRM_NZPort_OSA_Citiz2">'Table 55'!$B$35:$I$35</definedName>
    <definedName name="FRM_Title">'Table 55'!$A$2:$A$4</definedName>
    <definedName name="FRM_Title2">'Table 55'!$A$2</definedName>
    <definedName name="FRM_TotVisArrivals">'Table 55'!$C$8:$I$9</definedName>
    <definedName name="FRM_TotVisArrivals2">'Table 55'!$C$8:$I$8</definedName>
    <definedName name="FRM_TravelPurpose">'Table 55'!$C$11:$I$16</definedName>
    <definedName name="FRM_TravelPurpose2">'Table 55'!$C$11:$I$11</definedName>
    <definedName name="FRM_Years">'Table 55'!$C$6:$G$7</definedName>
    <definedName name="FRM_Years2">'Table 55'!$C$6:$D$6</definedName>
    <definedName name="FRM_Years3">'Table 55'!$F$6:$G$6</definedName>
    <definedName name="FRY_AgeGroup">'Table 56'!$C$18:$I$25</definedName>
    <definedName name="FRY_AgeGroup2">'Table 56'!$C$18:$I$18</definedName>
    <definedName name="FRY_Change">'Table 56'!$I$5:$I$6</definedName>
    <definedName name="FRY_Change2">'Table 56'!$I$5</definedName>
    <definedName name="FRY_LOS">'Table 56'!$C$27:$I$33</definedName>
    <definedName name="FRY_LOS2">'Table 56'!$C$27:$I$27</definedName>
    <definedName name="FRY_NZPort_OSA_Citiz">'Table 56'!$A$35:$I$56</definedName>
    <definedName name="FRY_NZPort_OSA_Citiz2">'Table 56'!$B$35:$I$35</definedName>
    <definedName name="FRY_Title">'Table 56'!$A$2:$A$4</definedName>
    <definedName name="FRY_Title2">'Table 56'!$A$2</definedName>
    <definedName name="FRY_TotVisArrivals">'Table 56'!$C$8:$I$9</definedName>
    <definedName name="FRY_TotVisArrivals2">'Table 56'!$C$8:$I$8</definedName>
    <definedName name="FRY_TravelPurpose">'Table 56'!$C$11:$I$16</definedName>
    <definedName name="FRY_TravelPurpose2">'Table 56'!$C$11:$I$11</definedName>
    <definedName name="FRY_Years">'Table 56'!$C$6:$G$7</definedName>
    <definedName name="FRY_Years2">'Table 56'!$C$6:$D$6</definedName>
    <definedName name="FRY_Years3">'Table 56'!$F$6:$G$6</definedName>
    <definedName name="GBM_AgeGroup">'Table 49'!$C$18:$I$25</definedName>
    <definedName name="GBM_AgeGroup2">'Table 49'!$C$18:$I$18</definedName>
    <definedName name="GBM_Change">'Table 49'!$I$5:$I$6</definedName>
    <definedName name="GBM_Change2">'Table 49'!$I$5</definedName>
    <definedName name="GBM_LOS">'Table 49'!$C$27:$I$33</definedName>
    <definedName name="GBM_LOS2">'Table 49'!$C$27:$I$27</definedName>
    <definedName name="GBM_NZPort_OSA_Citiz">'Table 49'!$A$35:$I$48</definedName>
    <definedName name="GBM_NZPort_OSA_Citiz2">'Table 49'!$B$35:$I$35</definedName>
    <definedName name="GBM_ProvState">'Table 51'!$A$8:$I$15</definedName>
    <definedName name="GBM_ProvState_Change">'Table 51'!$I$5:$I$6</definedName>
    <definedName name="GBM_ProvState_Change2">'Table 51'!$I$5</definedName>
    <definedName name="GBM_ProvState_Title">'Table 51'!$A$2:$A$4</definedName>
    <definedName name="GBM_ProvState_Title2">'Table 51'!$A$2</definedName>
    <definedName name="GBM_ProvState_Years">'Table 51'!$C$6:$G$7</definedName>
    <definedName name="GBM_ProvState_Years2">'Table 51'!$C$6:$D$6</definedName>
    <definedName name="GBM_ProvState_Years3">'Table 51'!$F$6:$G$6</definedName>
    <definedName name="GBM_ProvState2">'Table 51'!$A$8:$I$8</definedName>
    <definedName name="GBM_Title">'Table 49'!$A$2:$A$4</definedName>
    <definedName name="GBM_Title2">'Table 49'!$A$2</definedName>
    <definedName name="GBM_TotVisArrivals">'Table 49'!$C$8:$I$9</definedName>
    <definedName name="GBM_TotVisArrivals2">'Table 49'!$C$8:$I$8</definedName>
    <definedName name="GBM_TravelPurpose">'Table 49'!$C$11:$I$16</definedName>
    <definedName name="GBM_TravelPurpose2">'Table 49'!$C$11:$I$11</definedName>
    <definedName name="GBM_Years">'Table 49'!$C$6:$G$7</definedName>
    <definedName name="GBM_Years2">'Table 49'!$C$6:$D$6</definedName>
    <definedName name="GBM_Years3">'Table 49'!$F$6:$G$6</definedName>
    <definedName name="GBY_AgeGroup">'Table 50'!$C$18:$I$25</definedName>
    <definedName name="GBY_AgeGroup2">'Table 50'!$C$18:$I$18</definedName>
    <definedName name="GBY_Change">'Table 50'!$I$5:$I$6</definedName>
    <definedName name="GBY_Change2">'Table 50'!$I$5</definedName>
    <definedName name="GBY_LOS">'Table 50'!$C$27:$I$33</definedName>
    <definedName name="GBY_LOS2">'Table 50'!$C$27:$I$27</definedName>
    <definedName name="GBY_NZPort_OSA_Citiz">'Table 50'!$A$35:$I$58</definedName>
    <definedName name="GBY_NZPort_OSA_Citiz2">'Table 50'!$B$35:$I$35</definedName>
    <definedName name="GBY_ProvState">'Table 52'!$A$8:$I$17</definedName>
    <definedName name="GBY_ProvState_Change">'Table 52'!$I$5:$I$6</definedName>
    <definedName name="GBY_ProvState_Change2">'Table 52'!$I$5</definedName>
    <definedName name="GBY_ProvState_Title">'Table 52'!$A$2:$A$4</definedName>
    <definedName name="GBY_ProvState_Title2">'Table 52'!$A$2</definedName>
    <definedName name="GBY_ProvState_Years">'Table 52'!$C$6:$G$7</definedName>
    <definedName name="GBY_ProvState_Years2">'Table 52'!$C$6:$D$6</definedName>
    <definedName name="GBY_ProvState_Years3">'Table 52'!$F$6:$G$6</definedName>
    <definedName name="GBY_ProvState2">'Table 52'!$A$8:$I$8</definedName>
    <definedName name="GBY_Title">'Table 50'!$A$2:$A$4</definedName>
    <definedName name="GBY_Title2">'Table 50'!$A$2</definedName>
    <definedName name="GBY_TotVisArrivals">'Table 50'!$C$8:$I$9</definedName>
    <definedName name="GBY_TotVisArrivals2">'Table 50'!$C$8:$I$8</definedName>
    <definedName name="GBY_TravelPurpose">'Table 50'!$C$11:$I$16</definedName>
    <definedName name="GBY_TravelPurpose2">'Table 50'!$C$11:$I$11</definedName>
    <definedName name="GBY_Years">'Table 50'!$C$6:$G$7</definedName>
    <definedName name="GBY_Years2">'Table 50'!$C$6:$D$6</definedName>
    <definedName name="GBY_Years3">'Table 50'!$F$6:$G$6</definedName>
    <definedName name="HKM_AgeGroup">'Table 41'!$C$18:$I$25</definedName>
    <definedName name="HKM_AgeGroup2">'Table 41'!$C$18:$I$18</definedName>
    <definedName name="HKM_Change">'Table 41'!$I$5:$I$6</definedName>
    <definedName name="HKM_Change2">'Table 41'!$I$5</definedName>
    <definedName name="HKM_LOS">'Table 41'!$C$27:$I$33</definedName>
    <definedName name="HKM_LOS2">'Table 41'!$C$27:$I$27</definedName>
    <definedName name="HKM_NZPort_OSA_Citiz">'Table 41'!$A$35:$I$42</definedName>
    <definedName name="HKM_NZPort_OSA_Citiz2">'Table 41'!$B$35:$I$35</definedName>
    <definedName name="HKM_Title">'Table 41'!$A$2:$A$4</definedName>
    <definedName name="HKM_Title2">'Table 41'!$A$2</definedName>
    <definedName name="HKM_TotVisArrivals">'Table 41'!$C$8:$I$9</definedName>
    <definedName name="HKM_TotVisArrivals2">'Table 41'!$C$8:$I$8</definedName>
    <definedName name="HKM_TravelPurpose">'Table 41'!$C$11:$I$16</definedName>
    <definedName name="HKM_TravelPurpose2">'Table 41'!$C$11:$I$11</definedName>
    <definedName name="HKM_Years">'Table 41'!$C$6:$G$7</definedName>
    <definedName name="HKM_Years2">'Table 41'!$C$6:$D$6</definedName>
    <definedName name="HKM_Years3">'Table 41'!$F$6:$G$6</definedName>
    <definedName name="HKY_AgeGroup">'Table 42'!$C$18:$I$25</definedName>
    <definedName name="HKY_AgeGroup2">'Table 42'!$C$18:$I$18</definedName>
    <definedName name="HKY_Change">'Table 42'!$I$5:$I$6</definedName>
    <definedName name="HKY_Change2">'Table 42'!$I$5</definedName>
    <definedName name="HKY_LOS">'Table 42'!$C$27:$I$33</definedName>
    <definedName name="HKY_LOS2">'Table 42'!$C$27:$I$27</definedName>
    <definedName name="HKY_NZPort_OSA_Citiz">'Table 42'!$A$35:$I$50</definedName>
    <definedName name="HKY_NZPort_OSA_Citiz2">'Table 42'!$B$35:$I$35</definedName>
    <definedName name="HKY_Title">'Table 42'!$A$2:$A$4</definedName>
    <definedName name="HKY_Title2">'Table 42'!$A$2</definedName>
    <definedName name="HKY_TotVisArrivals">'Table 42'!$C$8:$I$9</definedName>
    <definedName name="HKY_TotVisArrivals2">'Table 42'!$C$8:$I$8</definedName>
    <definedName name="HKY_TravelPurpose">'Table 42'!$C$11:$I$16</definedName>
    <definedName name="HKY_TravelPurpose2">'Table 42'!$C$11:$I$11</definedName>
    <definedName name="HKY_Years">'Table 42'!$C$6:$G$7</definedName>
    <definedName name="HKY_Years2">'Table 42'!$C$6:$D$6</definedName>
    <definedName name="HKY_Years3">'Table 42'!$F$6:$G$6</definedName>
    <definedName name="INM_AgeGroup">'Table 39'!$C$18:$I$25</definedName>
    <definedName name="INM_AgeGroup2">'Table 39'!$C$18:$I$18</definedName>
    <definedName name="INM_Change">'Table 39'!$I$5:$I$6</definedName>
    <definedName name="INM_Change2">'Table 39'!$I$5</definedName>
    <definedName name="INM_LOS">'Table 39'!$C$27:$I$33</definedName>
    <definedName name="INM_LOS2">'Table 39'!$C$27:$I$27</definedName>
    <definedName name="INM_NZPort_OSA_Citiz">'Table 39'!$A$35:$I$45</definedName>
    <definedName name="INM_NZPort_OSA_Citiz2">'Table 39'!$B$35:$I$35</definedName>
    <definedName name="INM_Title">'Table 39'!$A$2:$A$4</definedName>
    <definedName name="INM_Title2">'Table 39'!$A$2</definedName>
    <definedName name="INM_TotVisArrivals">'Table 39'!$C$8:$I$9</definedName>
    <definedName name="INM_TotVisArrivals2">'Table 39'!$C$8:$I$8</definedName>
    <definedName name="INM_TravelPurpose">'Table 39'!$C$11:$I$16</definedName>
    <definedName name="INM_TravelPurpose2">'Table 39'!$C$11:$I$11</definedName>
    <definedName name="INM_Years">'Table 39'!$C$6:$G$7</definedName>
    <definedName name="INM_Years2">'Table 39'!$C$6:$D$6</definedName>
    <definedName name="INM_Years3">'Table 39'!$F$6:$G$6</definedName>
    <definedName name="INY_AgeGroup">'Table 40'!$C$18:$I$25</definedName>
    <definedName name="INY_AgeGroup2">'Table 40'!$C$18:$I$18</definedName>
    <definedName name="INY_Change">'Table 40'!$I$5:$I$6</definedName>
    <definedName name="INY_Change2">'Table 40'!$I$5</definedName>
    <definedName name="INY_LOS">'Table 40'!$C$27:$I$33</definedName>
    <definedName name="INY_LOS2">'Table 40'!$C$27:$I$27</definedName>
    <definedName name="INY_NZPort_OSA_Citiz">'Table 40'!$A$35:$I$55</definedName>
    <definedName name="INY_NZPort_OSA_Citiz2">'Table 40'!$B$35:$I$35</definedName>
    <definedName name="INY_Title">'Table 40'!$A$2:$A$4</definedName>
    <definedName name="INY_Title2">'Table 40'!$A$2</definedName>
    <definedName name="INY_TotVisArrivals">'Table 40'!$C$8:$I$9</definedName>
    <definedName name="INY_TotVisArrivals2">'Table 40'!$C$8:$I$8</definedName>
    <definedName name="INY_TravelPurpose">'Table 40'!$C$11:$I$16</definedName>
    <definedName name="INY_TravelPurpose2">'Table 40'!$C$11:$I$11</definedName>
    <definedName name="INY_Years">'Table 40'!$C$6:$G$7</definedName>
    <definedName name="INY_Years2">'Table 40'!$C$6:$D$6</definedName>
    <definedName name="INY_Years3">'Table 40'!$F$6:$G$6</definedName>
    <definedName name="JPM_AgeGroup">'Table 31'!$C$18:$I$25</definedName>
    <definedName name="JPM_AgeGroup2">'Table 31'!$C$18:$I$18</definedName>
    <definedName name="JPM_Change">'Table 31'!$I$5:$I$6</definedName>
    <definedName name="JPM_Change2">'Table 31'!$I$5</definedName>
    <definedName name="JPM_LOS">'Table 31'!$C$27:$I$33</definedName>
    <definedName name="JPM_LOS2">'Table 31'!$C$27:$I$27</definedName>
    <definedName name="JPM_NZPort_OSA_Citiz">'Table 31'!$A$35:$I$43</definedName>
    <definedName name="JPM_NZPort_OSA_Citiz2">'Table 31'!$B$35:$I$35</definedName>
    <definedName name="JPM_ProvState">'Table 33'!$A$8:$I$14</definedName>
    <definedName name="JPM_ProvState_Change">'Table 33'!$I$5:$I$6</definedName>
    <definedName name="JPM_ProvState_Change2">'Table 33'!$I$5</definedName>
    <definedName name="JPM_ProvState_Title">'Table 33'!$A$2:$A$4</definedName>
    <definedName name="JPM_ProvState_Title2">'Table 33'!$A$2</definedName>
    <definedName name="JPM_ProvState_Years">'Table 33'!$C$6:$G$7</definedName>
    <definedName name="JPM_ProvState_Years2">'Table 33'!$C$6:$D$6</definedName>
    <definedName name="JPM_ProvState_Years3">'Table 33'!$F$6:$G$6</definedName>
    <definedName name="JPM_ProvState2">'Table 33'!$A$8:$I$8</definedName>
    <definedName name="JPM_Title">'Table 31'!$A$2:$A$4</definedName>
    <definedName name="JPM_Title2">'Table 31'!$A$2</definedName>
    <definedName name="JPM_TotVisArrivals">'Table 31'!$C$8:$I$9</definedName>
    <definedName name="JPM_TotVisArrivals2">'Table 31'!$C$8:$I$8</definedName>
    <definedName name="JPM_TravelPurpose">'Table 31'!$C$11:$I$16</definedName>
    <definedName name="JPM_TravelPurpose2">'Table 31'!$C$11:$I$11</definedName>
    <definedName name="JPM_Years">'Table 31'!$C$6:$G$7</definedName>
    <definedName name="JPM_Years2">'Table 31'!$C$6:$D$6</definedName>
    <definedName name="JPM_Years3">'Table 31'!$F$6:$G$6</definedName>
    <definedName name="JPY_AgeGroup">'Table 32'!$C$18:$I$25</definedName>
    <definedName name="JPY_AgeGroup2">'Table 32'!$C$18:$J$18</definedName>
    <definedName name="JPY_Change">'Table 32'!$I$5:$I$6</definedName>
    <definedName name="JPY_Change2">'Table 32'!$I$5</definedName>
    <definedName name="JPY_LOS">'Table 32'!$C$27:$I$33</definedName>
    <definedName name="JPY_LOS2">'Table 32'!$C$27:$I$27</definedName>
    <definedName name="JPY_NZPort_OSA_Citiz">'Table 32'!$A$35:$I$54</definedName>
    <definedName name="JPY_NZPort_OSA_Citiz2">'Table 32'!$B$35:$I$35</definedName>
    <definedName name="JPY_ProvState">'Table 34'!$A$8:$I$24</definedName>
    <definedName name="JPY_ProvState_Change">'Table 34'!$I$5:$I$6</definedName>
    <definedName name="JPY_ProvState_Change2">'Table 34'!$I$5</definedName>
    <definedName name="JPY_ProvState_Title">'Table 34'!$A$2:$A$4</definedName>
    <definedName name="JPY_ProvState_Title2">'Table 34'!$A$2</definedName>
    <definedName name="JPY_ProvState_Years">'Table 34'!$C$6:$G$7</definedName>
    <definedName name="JPY_ProvState_Years2">'Table 34'!$C$6:$D$6</definedName>
    <definedName name="JPY_ProvState_Years3">'Table 34'!$F$6:$G$6</definedName>
    <definedName name="JPY_ProvState2">'Table 34'!$A$8:$I$8</definedName>
    <definedName name="JPY_Title">'Table 32'!$A$2:$A$4</definedName>
    <definedName name="JPY_Title2">'Table 32'!$A$2</definedName>
    <definedName name="JPY_TotVisArrivals">'Table 32'!$C$8:$I$9</definedName>
    <definedName name="JPY_TotVisArrivals2">'Table 32'!$C$8:$I$8</definedName>
    <definedName name="JPY_TravelPurpose">'Table 32'!$C$11:$I$16</definedName>
    <definedName name="JPY_TravelPurpose2">'Table 32'!$C$11:$I$11</definedName>
    <definedName name="JPY_Years">'Table 32'!$C$6:$G$7</definedName>
    <definedName name="JPY_Years2">'Table 32'!$C$6:$D$6</definedName>
    <definedName name="JPY_Years3">'Table 32'!$F$6:$G$6</definedName>
    <definedName name="KRM_AgeGroup">'Table 35'!$C$18:$I$25</definedName>
    <definedName name="KRM_AgeGroup2">'Table 35'!$C$18:$J$18</definedName>
    <definedName name="KRM_Change">'Table 35'!$I$5:$I$6</definedName>
    <definedName name="KRM_Change2">'Table 35'!$I$5</definedName>
    <definedName name="KRM_LOS">'Table 35'!$C$27:$I$33</definedName>
    <definedName name="KRM_LOS2">'Table 35'!$C$27:$I$27</definedName>
    <definedName name="KRM_NZPort_OSA_Citiz">'Table 35'!$A$35:$I$43</definedName>
    <definedName name="KRM_NZPort_OSA_Citiz2">'Table 35'!$B$35:$I$35</definedName>
    <definedName name="KRM_Title">'Table 35'!$A$2:$A$4</definedName>
    <definedName name="KRM_Title2">'Table 35'!$A$2</definedName>
    <definedName name="KRM_TotVisArrivals">'Table 35'!$C$8:$I$9</definedName>
    <definedName name="KRM_TotVisArrivals2">'Table 35'!$C$8:$I$8</definedName>
    <definedName name="KRM_TravelPurpose">'Table 35'!$C$11:$I$16</definedName>
    <definedName name="KRM_TravelPurpose2">'Table 35'!$C$11:$I$11</definedName>
    <definedName name="KRM_Years">'Table 35'!$C$6:$G$7</definedName>
    <definedName name="KRM_Years2">'Table 35'!$C$6:$D$6</definedName>
    <definedName name="KRM_Years3">'Table 35'!$F$6:$G$6</definedName>
    <definedName name="KRY_AgeGroup">'Table 36'!$C$18:$I$25</definedName>
    <definedName name="KRY_AgeGroup2">'Table 36'!$C$18:$I$18</definedName>
    <definedName name="KRY_Change">'Table 36'!$I$5:$I$6</definedName>
    <definedName name="KRY_Change2">'Table 36'!$I$5</definedName>
    <definedName name="KRY_LOS">'Table 36'!$C$27:$I$33</definedName>
    <definedName name="KRY_LOS2">'Table 36'!$C$27:$I$27</definedName>
    <definedName name="KRY_NZPort_OSA_Citiz">'Table 36'!$A$35:$I$49</definedName>
    <definedName name="KRY_NZPort_OSA_Citiz2">'Table 36'!$B$35:$I$35</definedName>
    <definedName name="KRY_Title">'Table 36'!$A$2:$A$4</definedName>
    <definedName name="KRY_Title2">'Table 36'!$A$2</definedName>
    <definedName name="KRY_TotVisArrivals">'Table 36'!$C$8:$I$9</definedName>
    <definedName name="KRY_TotVisArrivals2">'Table 36'!$C$8:$I$8</definedName>
    <definedName name="KRY_TravelPurpose">'Table 36'!$C$11:$I$16</definedName>
    <definedName name="KRY_TravelPurpose2">'Table 36'!$C$11:$J$11</definedName>
    <definedName name="KRY_Years">'Table 36'!$C$6:$G$7</definedName>
    <definedName name="KRY_Years2">'Table 36'!$C$6:$D$6</definedName>
    <definedName name="KRY_Years3">'Table 36'!$F$6:$G$6</definedName>
    <definedName name="Links">Contents!$B$10:$B$58</definedName>
    <definedName name="Links2">Contents!$B$10</definedName>
    <definedName name="Links3">'Contents (cont.)'!$B$6:$B$22</definedName>
    <definedName name="Links4">'Contents (cont.)'!$B$6</definedName>
    <definedName name="MYM_AgeGroup">'Table 43'!$C$18:$I$25</definedName>
    <definedName name="MYM_AgeGroup2">'Table 43'!$C$18:$I$18</definedName>
    <definedName name="MYM_Change">'Table 43'!$I$5:$I$6</definedName>
    <definedName name="MYM_Change2">'Table 43'!$I$5</definedName>
    <definedName name="MYM_LOS">'Table 43'!$C$27:$I$33</definedName>
    <definedName name="MYM_LOS2">'Table 43'!$C$27:$I$27</definedName>
    <definedName name="MYM_NZPort_OSA_Citiz">'Table 43'!$A$35:$I$43</definedName>
    <definedName name="MYM_NZPort_OSA_Citiz2">'Table 43'!$B$35:$I$35</definedName>
    <definedName name="MYM_Title">'Table 43'!$A$2:$A$4</definedName>
    <definedName name="MYM_Title2">'Table 43'!$A$2</definedName>
    <definedName name="MYM_TotVisArrivals">'Table 43'!$C$8:$I$9</definedName>
    <definedName name="MYM_TotVisArrivals2">'Table 43'!$C$8:$I$8</definedName>
    <definedName name="MYM_TravelPurpose">'Table 43'!$C$11:$I$16</definedName>
    <definedName name="MYM_TravelPurpose2">'Table 43'!$C$11:$I$11</definedName>
    <definedName name="MYM_Years">'Table 43'!$C$6:$G$7</definedName>
    <definedName name="MYM_Years2">'Table 43'!$C$6:$D$6</definedName>
    <definedName name="MYM_Years3">'Table 43'!$F$6:$G$6</definedName>
    <definedName name="MYY_AgeGroup">'Table 44'!$C$18:$I$25</definedName>
    <definedName name="MYY_AgeGroup2">'Table 44'!$C$18:$I$18</definedName>
    <definedName name="MYY_Change">'Table 44'!$I$5:$I$6</definedName>
    <definedName name="MYY_Change2">'Table 44'!$I$5</definedName>
    <definedName name="MYY_LOS">'Table 44'!$C$27:$I$33</definedName>
    <definedName name="MYY_LOS2">'Table 44'!$C$27:$I$27</definedName>
    <definedName name="MYY_NZPort_OSA_Citiz">'Table 44'!$A$35:$I$48</definedName>
    <definedName name="MYY_NZPort_OSA_Citiz2">'Table 44'!$B$35:$I$35</definedName>
    <definedName name="MYY_Title">'Table 44'!$A$2:$A$4</definedName>
    <definedName name="MYY_Title2">'Table 44'!$A$2</definedName>
    <definedName name="MYY_TotVisArrivals">'Table 44'!$C$8:$I$9</definedName>
    <definedName name="MYY_TotVisArrivals2">'Table 44'!$C$8:$I$8</definedName>
    <definedName name="MYY_TravelPurpose">'Table 44'!$C$11:$I$16</definedName>
    <definedName name="MYY_TravelPurpose2">'Table 44'!$C$11:$I$11</definedName>
    <definedName name="MYY_Years">'Table 44'!$C$6:$G$7</definedName>
    <definedName name="MYY_Years2">'Table 44'!$C$6:$D$6</definedName>
    <definedName name="MYY_Years3">'Table 44'!$F$6:$G$6</definedName>
    <definedName name="SGM_AgeGroup">'Table 37'!$C$18:$I$25</definedName>
    <definedName name="SGM_AgeGroup2">'Table 37'!$C$18:$I$18</definedName>
    <definedName name="SGM_Change">'Table 37'!$I$5:$I$6</definedName>
    <definedName name="SGM_Change2">'Table 37'!$I$5</definedName>
    <definedName name="SGM_LOS">'Table 37'!$C$27:$I$33</definedName>
    <definedName name="SGM_LOS2">'Table 37'!$C$27:$I$27</definedName>
    <definedName name="SGM_NZPort_OSA_Citiz">'Table 37'!$A$35:$I$43</definedName>
    <definedName name="SGM_NZPort_OSA_Citiz2">'Table 37'!$B$35:$I$35</definedName>
    <definedName name="SGM_Title">'Table 37'!$A$2:$A$4</definedName>
    <definedName name="SGM_Title2">'Table 37'!$A$2</definedName>
    <definedName name="SGM_TotVisArrivals">'Table 37'!$C$8:$I$9</definedName>
    <definedName name="SGM_TotVisArrivals2">'Table 37'!$C$8:$I$8</definedName>
    <definedName name="SGM_TravelPurpose">'Table 37'!$C$11:$I$16</definedName>
    <definedName name="SGM_TravelPurpose2">'Table 37'!$C$11:$I$11</definedName>
    <definedName name="SGM_Years">'Table 37'!$C$6:$G$7</definedName>
    <definedName name="SGM_Years2">'Table 37'!$C$6:$D$6</definedName>
    <definedName name="SGM_Years3">'Table 37'!$F$6:$G$6</definedName>
    <definedName name="SGY_AgeGroup">'Table 38'!$C$18:$I$25</definedName>
    <definedName name="SGY_AgeGroup2">'Table 38'!$C$18:$I$18</definedName>
    <definedName name="SGY_Change">'Table 38'!$I$5:$I$6</definedName>
    <definedName name="SGY_Change2">'Table 38'!$I$5</definedName>
    <definedName name="SGY_LOS">'Table 38'!$C$27:$I$33</definedName>
    <definedName name="SGY_LOS2">'Table 38'!$C$27:$I$27</definedName>
    <definedName name="SGY_NZPort_OSA_Citiz">'Table 38'!$A$35:$I$53</definedName>
    <definedName name="SGY_NZPort_OSA_Citiz2">'Table 38'!$B$35:$I$35</definedName>
    <definedName name="SGY_Title">'Table 38'!$A$2:$A$4</definedName>
    <definedName name="SGY_Title2">'Table 38'!$A$2</definedName>
    <definedName name="SGY_TotVisArrivals">'Table 38'!$C$8:$I$9</definedName>
    <definedName name="SGY_TotVisArrivals2">'Table 38'!$C$8:$I$8</definedName>
    <definedName name="SGY_TravelPurpose">'Table 38'!$C$11:$I$16</definedName>
    <definedName name="SGY_TravelPurpose2">'Table 38'!$C$11:$I$11</definedName>
    <definedName name="SGY_Years">'Table 38'!$C$6:$G$7</definedName>
    <definedName name="SGY_Years2">'Table 38'!$C$6:$D$6</definedName>
    <definedName name="SGY_Years3">'Table 38'!$F$6:$G$6</definedName>
    <definedName name="Tab1_2_Change">'Tables 1&amp;2'!$G$4:$G$6</definedName>
    <definedName name="Tab1_2_Change2">'Tables 1&amp;2'!$G$4</definedName>
    <definedName name="Tab1_2_D1">'Tables 1&amp;2'!$A$8:$H$20</definedName>
    <definedName name="Tab1_2_D1_hdr">'Tables 1&amp;2'!$A$8:$H$8</definedName>
    <definedName name="Tab1_2_D2">'Tables 1&amp;2'!$A$31:$D$42</definedName>
    <definedName name="Tab1_2_D2_Hdr">'Tables 1&amp;2'!$A$31:$D$31</definedName>
    <definedName name="Tab1_2_Hdr">'Tables 1&amp;2'!$B$5:$F$6</definedName>
    <definedName name="Tab1_2_Hdr2">'Tables 1&amp;2'!$B$5:$F$5</definedName>
    <definedName name="Tab1_2_Yr_Ended">'Tables 1&amp;2'!$A$28:$A$29</definedName>
    <definedName name="Tab1_2_Yr_Ended2">'Tables 1&amp;2'!$A$28</definedName>
    <definedName name="Tab3_Change">'Table 3'!$I$5:$I$6</definedName>
    <definedName name="Tab3_Change2">'Table 3'!$I$5</definedName>
    <definedName name="Tab3_Countries">'Table 3'!$A$12:$I$42</definedName>
    <definedName name="Tab3_Countries2">'Table 3'!$A$12:$I$12</definedName>
    <definedName name="Tab3_Regions">'Table 3'!$A$45:$I$51</definedName>
    <definedName name="Tab3_Regions2">'Table 3'!$A$45:$I$45</definedName>
    <definedName name="Tab3_Title">'Table 3'!$A$3:$A$4</definedName>
    <definedName name="Tab3_Totals">'Table 3'!$C$8:$I$9</definedName>
    <definedName name="Tab3_Totals2">'Table 3'!$C$8:$I$8</definedName>
    <definedName name="Tab3_Years">'Table 3'!$C$6:$G$7</definedName>
    <definedName name="Tab3_Years2">'Table 3'!$C$6:$D$6</definedName>
    <definedName name="Tab3_Years3">'Table 3'!$F$6:$G$6</definedName>
    <definedName name="Tab4_Change">'Table 4'!$I$5:$I$6</definedName>
    <definedName name="Tab4_Change2">'Table 4'!$I$5</definedName>
    <definedName name="Tab4_Countries">'Table 4'!$A$12:$I$42</definedName>
    <definedName name="Tab4_Countries2">'Table 4'!$A$12:$I$12</definedName>
    <definedName name="Tab4_Regions">'Table 4'!$A$45:$I$51</definedName>
    <definedName name="Tab4_Regions2">'Table 4'!$A$45:$I$45</definedName>
    <definedName name="Tab4_Title">'Table 4'!$A$3:$A$4</definedName>
    <definedName name="Tab4_Totals">'Table 4'!$C$8:$I$9</definedName>
    <definedName name="Tab4_Totals2">'Table 4'!$C$8:$I$8</definedName>
    <definedName name="Tab4_Years">'Table 4'!$C$6:$G$7</definedName>
    <definedName name="Tab4_Years2">'Table 4'!$C$6:$D$6</definedName>
    <definedName name="Tab4_Years3">'Table 4'!$F$6:$G$6</definedName>
    <definedName name="Tab5_AgeGroup">'Table 5'!$C$18:$I$25</definedName>
    <definedName name="Tab5_AgeGroup2">'Table 5'!$C$18:$I$18</definedName>
    <definedName name="Tab5_Change">'Table 5'!$I$5:$I$6</definedName>
    <definedName name="Tab5_Change2">'Table 5'!$I$5</definedName>
    <definedName name="Tab5_Citizenship">'Table 5'!$A$59:$I$64</definedName>
    <definedName name="Tab5_Citizenship2">'Table 5'!$B$59:$I$59</definedName>
    <definedName name="Tab5_LOS">'Table 5'!$C$27:$I$33</definedName>
    <definedName name="Tab5_LOS2">'Table 5'!$C$27:$I$27</definedName>
    <definedName name="Tab5_NZPort">'Table 5'!$A$35:$I$42</definedName>
    <definedName name="Tab5_NZPort2">'Table 5'!$B$35:$I$35</definedName>
    <definedName name="Tab5_OSAirport">'Table 5'!$A$45:$I$57</definedName>
    <definedName name="Tab5_OSAirport2">'Table 5'!$B$45:$I$45</definedName>
    <definedName name="Tab5_Title">'Table 5'!$A$3:$A$4</definedName>
    <definedName name="Tab5_TotVisArrivals">'Table 5'!$C$8:$I$9</definedName>
    <definedName name="Tab5_TotVisArrivals2">'Table 5'!$C$8:$I$8</definedName>
    <definedName name="Tab5_TravelPurpose">'Table 5'!$C$11:$I$16</definedName>
    <definedName name="Tab5_TravelPurpose2">'Table 5'!$C$11:$I$11</definedName>
    <definedName name="Tab5_Years">'Table 5'!$C$6:$G$7</definedName>
    <definedName name="Tab5_Years2">'Table 5'!$C$6:$D$6</definedName>
    <definedName name="Tab5_Years3">'Table 5'!$F$6:$G$6</definedName>
    <definedName name="Tab6_AgeGroup">'Table 6'!$C$18:$I$25</definedName>
    <definedName name="Tab6_AGeGroup2">'Table 6'!$C$18:$I$18</definedName>
    <definedName name="Tab6_Change">'Table 6'!$I$5:$I$6</definedName>
    <definedName name="Tab6_Change2">'Table 6'!$I$5</definedName>
    <definedName name="Tab6_Citizenship">'Table 6'!$A$59:$I$64</definedName>
    <definedName name="Tab6_Citizenship2">'Table 6'!$B$59:$I$59</definedName>
    <definedName name="Tab6_LOS">'Table 6'!$C$27:$I$33</definedName>
    <definedName name="Tab6_LOS2">'Table 6'!$C$27:$I$27</definedName>
    <definedName name="Tab6_NZPort">'Table 6'!$A$35:$I$43</definedName>
    <definedName name="Tab6_NZPort2">'Table 6'!$B$35:$I$35</definedName>
    <definedName name="Tab6_OSAirport">'Table 6'!$A$45:$I$57</definedName>
    <definedName name="Tab6_OSAirport2">'Table 6'!$B$45:$I$45</definedName>
    <definedName name="Tab6_Title">'Table 6'!$A$3:$A$4</definedName>
    <definedName name="Tab6_TotVisArrivals">'Table 6'!$C$8:$I$9</definedName>
    <definedName name="Tab6_TotVisArrivals2">'Table 6'!$C$8:$I$8</definedName>
    <definedName name="Tab6_TravelPurpose">'Table 6'!$C$11:$I$16</definedName>
    <definedName name="Tab6_TravelPurpose2">'Table 6'!$C$11:$I$11</definedName>
    <definedName name="Tab6_Years">'Table 6'!$C$6:$G$7</definedName>
    <definedName name="Tab6_Years2">'Table 6'!$C$6:$D$6</definedName>
    <definedName name="Tab6_Years3">'Table 6'!$F$6:$G$6</definedName>
    <definedName name="THM_AgeGroup">'Table 47'!$C$18:$I$25</definedName>
    <definedName name="THM_AgeGroup2">'Table 47'!$C$18:$I$18</definedName>
    <definedName name="THM_Change">'Table 47'!$I$5:$I$6</definedName>
    <definedName name="THM_Change2">'Table 47'!$I$5</definedName>
    <definedName name="THM_LOS">'Table 47'!$C$27:$I$33</definedName>
    <definedName name="THM_LOS2">'Table 47'!$C$27:$I$27</definedName>
    <definedName name="THM_NZPort_OSA_Citiz">'Table 47'!$A$35:$I$42</definedName>
    <definedName name="THM_NZPort_OSA_Citiz2">'Table 47'!$B$35:$I$35</definedName>
    <definedName name="THM_Title">'Table 47'!$A$2:$A$4</definedName>
    <definedName name="THM_Title2">'Table 47'!$A$2</definedName>
    <definedName name="THM_TotVisArrivals">'Table 47'!$C$8:$I$9</definedName>
    <definedName name="THM_TotVisArrivals2">'Table 47'!$C$8:$I$8</definedName>
    <definedName name="THM_TravelPurpose">'Table 47'!$C$11:$I$16</definedName>
    <definedName name="THM_TravelPurpose2">'Table 47'!$C$11:$I$11</definedName>
    <definedName name="THM_Years">'Table 47'!$C$6:$G$7</definedName>
    <definedName name="THM_Years2">'Table 47'!$C$6:$D$6</definedName>
    <definedName name="THM_Years3">'Table 47'!$F$6:$G$6</definedName>
    <definedName name="THY_AgeGroup">'Table 48'!$C$18:$I$25</definedName>
    <definedName name="THY_AgeGroup2">'Table 48'!$C$18:$I$18</definedName>
    <definedName name="THY_Change">'Table 48'!$I$5:$I$6</definedName>
    <definedName name="THY_Change2">'Table 48'!$I$5</definedName>
    <definedName name="THY_LOS">'Table 48'!$C$27:$I$33</definedName>
    <definedName name="THY_LOS2">'Table 48'!$C$27:$I$27</definedName>
    <definedName name="THY_NZPort_OSA_Citiz">'Table 48'!$A$35:$I$50</definedName>
    <definedName name="THY_NZPort_OSA_Citiz2">'Table 48'!$B$35:$I$35</definedName>
    <definedName name="THY_Title">'Table 48'!$A$2:$A$4</definedName>
    <definedName name="THY_Title2">'Table 48'!$A$2</definedName>
    <definedName name="THY_TotVisArrivals">'Table 48'!$C$8:$I$9</definedName>
    <definedName name="THY_TotVisArrivals2">'Table 48'!$C$8:$I$8</definedName>
    <definedName name="THY_TravelPurpose">'Table 48'!$C$11:$I$16</definedName>
    <definedName name="THY_TravelPurpose2">'Table 48'!$C$11:$I$11</definedName>
    <definedName name="THY_Years">'Table 48'!$C$6:$G$7</definedName>
    <definedName name="THY_Years2">'Table 48'!$C$6:$D$6</definedName>
    <definedName name="THY_Years3">'Table 48'!$F$6:$G$6</definedName>
    <definedName name="TWM_AgeGroup">'Table 45'!$C$18:$I$25</definedName>
    <definedName name="TWM_AgeGroup2">'Table 45'!$C$18:$I$18</definedName>
    <definedName name="TWM_Change">'Table 45'!$I$5:$I$6</definedName>
    <definedName name="TWM_Change2">'Table 45'!$I$5</definedName>
    <definedName name="TWM_LOS">'Table 45'!$C$27:$I$33</definedName>
    <definedName name="TWM_LOS2">'Table 45'!$C$27:$I$27</definedName>
    <definedName name="TWM_NZPort_OSA_Citiz">'Table 45'!$A$35:$I$43</definedName>
    <definedName name="TWM_NZPort_OSA_Citiz2">'Table 45'!$B$35:$I$35</definedName>
    <definedName name="TWM_Title">'Table 45'!$A$2:$A$4</definedName>
    <definedName name="TWM_Title2">'Table 45'!$A$2</definedName>
    <definedName name="TWM_TotVisArrivals">'Table 45'!$C$8:$I$9</definedName>
    <definedName name="TWM_TotVisArrivals2">'Table 45'!$C$8:$I$8</definedName>
    <definedName name="TWM_TravelPurpose">'Table 45'!$C$11:$I$16</definedName>
    <definedName name="TWM_TravelPurpose2">'Table 45'!$C$11:$I$11</definedName>
    <definedName name="TWM_Years">'Table 45'!$C$6:$G$7</definedName>
    <definedName name="TWM_Years2">'Table 45'!$C$6:$D$6</definedName>
    <definedName name="TWM_Years3">'Table 45'!$F$6:$G$6</definedName>
    <definedName name="TWY_AgeGroup">'Table 46'!$C$18:$I$25</definedName>
    <definedName name="TWY_AgeGroup2">'Table 46'!$C$18:$I$18</definedName>
    <definedName name="TWY_Change">'Table 46'!$I$5:$I$6</definedName>
    <definedName name="TWY_Change2">'Table 46'!$I$5</definedName>
    <definedName name="TWY_LOS">'Table 46'!$C$27:$I$33</definedName>
    <definedName name="TWY_LOS2">'Table 46'!$C$27:$I$27</definedName>
    <definedName name="TWY_NZPort_OSA_Citiz">'Table 46'!$A$35:$I$49</definedName>
    <definedName name="TWY_NZPort_OSA_Citiz2">'Table 46'!$B$35:$I$35</definedName>
    <definedName name="TWY_Title">'Table 46'!$A$2:$A$4</definedName>
    <definedName name="TWY_Title2">'Table 46'!$A$2</definedName>
    <definedName name="TWY_TotVisArrivals">'Table 46'!$C$8:$I$9</definedName>
    <definedName name="TWY_TotVisArrivals2">'Table 46'!$C$8:$I$8</definedName>
    <definedName name="TWY_TravelPurpose">'Table 46'!$C$11:$I$16</definedName>
    <definedName name="TWY_TravelPurpose2">'Table 46'!$C$11:$I$11</definedName>
    <definedName name="TWY_Years">'Table 46'!$C$6:$G$7</definedName>
    <definedName name="TWY_Years2">'Table 46'!$C$6:$D$6</definedName>
    <definedName name="TWY_Years3">'Table 46'!$F$6:$G$6</definedName>
    <definedName name="USM_AgeGroup">'Table 57'!$C$18:$I$25</definedName>
    <definedName name="USM_AgeGroup2">'Table 57'!$C$18:$I$18</definedName>
    <definedName name="USM_Change">'Table 57'!$I$5:$I$6</definedName>
    <definedName name="USM_Change2">'Table 57'!$I$5</definedName>
    <definedName name="USM_LOS">'Table 57'!$C$27:$I$33</definedName>
    <definedName name="USM_LOS2">'Table 57'!$C$27:$I$27</definedName>
    <definedName name="USM_NZPort_OSA_Citiz">'Table 57'!$A$35:$I$53</definedName>
    <definedName name="USM_NZPort_OSA_Citiz2">'Table 57'!$B$35:$I$35</definedName>
    <definedName name="USM_ProvState">'Table 59'!$A$8:$I$17</definedName>
    <definedName name="USM_ProvState_Change">'Table 59'!$I$5:$I$6</definedName>
    <definedName name="USM_ProvState_Change2">'Table 59'!$I$5</definedName>
    <definedName name="USM_ProvState_Title">'Table 59'!$A$2:$A$4</definedName>
    <definedName name="USM_ProvState_Title2">'Table 59'!$A$2</definedName>
    <definedName name="USM_ProvState_Years">'Table 59'!$C$6:$G$7</definedName>
    <definedName name="USM_ProvState_Years2">'Table 59'!$C$6:$D$6</definedName>
    <definedName name="USM_ProvState_Years3">'Table 59'!$F$6:$G$6</definedName>
    <definedName name="USM_ProvState2">'Table 59'!$A$8:$I$8</definedName>
    <definedName name="USM_Title">'Table 57'!$A$2:$A$4</definedName>
    <definedName name="USM_Title2">'Table 57'!$A$2</definedName>
    <definedName name="USM_TotVisArrivals">'Table 57'!$C$8:$I$9</definedName>
    <definedName name="USM_TotVisArrivals2">'Table 57'!$C$8:$I$8</definedName>
    <definedName name="USM_TravelPurpose">'Table 57'!$C$11:$I$16</definedName>
    <definedName name="USM_TravelPurpose2">'Table 57'!$C$11:$I$11</definedName>
    <definedName name="USM_Years">'Table 57'!$C$6:$G$7</definedName>
    <definedName name="USM_Years2">'Table 57'!$C$6:$D$6</definedName>
    <definedName name="USM_Years3">'Table 57'!$F$6:$G$6</definedName>
    <definedName name="USY_AgeGroup">'Table 58'!$C$18:$I$25</definedName>
    <definedName name="USY_AgeGroup2">'Table 58'!$C$18:$I$18</definedName>
    <definedName name="USY_Change">'Table 58'!$I$5:$I$6</definedName>
    <definedName name="USY_Change2">'Table 58'!$I$5</definedName>
    <definedName name="USY_LOS">'Table 58'!$C$27:$I$33</definedName>
    <definedName name="USY_LOS2">'Table 58'!$C$27:$I$27</definedName>
    <definedName name="USY_NZPort_OSA_Citiz">'Table 58'!$A$35:$I$58</definedName>
    <definedName name="USY_NZPort_OSA_Citiz2">'Table 58'!$B$35:$I$35</definedName>
    <definedName name="USY_ProvState">'Table 60'!$A$8:$I$60</definedName>
    <definedName name="USY_ProvState_Change">'Table 60'!$I$5:$I$6</definedName>
    <definedName name="USY_ProvState_Change2">'Table 60'!$I$5</definedName>
    <definedName name="USY_ProvState_Title">'Table 60'!$A$2:$A$4</definedName>
    <definedName name="USY_ProvState_Title2">'Table 60'!$A$2</definedName>
    <definedName name="USY_ProvState_Years">'Table 60'!$C$6:$G$7</definedName>
    <definedName name="USY_ProvState_Years2">'Table 60'!$C$6:$D$6</definedName>
    <definedName name="USY_ProvState_Years3">'Table 60'!$F$6:$G$6</definedName>
    <definedName name="USY_ProvState2">'Table 60'!$A$8:$I$8</definedName>
    <definedName name="USY_Title">'Table 58'!$A$2:$A$4</definedName>
    <definedName name="USY_Title2">'Table 58'!$A$2</definedName>
    <definedName name="USY_TotVisArrivals">'Table 58'!$C$8:$I$9</definedName>
    <definedName name="USY_TotVisArrivals2">'Table 58'!$C$8:$I$8</definedName>
    <definedName name="USY_TravelPurpose">'Table 58'!$C$11:$I$16</definedName>
    <definedName name="USY_TravelPurpose2">'Table 58'!$C$11:$I$11</definedName>
    <definedName name="USY_Years">'Table 58'!$C$6:$G$7</definedName>
    <definedName name="USY_Years2">'Table 58'!$C$6:$D$6</definedName>
    <definedName name="USY_Years3">'Table 58'!$F$6:$G$6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 i="6" l="1"/>
  <c r="A53" i="4"/>
  <c r="A66" i="9"/>
</calcChain>
</file>

<file path=xl/sharedStrings.xml><?xml version="1.0" encoding="utf-8"?>
<sst xmlns="http://schemas.openxmlformats.org/spreadsheetml/2006/main" count="4430" uniqueCount="1920">
  <si>
    <t>Crown copyright ©</t>
  </si>
  <si>
    <t>See Copyright and terms of use for our copyright, attribution, and liability statements.</t>
  </si>
  <si>
    <t>Citation</t>
  </si>
  <si>
    <r>
      <t xml:space="preserve">Stats NZ (2023). </t>
    </r>
    <r>
      <rPr>
        <i/>
        <sz val="9"/>
        <color theme="1"/>
        <rFont val="Arial Mäori"/>
        <family val="2"/>
      </rPr>
      <t xml:space="preserve">International visitor arrivals to New Zealand: September 2023. </t>
    </r>
  </si>
  <si>
    <t>Retrieved from www.stats.govt.nz</t>
  </si>
  <si>
    <t>ISSN 1179-7703 (online)</t>
  </si>
  <si>
    <t>Published in November 2023 by</t>
  </si>
  <si>
    <t>Stats NZ Tatauranga Aotearoa</t>
  </si>
  <si>
    <t>Wellington, New Zealand</t>
  </si>
  <si>
    <t>Contact</t>
  </si>
  <si>
    <t>Stats NZ Information Centre: info@stats.govt.nz</t>
  </si>
  <si>
    <t>Phone toll-free 0508 525 525</t>
  </si>
  <si>
    <t>Phone international +64 4 931 4610</t>
  </si>
  <si>
    <t>www.stats.govt.nz</t>
  </si>
  <si>
    <t>Preface</t>
  </si>
  <si>
    <r>
      <rPr>
        <i/>
        <sz val="10"/>
        <color theme="1"/>
        <rFont val="Arial Mäori"/>
        <family val="2"/>
      </rPr>
      <t>International visitor arrivals to New Zealand</t>
    </r>
    <r>
      <rPr>
        <sz val="10"/>
        <color theme="1"/>
        <rFont val="Arial Mäori"/>
        <family val="2"/>
      </rPr>
      <t xml:space="preserve"> is produced by Stats NZ and sponsored by </t>
    </r>
  </si>
  <si>
    <t xml:space="preserve">Tourism New Zealand. It is a monthly report that includes detailed tables and graphs of monthly </t>
  </si>
  <si>
    <t>and annual data showing the number and characteristics of visitor arrivals. Most of the data is</t>
  </si>
  <si>
    <t>presented by country, for a selection of major source countries of visitors to New Zealand.</t>
  </si>
  <si>
    <t>Visitor arrival data comes from Stats NZ's International Travel and Migration dataset. This dataset</t>
  </si>
  <si>
    <t xml:space="preserve">is derived from border crossing information from Customs (passport data), arrival cards, and </t>
  </si>
  <si>
    <t xml:space="preserve">departure cards (before November 2018). </t>
  </si>
  <si>
    <t>This report contains statistics on short-term overseas visitor arrivals, defined as overseas residents</t>
  </si>
  <si>
    <t xml:space="preserve">arriving in New Zealand for a stay of less than 12 months. </t>
  </si>
  <si>
    <t>Glossary</t>
  </si>
  <si>
    <r>
      <rPr>
        <b/>
        <sz val="10"/>
        <color indexed="8"/>
        <rFont val="Arial Mäori"/>
        <family val="2"/>
      </rPr>
      <t>Visitor arrivals:</t>
    </r>
    <r>
      <rPr>
        <sz val="10"/>
        <color indexed="8"/>
        <rFont val="Arial Mäori"/>
        <family val="2"/>
      </rPr>
      <t xml:space="preserve"> overseas residents arriving in New Zealand for a stay of less than 12 months. </t>
    </r>
  </si>
  <si>
    <r>
      <rPr>
        <b/>
        <sz val="10"/>
        <color indexed="8"/>
        <rFont val="Arial Mäori"/>
        <family val="2"/>
      </rPr>
      <t>Country of residence:</t>
    </r>
    <r>
      <rPr>
        <sz val="10"/>
        <color theme="1"/>
        <rFont val="Arial Mäori"/>
        <family val="2"/>
      </rPr>
      <t xml:space="preserve"> the country where the person last resided for 12 months or more before visiting </t>
    </r>
  </si>
  <si>
    <t>New Zealand.</t>
  </si>
  <si>
    <r>
      <rPr>
        <b/>
        <sz val="10"/>
        <color indexed="8"/>
        <rFont val="Arial Mäori"/>
        <family val="2"/>
      </rPr>
      <t xml:space="preserve">New Zealand port: </t>
    </r>
    <r>
      <rPr>
        <sz val="10"/>
        <color indexed="8"/>
        <rFont val="Arial Mäori"/>
        <family val="2"/>
      </rPr>
      <t>the New Zealand port where a passenger was processed by Customs. People may clear Customs at one port after arriving on an international flight into another port, if connections between international terminals are available.</t>
    </r>
  </si>
  <si>
    <r>
      <rPr>
        <b/>
        <sz val="10"/>
        <color indexed="8"/>
        <rFont val="Arial Mäori"/>
        <family val="2"/>
      </rPr>
      <t>Travel purpose:</t>
    </r>
    <r>
      <rPr>
        <sz val="10"/>
        <color indexed="8"/>
        <rFont val="Arial Mäori"/>
        <family val="2"/>
      </rPr>
      <t xml:space="preserve"> the reason for the visit as indicated on the arrival card.</t>
    </r>
  </si>
  <si>
    <r>
      <rPr>
        <b/>
        <sz val="10"/>
        <color indexed="8"/>
        <rFont val="Arial Mäori"/>
        <family val="2"/>
      </rPr>
      <t xml:space="preserve">Closest port of flight: </t>
    </r>
    <r>
      <rPr>
        <sz val="10"/>
        <color indexed="8"/>
        <rFont val="Arial Mäori"/>
        <family val="2"/>
      </rPr>
      <t>the last overseas airport of the passenger's flight before arriving into New Zealand. This may not be the person's port of origin, as they may have boarded the aircraft at an earlier port, or come from another port on a connecting flight.</t>
    </r>
  </si>
  <si>
    <r>
      <rPr>
        <b/>
        <sz val="10"/>
        <color indexed="8"/>
        <rFont val="Arial Mäori"/>
        <family val="2"/>
      </rPr>
      <t>Length of stay:</t>
    </r>
    <r>
      <rPr>
        <sz val="10"/>
        <color indexed="8"/>
        <rFont val="Arial Mäori"/>
        <family val="2"/>
      </rPr>
      <t xml:space="preserve"> the length of stay in New Zealand.
Before November 2018, length of stay in New Zealand was captured from intentions on the arrival card; visitors who departed before processing of their month of arrival was completed had their length of stay recalculated based on their actual stay. From November 2018, all visitors have their length of stay calculated based on their actual stay.</t>
    </r>
  </si>
  <si>
    <r>
      <rPr>
        <b/>
        <sz val="10"/>
        <color indexed="8"/>
        <rFont val="Arial Mäori"/>
        <family val="2"/>
      </rPr>
      <t>Citizenship:</t>
    </r>
    <r>
      <rPr>
        <sz val="10"/>
        <color indexed="8"/>
        <rFont val="Arial Mäori"/>
        <family val="2"/>
      </rPr>
      <t xml:space="preserve"> the country of issue of a passenger's passport. </t>
    </r>
  </si>
  <si>
    <r>
      <t xml:space="preserve">State/province of residence: </t>
    </r>
    <r>
      <rPr>
        <sz val="10"/>
        <color indexed="8"/>
        <rFont val="Arial Mäori"/>
        <family val="2"/>
      </rPr>
      <t>the subnational area of residence as indicated on the arrival card. This data is only captured for visitors from selected countries.</t>
    </r>
  </si>
  <si>
    <t>Notes</t>
  </si>
  <si>
    <t>International travel and migration data</t>
  </si>
  <si>
    <t xml:space="preserve">Visitor arrival data comes from Stats NZ's International Travel and Migration dataset. This dataset is derived from border crossing information from Customs (passport data), arrival cards, and departure cards (before November 2018). </t>
  </si>
  <si>
    <t xml:space="preserve">Stats NZ processes all arrival cards, and departure cards (before November 2018), and assigns a passenger type to each. These passenger types are short-term overseas visitor, short-term New Zealand-resident traveller, and permanent and long-term migrant. This report contains statistics on short-term overseas visitor arrivals, defined as overseas residents arriving in New Zealand for a stay of less than 12 months. </t>
  </si>
  <si>
    <t>Information derived from arrival cards, and departure cards (before November 2018), including passenger type, is captured automatically for nine out of 10 records by Stats NZ's imaging system.</t>
  </si>
  <si>
    <t>The statistics in this report are based on final counts. They relate to the number of passenger movements, rather than to the number of people – that is, the multiple movements of individual people during a given reference period are each counted separately.</t>
  </si>
  <si>
    <t>Sampling error</t>
  </si>
  <si>
    <t>Before November 2018, visitor arrival totals published in this report are actual counts. However, all other figures are derived from only a sample of arrivals, and may contain sampling error. Caution should be used when interpreting small numbers where sampling error may exist.</t>
  </si>
  <si>
    <t>Imputation of 'country of residence' for visitor arrivals who have not stated a response on their arrival card, began in August 2016. Some of the increase in travel from a country could be due to this improved methodology, rather than an actual increase in arrivals from that country.</t>
  </si>
  <si>
    <t>From November 2018, the only records derived from a sample are those which contain the overseas state variable. All other variables use actual counts.</t>
  </si>
  <si>
    <t>Selection of data published in this report</t>
  </si>
  <si>
    <t>Because of sampling error, as well as the size limitations of the tables, categories within some variables have only been included if they meet certain limits. The rules for inclusion depend on the variable.</t>
  </si>
  <si>
    <t>In the key characteristics tables for each country, the restrictions are:</t>
  </si>
  <si>
    <r>
      <t>Purpose:</t>
    </r>
    <r>
      <rPr>
        <sz val="10"/>
        <color indexed="8"/>
        <rFont val="Arial Mäori"/>
        <family val="2"/>
      </rPr>
      <t xml:space="preserve"> Five categories (holiday, visiting friends &amp; relatives, business, education, and conferences &amp; conventions) are always shown, so the travel purpose graph is consistent between countries. The 'other' and 'not stated' categories are not shown.</t>
    </r>
  </si>
  <si>
    <r>
      <rPr>
        <b/>
        <sz val="10"/>
        <color indexed="8"/>
        <rFont val="Arial Mäori"/>
        <family val="2"/>
      </rPr>
      <t xml:space="preserve">New Zealand port: </t>
    </r>
    <r>
      <rPr>
        <sz val="10"/>
        <color indexed="8"/>
        <rFont val="Arial Mäori"/>
        <family val="2"/>
      </rPr>
      <t xml:space="preserve">There must be 500 or more arrivals in the most recent time period, or an average of 500 or more over the last two periods. A minimum of one NZ port must be included, with a maximum of eight NZ ports. </t>
    </r>
  </si>
  <si>
    <r>
      <rPr>
        <b/>
        <sz val="10"/>
        <color indexed="8"/>
        <rFont val="Arial Mäori"/>
        <family val="2"/>
      </rPr>
      <t>Closest port of flight:</t>
    </r>
    <r>
      <rPr>
        <sz val="10"/>
        <color indexed="8"/>
        <rFont val="Arial Mäori"/>
        <family val="2"/>
      </rPr>
      <t xml:space="preserve"> There must be 500 or more arrivals in the most recent time period, or an average of 500 or more over the last two periods. A minimum of one overseas port must be included, with a maximum of 10 overseas ports. </t>
    </r>
  </si>
  <si>
    <r>
      <t xml:space="preserve">Citizenship:  </t>
    </r>
    <r>
      <rPr>
        <sz val="10"/>
        <color indexed="8"/>
        <rFont val="Arial Mäori"/>
        <family val="2"/>
      </rPr>
      <t xml:space="preserve">There must be 500 or more arrivals in the most recent time period, or an average of 500 or more over the last two periods. A minimum of one citizenship must be included, with a maximum of four citizenships. </t>
    </r>
  </si>
  <si>
    <r>
      <t>State/province:</t>
    </r>
    <r>
      <rPr>
        <sz val="10"/>
        <color indexed="8"/>
        <rFont val="Arial Mäori"/>
        <family val="2"/>
      </rPr>
      <t xml:space="preserve"> There must be 500 or more arrivals from that province in the most recent time period, or an average of 500 or more over the last two periods. At least three states/provinces must be included for each country, as well as the 'not stated' category. The not stated category is included because of a high rate of non-response to this question from some countries.</t>
    </r>
  </si>
  <si>
    <t>Related links</t>
  </si>
  <si>
    <r>
      <t>International travel</t>
    </r>
    <r>
      <rPr>
        <b/>
        <sz val="10"/>
        <color rgb="FF000000"/>
        <rFont val="Arial Mäori"/>
        <family val="2"/>
      </rPr>
      <t xml:space="preserve"> and </t>
    </r>
    <r>
      <rPr>
        <b/>
        <i/>
        <sz val="10"/>
        <color rgb="FF000000"/>
        <rFont val="Arial Mäori"/>
        <family val="2"/>
      </rPr>
      <t>International migration</t>
    </r>
    <r>
      <rPr>
        <b/>
        <sz val="10"/>
        <color rgb="FF000000"/>
        <rFont val="Arial Mäori"/>
        <family val="2"/>
      </rPr>
      <t xml:space="preserve"> information releases: monthly</t>
    </r>
  </si>
  <si>
    <t>https://www.stats.govt.nz/information-releases</t>
  </si>
  <si>
    <t>The monthly first release of final international travel and international migration data. Tables are accompanied by commentary and a media release highlighting key data.</t>
  </si>
  <si>
    <t>Provisional international travel statistics: weekly</t>
  </si>
  <si>
    <t>https://www.stats.govt.nz/indicators/international-travel-provisional</t>
  </si>
  <si>
    <t>Provisional statistics on total visitor arrivals, and visitor arrivals from major source countries, are released on a weekly basis. Figures are normally released after 2pm on a Wednesday.</t>
  </si>
  <si>
    <t>Infoshare</t>
  </si>
  <si>
    <t>http://infoshare.stats.govt.nz/</t>
  </si>
  <si>
    <t>Stats NZ's free online database contains a large number of international travel and migration tables, which can be customised by the user. Nearly all data in this report, plus much more, is available in Infoshare. International travel and migration tables can be found under the 'Tourism' subject category.</t>
  </si>
  <si>
    <t>International visitor arrivals to New Zealand: September 2023</t>
  </si>
  <si>
    <t>Contents</t>
  </si>
  <si>
    <t>Page</t>
  </si>
  <si>
    <t>Preface &amp; glossary</t>
  </si>
  <si>
    <t>List of tables</t>
  </si>
  <si>
    <t>Monthly visitor arrivals</t>
  </si>
  <si>
    <t>Annual visitor arrivals</t>
  </si>
  <si>
    <t>Country of residence of visitors, September month 2019–23</t>
  </si>
  <si>
    <t>Country of residence of visitors, Year ended September 2019–23</t>
  </si>
  <si>
    <t>Key characteristics of visitors, September month 2019–23</t>
  </si>
  <si>
    <t>Key characteristics of visitors, Year ended September 2019–23</t>
  </si>
  <si>
    <t>Key characteristics of visitors from Australia, September month 2019–23</t>
  </si>
  <si>
    <t>Key characteristics of visitors from Australia, Year ended September 2019–23</t>
  </si>
  <si>
    <t>State of residence of visitors from Australia, September month 2019–23</t>
  </si>
  <si>
    <t>State of residence of visitors from Australia, Year ended September 2019–23</t>
  </si>
  <si>
    <t>Key characteristics of visitors from New South Wales, September month 2019–23</t>
  </si>
  <si>
    <t>Key characteristics of visitors from New South Wales, Year ended September 2019–23</t>
  </si>
  <si>
    <t>Key characteristics of visitors from Queensland, September month 2019–23</t>
  </si>
  <si>
    <t>Key characteristics of visitors from Queensland, Year ended September 2019–23</t>
  </si>
  <si>
    <t>Key characteristics of visitors from Victoria, September month 2019–23</t>
  </si>
  <si>
    <t>Key characteristics of visitors from Victoria, Year ended September 2019–23</t>
  </si>
  <si>
    <t>Key characteristics of visitors from Western Australia, September month 2019–23</t>
  </si>
  <si>
    <t>Key characteristics of visitors from Western Australia, Year ended September 2019–23</t>
  </si>
  <si>
    <t>Key characteristics of visitors from South Australia, September month 2019–23</t>
  </si>
  <si>
    <t>Key characteristics of visitors from South Australia, Year ended September 2019–23</t>
  </si>
  <si>
    <t>Key characteristics of visitors from the People's Republic of China, September month 2019–23</t>
  </si>
  <si>
    <t>Key characteristics of visitors from the People's Republic of China, Year ended September 2019–23</t>
  </si>
  <si>
    <t>Province of residence of visitors from the People's Republic of China, September month 2019–23</t>
  </si>
  <si>
    <t>Province of residence of visitors from the People's Republic of China, Year ended September 2019–23</t>
  </si>
  <si>
    <t>Key characteristics of visitors from Shanghai, September month 2019–23</t>
  </si>
  <si>
    <t>Key characteristics of visitors from Shanghai, Year ended September 2019–23</t>
  </si>
  <si>
    <t>Key characteristics of visitors from Guangdong, September month 2019–23</t>
  </si>
  <si>
    <t>Key characteristics of visitors from Guangdong, Year ended September 2019–23</t>
  </si>
  <si>
    <t>Key characteristics of visitors from Beijing, September month 2019–23</t>
  </si>
  <si>
    <t>Key characteristics of visitors from Beijing, Year ended September 2019–23</t>
  </si>
  <si>
    <t>Key characteristics of visitors from Japan, September month 2019–23</t>
  </si>
  <si>
    <t>Key characteristics of visitors from Japan, Year ended September 2019–23</t>
  </si>
  <si>
    <t>Prefecture of residence of visitors from Japan, September month 2019–23</t>
  </si>
  <si>
    <t>Prefecture of residence of visitors from Japan, Year ended September 2019–23</t>
  </si>
  <si>
    <t>Key characteristics of visitors from the Republic of Korea, September month 2019–23</t>
  </si>
  <si>
    <t>Key characteristics of visitors from the Republic of Korea, Year ended September 2019–23</t>
  </si>
  <si>
    <t>Key characteristics of visitors from Singapore, September month 2019–23</t>
  </si>
  <si>
    <t>Key characteristics of visitors from Singapore, Year ended September 2019–23</t>
  </si>
  <si>
    <t>Key characteristics of visitors from India, September month 2019–23</t>
  </si>
  <si>
    <t>Key characteristics of visitors from India, Year ended September 2019–23</t>
  </si>
  <si>
    <t>Key characteristics of visitors from Hong Kong, September month 2019–23</t>
  </si>
  <si>
    <t>Key characteristics of visitors from Hong Kong, Year ended September 2019–23</t>
  </si>
  <si>
    <t>Key characteristics of visitors from Malaysia, September month 2019–23</t>
  </si>
  <si>
    <t>Key characteristics of visitors from Malaysia, Year ended September 2019–23</t>
  </si>
  <si>
    <t>Key characteristics of visitors from Taiwan, September month 2019–23</t>
  </si>
  <si>
    <t>Key characteristics of visitors from Taiwan, Year ended September 2019–23</t>
  </si>
  <si>
    <t>Key characteristics of visitors from Thailand, September month 2019–23</t>
  </si>
  <si>
    <t>Key characteristics of visitors from Thailand, Year ended September 2019–23</t>
  </si>
  <si>
    <t>International visitor arrivals to New Zealand</t>
  </si>
  <si>
    <t>List of tables (cont.)</t>
  </si>
  <si>
    <t>Key characteristics of visitors from the United Kingdom, September month 2019–23</t>
  </si>
  <si>
    <t>Key characteristics of visitors from the United Kingdom, Year ended September 2019–23</t>
  </si>
  <si>
    <t>Country of residence of visitors from the United Kingdom, September month 2019–23</t>
  </si>
  <si>
    <t>Country of residence of visitors from the United Kingdom, Year ended September 2019–23</t>
  </si>
  <si>
    <t>Key characteristics of visitors from Germany, September month 2019–23</t>
  </si>
  <si>
    <t>Key characteristics of visitors from Germany, Year ended September 2019–23</t>
  </si>
  <si>
    <t>Key characteristics of visitors from France, September month 2019–23</t>
  </si>
  <si>
    <t>Key characteristics of visitors from France, Year ended September 2019–23</t>
  </si>
  <si>
    <t>Key characteristics of visitors from the United States of America, September month 2019–23</t>
  </si>
  <si>
    <t>Key characteristics of visitors from the United States of America, Year ended September 2019–23</t>
  </si>
  <si>
    <t>State of residence of visitors from the United States of America, September month 2019–23</t>
  </si>
  <si>
    <t>State of residence of visitors from the United States of America, Year ended September 2019–23</t>
  </si>
  <si>
    <t>Key characteristics of visitors from Canada, September month 2019–23</t>
  </si>
  <si>
    <t>Key characteristics of visitors from Canada, Year ended September 2019–23</t>
  </si>
  <si>
    <t>Province of residence of visitors from Canada, September month 2019–23</t>
  </si>
  <si>
    <t>Province of residence of visitors from Canada, Year ended September 2019–23</t>
  </si>
  <si>
    <t>Table 1</t>
  </si>
  <si>
    <t>Month</t>
  </si>
  <si>
    <t>Change 2021/22</t>
  </si>
  <si>
    <t>2018/19</t>
  </si>
  <si>
    <t>2019/20</t>
  </si>
  <si>
    <t>2020/21</t>
  </si>
  <si>
    <t>2021/22</t>
  </si>
  <si>
    <t>2022/23</t>
  </si>
  <si>
    <t>to 2022/23</t>
  </si>
  <si>
    <t>Number</t>
  </si>
  <si>
    <t>Percent</t>
  </si>
  <si>
    <t>Oct</t>
  </si>
  <si>
    <t>Nov</t>
  </si>
  <si>
    <t>Dec</t>
  </si>
  <si>
    <t>Jan</t>
  </si>
  <si>
    <t>Feb</t>
  </si>
  <si>
    <t>Mar</t>
  </si>
  <si>
    <t>Apr</t>
  </si>
  <si>
    <t>May</t>
  </si>
  <si>
    <t>Jun</t>
  </si>
  <si>
    <t>Jul</t>
  </si>
  <si>
    <t>Aug</t>
  </si>
  <si>
    <t>Sep</t>
  </si>
  <si>
    <t>Source: Stats NZ</t>
  </si>
  <si>
    <t>Table 2</t>
  </si>
  <si>
    <t>Change from previous year</t>
  </si>
  <si>
    <t>Year ended September</t>
  </si>
  <si>
    <t>Table 3</t>
  </si>
  <si>
    <t>Country of residence of visitors</t>
  </si>
  <si>
    <t>September month 2019–23</t>
  </si>
  <si>
    <t>September month</t>
  </si>
  <si>
    <t>Change</t>
  </si>
  <si>
    <t>2022–23</t>
  </si>
  <si>
    <r>
      <t>Total visitor arrivals</t>
    </r>
    <r>
      <rPr>
        <b/>
        <vertAlign val="superscript"/>
        <sz val="8"/>
        <color indexed="8"/>
        <rFont val="Arial Mäori"/>
        <family val="2"/>
      </rPr>
      <t>(1)</t>
    </r>
  </si>
  <si>
    <t>48.7</t>
  </si>
  <si>
    <t>Top 30 countries of residence</t>
  </si>
  <si>
    <t>Australia</t>
  </si>
  <si>
    <t>11.9</t>
  </si>
  <si>
    <t>China, People's Republic of</t>
  </si>
  <si>
    <t>907.5</t>
  </si>
  <si>
    <t>United States of America</t>
  </si>
  <si>
    <t>63.8</t>
  </si>
  <si>
    <t>India</t>
  </si>
  <si>
    <t>291.6</t>
  </si>
  <si>
    <t>United Kingdom</t>
  </si>
  <si>
    <t>14.4</t>
  </si>
  <si>
    <t>Korea, Republic of</t>
  </si>
  <si>
    <t>288.6</t>
  </si>
  <si>
    <t>Japan</t>
  </si>
  <si>
    <t>174.5</t>
  </si>
  <si>
    <t>Taiwan</t>
  </si>
  <si>
    <t>551.3</t>
  </si>
  <si>
    <t>Fiji</t>
  </si>
  <si>
    <t>63.0</t>
  </si>
  <si>
    <t>Singapore</t>
  </si>
  <si>
    <t>4.7</t>
  </si>
  <si>
    <t>Malaysia</t>
  </si>
  <si>
    <t>79.9</t>
  </si>
  <si>
    <t>Germany</t>
  </si>
  <si>
    <t>58.4</t>
  </si>
  <si>
    <t>Philippines</t>
  </si>
  <si>
    <t>358.2</t>
  </si>
  <si>
    <t>Canada</t>
  </si>
  <si>
    <t>44.7</t>
  </si>
  <si>
    <t>French Polynesia</t>
  </si>
  <si>
    <t>56.4</t>
  </si>
  <si>
    <t>Samoa</t>
  </si>
  <si>
    <t>76.7</t>
  </si>
  <si>
    <t>Tonga</t>
  </si>
  <si>
    <t>61.3</t>
  </si>
  <si>
    <t>Hong Kong (SAR)</t>
  </si>
  <si>
    <t>81.0</t>
  </si>
  <si>
    <t>France</t>
  </si>
  <si>
    <t>33.1</t>
  </si>
  <si>
    <t>South Africa</t>
  </si>
  <si>
    <t>121.3</t>
  </si>
  <si>
    <t>Thailand</t>
  </si>
  <si>
    <t>294.0</t>
  </si>
  <si>
    <t>Cook Islands</t>
  </si>
  <si>
    <t>32.1</t>
  </si>
  <si>
    <t>Indonesia</t>
  </si>
  <si>
    <t>379.6</t>
  </si>
  <si>
    <t>Viet Nam</t>
  </si>
  <si>
    <t>772.2</t>
  </si>
  <si>
    <t>Italy</t>
  </si>
  <si>
    <t>112.6</t>
  </si>
  <si>
    <t>Netherlands</t>
  </si>
  <si>
    <t>New Caledonia</t>
  </si>
  <si>
    <t>55.4</t>
  </si>
  <si>
    <t>Chile</t>
  </si>
  <si>
    <t>173.5</t>
  </si>
  <si>
    <t>Spain</t>
  </si>
  <si>
    <t>60.7</t>
  </si>
  <si>
    <t>Austria</t>
  </si>
  <si>
    <t>285.4</t>
  </si>
  <si>
    <t>Region of residence</t>
  </si>
  <si>
    <t>Oceania</t>
  </si>
  <si>
    <t>15.3</t>
  </si>
  <si>
    <t>Asia</t>
  </si>
  <si>
    <t>286.6</t>
  </si>
  <si>
    <t>Europe</t>
  </si>
  <si>
    <t>41.7</t>
  </si>
  <si>
    <t>Americas</t>
  </si>
  <si>
    <t>72.5</t>
  </si>
  <si>
    <t>Africa and the Middle East</t>
  </si>
  <si>
    <t>170.9</t>
  </si>
  <si>
    <t>Not stated</t>
  </si>
  <si>
    <t>121.5</t>
  </si>
  <si>
    <t xml:space="preserve">These totals are actual counts and may differ from the sum of individual figures that are derived from samples. </t>
  </si>
  <si>
    <r>
      <rPr>
        <b/>
        <sz val="8"/>
        <color indexed="8"/>
        <rFont val="Arial Mäori"/>
        <family val="2"/>
      </rPr>
      <t>Note:</t>
    </r>
    <r>
      <rPr>
        <sz val="8"/>
        <color indexed="8"/>
        <rFont val="Arial Mäori"/>
        <family val="2"/>
      </rPr>
      <t xml:space="preserve"> SAR Special Administrative Region</t>
    </r>
  </si>
  <si>
    <t>Table 4</t>
  </si>
  <si>
    <t>Year ended September 2019–23</t>
  </si>
  <si>
    <t>301.1</t>
  </si>
  <si>
    <t>167.6</t>
  </si>
  <si>
    <t>776.6</t>
  </si>
  <si>
    <t>512.7</t>
  </si>
  <si>
    <t>1358.2</t>
  </si>
  <si>
    <t>1161.0</t>
  </si>
  <si>
    <t>651.3</t>
  </si>
  <si>
    <t>903.6</t>
  </si>
  <si>
    <t>286.9</t>
  </si>
  <si>
    <t>723.4</t>
  </si>
  <si>
    <t>634.3</t>
  </si>
  <si>
    <t>418.6</t>
  </si>
  <si>
    <t>940.6</t>
  </si>
  <si>
    <t>1147.2</t>
  </si>
  <si>
    <t>354.2</t>
  </si>
  <si>
    <t>387.1</t>
  </si>
  <si>
    <t>583.3</t>
  </si>
  <si>
    <t>376.2</t>
  </si>
  <si>
    <t>724.9</t>
  </si>
  <si>
    <t>191.9</t>
  </si>
  <si>
    <t>755.8</t>
  </si>
  <si>
    <t>412.8</t>
  </si>
  <si>
    <t>418.7</t>
  </si>
  <si>
    <t>928.9</t>
  </si>
  <si>
    <t>Switzerland</t>
  </si>
  <si>
    <t>734.8</t>
  </si>
  <si>
    <t>103.5</t>
  </si>
  <si>
    <t>1136.3</t>
  </si>
  <si>
    <t>Ireland</t>
  </si>
  <si>
    <t>397.4</t>
  </si>
  <si>
    <t>507.7</t>
  </si>
  <si>
    <t>Denmark</t>
  </si>
  <si>
    <t>1045.7</t>
  </si>
  <si>
    <t>462.9</t>
  </si>
  <si>
    <t>176.3</t>
  </si>
  <si>
    <t>718.3</t>
  </si>
  <si>
    <t>596.2</t>
  </si>
  <si>
    <t>733.2</t>
  </si>
  <si>
    <t>557.4</t>
  </si>
  <si>
    <t>384.2</t>
  </si>
  <si>
    <t xml:space="preserve">Table 5 </t>
  </si>
  <si>
    <t>Key characteristics of visitors</t>
  </si>
  <si>
    <t>Key characteristic</t>
  </si>
  <si>
    <t>Travel purpose</t>
  </si>
  <si>
    <t>Holiday</t>
  </si>
  <si>
    <t>68.0</t>
  </si>
  <si>
    <t>Visiting friends &amp; relatives</t>
  </si>
  <si>
    <t>27.4</t>
  </si>
  <si>
    <t>Business</t>
  </si>
  <si>
    <t>10.7</t>
  </si>
  <si>
    <t>Education</t>
  </si>
  <si>
    <t>118.9</t>
  </si>
  <si>
    <t>Conferences &amp; conventions</t>
  </si>
  <si>
    <t>87.7</t>
  </si>
  <si>
    <t xml:space="preserve">Age group (years) </t>
  </si>
  <si>
    <t>Under 15</t>
  </si>
  <si>
    <t>32.3</t>
  </si>
  <si>
    <t>15–24</t>
  </si>
  <si>
    <t>47.6</t>
  </si>
  <si>
    <t>25–34</t>
  </si>
  <si>
    <t>35–44</t>
  </si>
  <si>
    <t>53.8</t>
  </si>
  <si>
    <t>45–54</t>
  </si>
  <si>
    <t>39.2</t>
  </si>
  <si>
    <t>55–64</t>
  </si>
  <si>
    <t>65+</t>
  </si>
  <si>
    <t>49.7</t>
  </si>
  <si>
    <t>Length of stay (days)</t>
  </si>
  <si>
    <t>1–3</t>
  </si>
  <si>
    <t>4–7</t>
  </si>
  <si>
    <t>53.7</t>
  </si>
  <si>
    <t>8–14</t>
  </si>
  <si>
    <t>52.1</t>
  </si>
  <si>
    <t>15–21</t>
  </si>
  <si>
    <t>20.7</t>
  </si>
  <si>
    <t>22 and over</t>
  </si>
  <si>
    <t>47.3</t>
  </si>
  <si>
    <t>Median</t>
  </si>
  <si>
    <t>-1.5</t>
  </si>
  <si>
    <t>New Zealand port</t>
  </si>
  <si>
    <t>Auckland airport</t>
  </si>
  <si>
    <t>61.8</t>
  </si>
  <si>
    <t>Queenstown airport</t>
  </si>
  <si>
    <t>20.6</t>
  </si>
  <si>
    <t>Christchurch airport</t>
  </si>
  <si>
    <t>51.3</t>
  </si>
  <si>
    <t>Wellington airport</t>
  </si>
  <si>
    <t>5.6</t>
  </si>
  <si>
    <t>Seaports</t>
  </si>
  <si>
    <t>213.9</t>
  </si>
  <si>
    <t>Dunedin airport</t>
  </si>
  <si>
    <t>...</t>
  </si>
  <si>
    <t>Hamilton airport</t>
  </si>
  <si>
    <t>Closest port of flight</t>
  </si>
  <si>
    <t>Sydney</t>
  </si>
  <si>
    <t>28.1</t>
  </si>
  <si>
    <t>Melbourne</t>
  </si>
  <si>
    <t>27.3</t>
  </si>
  <si>
    <t>Brisbane</t>
  </si>
  <si>
    <t>54.0</t>
  </si>
  <si>
    <t>55.3</t>
  </si>
  <si>
    <t>Shanghai</t>
  </si>
  <si>
    <t>1204.6</t>
  </si>
  <si>
    <t>Coolangatta</t>
  </si>
  <si>
    <t>-10.6</t>
  </si>
  <si>
    <t>Nadi</t>
  </si>
  <si>
    <t>74.7</t>
  </si>
  <si>
    <t>Hong Kong</t>
  </si>
  <si>
    <t>201.7</t>
  </si>
  <si>
    <t>Perth</t>
  </si>
  <si>
    <t>6.0</t>
  </si>
  <si>
    <t>Kuala Lumpur</t>
  </si>
  <si>
    <t>12.8</t>
  </si>
  <si>
    <t>Guangzhou</t>
  </si>
  <si>
    <t>449.5</t>
  </si>
  <si>
    <t>Seoul</t>
  </si>
  <si>
    <t>236.6</t>
  </si>
  <si>
    <t>Citizenship</t>
  </si>
  <si>
    <t>16.2</t>
  </si>
  <si>
    <t>New Zealand</t>
  </si>
  <si>
    <t>8.3</t>
  </si>
  <si>
    <t>581.4</t>
  </si>
  <si>
    <t>297.9</t>
  </si>
  <si>
    <r>
      <t xml:space="preserve">Symbol: </t>
    </r>
    <r>
      <rPr>
        <sz val="8"/>
        <color rgb="FF000000"/>
        <rFont val="Arial Mäori"/>
        <family val="2"/>
      </rPr>
      <t>… not applicable</t>
    </r>
  </si>
  <si>
    <t>Table 6</t>
  </si>
  <si>
    <t>473.1</t>
  </si>
  <si>
    <t>212.9</t>
  </si>
  <si>
    <t>195.8</t>
  </si>
  <si>
    <t>554.1</t>
  </si>
  <si>
    <t>458.3</t>
  </si>
  <si>
    <t>239.2</t>
  </si>
  <si>
    <t>280.0</t>
  </si>
  <si>
    <t>274.8</t>
  </si>
  <si>
    <t>267.9</t>
  </si>
  <si>
    <t>258.9</t>
  </si>
  <si>
    <t>344.2</t>
  </si>
  <si>
    <t>520.7</t>
  </si>
  <si>
    <t>346.7</t>
  </si>
  <si>
    <t>259.7</t>
  </si>
  <si>
    <t>291.0</t>
  </si>
  <si>
    <t>332.0</t>
  </si>
  <si>
    <t>321.3</t>
  </si>
  <si>
    <t>10.0</t>
  </si>
  <si>
    <t>323.5</t>
  </si>
  <si>
    <t>237.9</t>
  </si>
  <si>
    <t>268.8</t>
  </si>
  <si>
    <t>223.4</t>
  </si>
  <si>
    <t>1701.5</t>
  </si>
  <si>
    <t>Rotorua airport</t>
  </si>
  <si>
    <t>238.4</t>
  </si>
  <si>
    <t>230.4</t>
  </si>
  <si>
    <t>228.5</t>
  </si>
  <si>
    <t>305.1</t>
  </si>
  <si>
    <t>152.5</t>
  </si>
  <si>
    <t>472.6</t>
  </si>
  <si>
    <t>San Francisco</t>
  </si>
  <si>
    <t>1221.0</t>
  </si>
  <si>
    <t>1078.0</t>
  </si>
  <si>
    <t>Los Angeles</t>
  </si>
  <si>
    <t>222.1</t>
  </si>
  <si>
    <t>2478.6</t>
  </si>
  <si>
    <t>148.9</t>
  </si>
  <si>
    <t>203.8</t>
  </si>
  <si>
    <t>113.7</t>
  </si>
  <si>
    <t>908.6</t>
  </si>
  <si>
    <t>618.9</t>
  </si>
  <si>
    <t>1017.3</t>
  </si>
  <si>
    <t>1.</t>
  </si>
  <si>
    <t xml:space="preserve">Table 7 </t>
  </si>
  <si>
    <t>Key characteristics of visitors from Australia</t>
  </si>
  <si>
    <t>Total visitor arrivals</t>
  </si>
  <si>
    <t>5.3</t>
  </si>
  <si>
    <t>2.0</t>
  </si>
  <si>
    <t>118.3</t>
  </si>
  <si>
    <t>55.8</t>
  </si>
  <si>
    <t>15.4</t>
  </si>
  <si>
    <t>23.1</t>
  </si>
  <si>
    <t>8.8</t>
  </si>
  <si>
    <t>16.0</t>
  </si>
  <si>
    <t>7.8</t>
  </si>
  <si>
    <t>4.9</t>
  </si>
  <si>
    <t>10.6</t>
  </si>
  <si>
    <t>31.3</t>
  </si>
  <si>
    <t>20.4</t>
  </si>
  <si>
    <t>8.4</t>
  </si>
  <si>
    <t>-12.2</t>
  </si>
  <si>
    <t>-13.1</t>
  </si>
  <si>
    <t>-7.1</t>
  </si>
  <si>
    <t>11.4</t>
  </si>
  <si>
    <t>9.2</t>
  </si>
  <si>
    <t>29.7</t>
  </si>
  <si>
    <t>-3.9</t>
  </si>
  <si>
    <t>7.6</t>
  </si>
  <si>
    <t>15.6</t>
  </si>
  <si>
    <t>38.9</t>
  </si>
  <si>
    <t>-17.4</t>
  </si>
  <si>
    <t>-4.9</t>
  </si>
  <si>
    <t>Adelaide</t>
  </si>
  <si>
    <t>-26.6</t>
  </si>
  <si>
    <t>Rarotonga</t>
  </si>
  <si>
    <t>-16.2</t>
  </si>
  <si>
    <t>12.7</t>
  </si>
  <si>
    <t>0.3</t>
  </si>
  <si>
    <t>5.1</t>
  </si>
  <si>
    <t>Table 8</t>
  </si>
  <si>
    <t>224.2</t>
  </si>
  <si>
    <t>127.9</t>
  </si>
  <si>
    <t>144.8</t>
  </si>
  <si>
    <t>422.0</t>
  </si>
  <si>
    <t>322.6</t>
  </si>
  <si>
    <t>153.2</t>
  </si>
  <si>
    <t>157.3</t>
  </si>
  <si>
    <t>146.7</t>
  </si>
  <si>
    <t>160.1</t>
  </si>
  <si>
    <t>157.8</t>
  </si>
  <si>
    <t>179.6</t>
  </si>
  <si>
    <t>262.6</t>
  </si>
  <si>
    <t>244.8</t>
  </si>
  <si>
    <t>163.7</t>
  </si>
  <si>
    <t>154.1</t>
  </si>
  <si>
    <t>165.1</t>
  </si>
  <si>
    <t>128.4</t>
  </si>
  <si>
    <t>-4.1</t>
  </si>
  <si>
    <t>183.8</t>
  </si>
  <si>
    <t>178.5</t>
  </si>
  <si>
    <t>160.8</t>
  </si>
  <si>
    <t>151.4</t>
  </si>
  <si>
    <t>175.6</t>
  </si>
  <si>
    <t>185.5</t>
  </si>
  <si>
    <t>130.0</t>
  </si>
  <si>
    <t>129.3</t>
  </si>
  <si>
    <t>312.6</t>
  </si>
  <si>
    <t>287.9</t>
  </si>
  <si>
    <t>Hobart</t>
  </si>
  <si>
    <t>355.3</t>
  </si>
  <si>
    <t>Apia</t>
  </si>
  <si>
    <t>498.7</t>
  </si>
  <si>
    <t>167.0</t>
  </si>
  <si>
    <t>194.9</t>
  </si>
  <si>
    <t>101.9</t>
  </si>
  <si>
    <t>292.5</t>
  </si>
  <si>
    <t>217.6</t>
  </si>
  <si>
    <t>Table 9</t>
  </si>
  <si>
    <t>State of residence of visitors from Australia</t>
  </si>
  <si>
    <t>New South Wales</t>
  </si>
  <si>
    <t>9.1</t>
  </si>
  <si>
    <t>Queensland</t>
  </si>
  <si>
    <t>15.1</t>
  </si>
  <si>
    <t>Victoria</t>
  </si>
  <si>
    <t>10.2</t>
  </si>
  <si>
    <t>Western Australia</t>
  </si>
  <si>
    <t>South Australia</t>
  </si>
  <si>
    <t>11.8</t>
  </si>
  <si>
    <t>Australian Capital Territory</t>
  </si>
  <si>
    <t>Tasmania</t>
  </si>
  <si>
    <t>1.8</t>
  </si>
  <si>
    <t>38.5</t>
  </si>
  <si>
    <t>Table 10</t>
  </si>
  <si>
    <t>154.0</t>
  </si>
  <si>
    <t>155.6</t>
  </si>
  <si>
    <t>158.1</t>
  </si>
  <si>
    <t>210.7</t>
  </si>
  <si>
    <t>208.4</t>
  </si>
  <si>
    <t>201.3</t>
  </si>
  <si>
    <t>Northern Territory</t>
  </si>
  <si>
    <t>163.1</t>
  </si>
  <si>
    <t>338.9</t>
  </si>
  <si>
    <t xml:space="preserve">Table 11 </t>
  </si>
  <si>
    <t>Key characteristics of visitors from New South Wales</t>
  </si>
  <si>
    <t>9.8</t>
  </si>
  <si>
    <t>4.3</t>
  </si>
  <si>
    <t>61.0</t>
  </si>
  <si>
    <t>60.8</t>
  </si>
  <si>
    <t>7.9</t>
  </si>
  <si>
    <t>12.6</t>
  </si>
  <si>
    <t>14.2</t>
  </si>
  <si>
    <t>14.8</t>
  </si>
  <si>
    <t>0.1</t>
  </si>
  <si>
    <t>22.1</t>
  </si>
  <si>
    <t>15.5</t>
  </si>
  <si>
    <t>8.0</t>
  </si>
  <si>
    <t>-21.2</t>
  </si>
  <si>
    <t>-24.1</t>
  </si>
  <si>
    <t>-2.2</t>
  </si>
  <si>
    <t>63.5</t>
  </si>
  <si>
    <t>4.8</t>
  </si>
  <si>
    <t>9.6</t>
  </si>
  <si>
    <t>-8.0</t>
  </si>
  <si>
    <t>2.8</t>
  </si>
  <si>
    <t>56.6</t>
  </si>
  <si>
    <t>7.4</t>
  </si>
  <si>
    <t>1.6</t>
  </si>
  <si>
    <t>13.7</t>
  </si>
  <si>
    <t>Table 12</t>
  </si>
  <si>
    <t>192.7</t>
  </si>
  <si>
    <t>117.3</t>
  </si>
  <si>
    <t>141.2</t>
  </si>
  <si>
    <t>335.7</t>
  </si>
  <si>
    <t>273.6</t>
  </si>
  <si>
    <t>130.5</t>
  </si>
  <si>
    <t>142.1</t>
  </si>
  <si>
    <t>145.2</t>
  </si>
  <si>
    <t>146.2</t>
  </si>
  <si>
    <t>143.2</t>
  </si>
  <si>
    <t>165.8</t>
  </si>
  <si>
    <t>244.1</t>
  </si>
  <si>
    <t>211.7</t>
  </si>
  <si>
    <t>150.4</t>
  </si>
  <si>
    <t>141.0</t>
  </si>
  <si>
    <t>143.9</t>
  </si>
  <si>
    <t>105.3</t>
  </si>
  <si>
    <t>-4.4</t>
  </si>
  <si>
    <t>152.9</t>
  </si>
  <si>
    <t>145.3</t>
  </si>
  <si>
    <t>178.7</t>
  </si>
  <si>
    <t>146.9</t>
  </si>
  <si>
    <t>135.2</t>
  </si>
  <si>
    <t>126.2</t>
  </si>
  <si>
    <t>128.2</t>
  </si>
  <si>
    <t>233.5</t>
  </si>
  <si>
    <t>191.5</t>
  </si>
  <si>
    <t>449.0</t>
  </si>
  <si>
    <t>Honolulu</t>
  </si>
  <si>
    <t>490.8</t>
  </si>
  <si>
    <t>Papeete</t>
  </si>
  <si>
    <t>306.8</t>
  </si>
  <si>
    <t>173.1</t>
  </si>
  <si>
    <t>85.4</t>
  </si>
  <si>
    <t>248.0</t>
  </si>
  <si>
    <t>218.0</t>
  </si>
  <si>
    <t xml:space="preserve">Table 13 </t>
  </si>
  <si>
    <t>Key characteristics of visitors from Queensland</t>
  </si>
  <si>
    <t>26.7</t>
  </si>
  <si>
    <t>2.4</t>
  </si>
  <si>
    <t>80.1</t>
  </si>
  <si>
    <t>56.0</t>
  </si>
  <si>
    <t>20.1</t>
  </si>
  <si>
    <t>-0.7</t>
  </si>
  <si>
    <t>13.4</t>
  </si>
  <si>
    <t>18.8</t>
  </si>
  <si>
    <t>9.7</t>
  </si>
  <si>
    <t>55.1</t>
  </si>
  <si>
    <t>23.6</t>
  </si>
  <si>
    <t>-8.6</t>
  </si>
  <si>
    <t>-8.9</t>
  </si>
  <si>
    <t>-7.9</t>
  </si>
  <si>
    <t>21.2</t>
  </si>
  <si>
    <t>19.9</t>
  </si>
  <si>
    <t>-11.6</t>
  </si>
  <si>
    <t>41.2</t>
  </si>
  <si>
    <t>-25.0</t>
  </si>
  <si>
    <t>-36.4</t>
  </si>
  <si>
    <t>91.6</t>
  </si>
  <si>
    <t>19.5</t>
  </si>
  <si>
    <t>1.9</t>
  </si>
  <si>
    <t>Table 14</t>
  </si>
  <si>
    <t>179.5</t>
  </si>
  <si>
    <t>134.5</t>
  </si>
  <si>
    <t>159.3</t>
  </si>
  <si>
    <t>440.1</t>
  </si>
  <si>
    <t>307.2</t>
  </si>
  <si>
    <t>151.0</t>
  </si>
  <si>
    <t>134.0</t>
  </si>
  <si>
    <t>132.0</t>
  </si>
  <si>
    <t>159.6</t>
  </si>
  <si>
    <t>151.3</t>
  </si>
  <si>
    <t>163.6</t>
  </si>
  <si>
    <t>218.9</t>
  </si>
  <si>
    <t>292.2</t>
  </si>
  <si>
    <t>150.7</t>
  </si>
  <si>
    <t>141.8</t>
  </si>
  <si>
    <t>144.6</t>
  </si>
  <si>
    <t>122.1</t>
  </si>
  <si>
    <t>-4.2</t>
  </si>
  <si>
    <t>161.3</t>
  </si>
  <si>
    <t>153.5</t>
  </si>
  <si>
    <t>181.6</t>
  </si>
  <si>
    <t>131.0</t>
  </si>
  <si>
    <t>36.3</t>
  </si>
  <si>
    <t>202.1</t>
  </si>
  <si>
    <t>417.3</t>
  </si>
  <si>
    <t>Cairns</t>
  </si>
  <si>
    <t>110.1</t>
  </si>
  <si>
    <t>795.5</t>
  </si>
  <si>
    <t>303.0</t>
  </si>
  <si>
    <t>237.6</t>
  </si>
  <si>
    <t>178.2</t>
  </si>
  <si>
    <t>114.0</t>
  </si>
  <si>
    <t>206.9</t>
  </si>
  <si>
    <t>351.0</t>
  </si>
  <si>
    <t xml:space="preserve">Table 15 </t>
  </si>
  <si>
    <t>Key characteristics of visitors from Victoria</t>
  </si>
  <si>
    <t>4.1</t>
  </si>
  <si>
    <t>11.7</t>
  </si>
  <si>
    <t>134.9</t>
  </si>
  <si>
    <t>90.3</t>
  </si>
  <si>
    <t>5.9</t>
  </si>
  <si>
    <t>3.2</t>
  </si>
  <si>
    <t>7.3</t>
  </si>
  <si>
    <t>17.7</t>
  </si>
  <si>
    <t>1.1</t>
  </si>
  <si>
    <t>35.5</t>
  </si>
  <si>
    <t>20.8</t>
  </si>
  <si>
    <t>-2.8</t>
  </si>
  <si>
    <t>-15.0</t>
  </si>
  <si>
    <t>-19.9</t>
  </si>
  <si>
    <t>-9.8</t>
  </si>
  <si>
    <t>16.8</t>
  </si>
  <si>
    <t>-1.8</t>
  </si>
  <si>
    <t>8.6</t>
  </si>
  <si>
    <t>9.9</t>
  </si>
  <si>
    <t>-1.2</t>
  </si>
  <si>
    <t>12.4</t>
  </si>
  <si>
    <t>Table 16</t>
  </si>
  <si>
    <t>238.7</t>
  </si>
  <si>
    <t>112.2</t>
  </si>
  <si>
    <t>138.7</t>
  </si>
  <si>
    <t>458.2</t>
  </si>
  <si>
    <t>355.9</t>
  </si>
  <si>
    <t>136.8</t>
  </si>
  <si>
    <t>165.7</t>
  </si>
  <si>
    <t>137.0</t>
  </si>
  <si>
    <t>156.4</t>
  </si>
  <si>
    <t>183.0</t>
  </si>
  <si>
    <t>270.8</t>
  </si>
  <si>
    <t>242.4</t>
  </si>
  <si>
    <t>145.8</t>
  </si>
  <si>
    <t>153.7</t>
  </si>
  <si>
    <t>-6.6</t>
  </si>
  <si>
    <t>152.3</t>
  </si>
  <si>
    <t>201.5</t>
  </si>
  <si>
    <t>157.1</t>
  </si>
  <si>
    <t>162.8</t>
  </si>
  <si>
    <t>68.1</t>
  </si>
  <si>
    <t>162.0</t>
  </si>
  <si>
    <t>267.7</t>
  </si>
  <si>
    <t>707.7</t>
  </si>
  <si>
    <t>963.3</t>
  </si>
  <si>
    <t>70.4</t>
  </si>
  <si>
    <t>89.1</t>
  </si>
  <si>
    <t>291.1</t>
  </si>
  <si>
    <t>194.2</t>
  </si>
  <si>
    <t xml:space="preserve">Table 17 </t>
  </si>
  <si>
    <t>Key characteristics of visitors from Western Australia</t>
  </si>
  <si>
    <t>23.9</t>
  </si>
  <si>
    <t>-7.0</t>
  </si>
  <si>
    <t>45.5</t>
  </si>
  <si>
    <t>813.6</t>
  </si>
  <si>
    <t>32.6</t>
  </si>
  <si>
    <t>-1.1</t>
  </si>
  <si>
    <t>26.1</t>
  </si>
  <si>
    <t>6.3</t>
  </si>
  <si>
    <t>-13.8</t>
  </si>
  <si>
    <t>-2.4</t>
  </si>
  <si>
    <t>68.7</t>
  </si>
  <si>
    <t>32.9</t>
  </si>
  <si>
    <t>10.1</t>
  </si>
  <si>
    <t>-1.6</t>
  </si>
  <si>
    <t>-21.8</t>
  </si>
  <si>
    <t>-9.0</t>
  </si>
  <si>
    <t>-2.7</t>
  </si>
  <si>
    <t>53.6</t>
  </si>
  <si>
    <t>30.9</t>
  </si>
  <si>
    <t>-11.2</t>
  </si>
  <si>
    <t>34.7</t>
  </si>
  <si>
    <t>33.5</t>
  </si>
  <si>
    <t>14.0</t>
  </si>
  <si>
    <t>-2.9</t>
  </si>
  <si>
    <t>Table 18</t>
  </si>
  <si>
    <t>202.9</t>
  </si>
  <si>
    <t>132.5</t>
  </si>
  <si>
    <t>171.1</t>
  </si>
  <si>
    <t>432.2</t>
  </si>
  <si>
    <t>393.0</t>
  </si>
  <si>
    <t>184.8</t>
  </si>
  <si>
    <t>150.8</t>
  </si>
  <si>
    <t>116.2</t>
  </si>
  <si>
    <t>160.2</t>
  </si>
  <si>
    <t>142.6</t>
  </si>
  <si>
    <t>159.2</t>
  </si>
  <si>
    <t>258.2</t>
  </si>
  <si>
    <t>325.9</t>
  </si>
  <si>
    <t>176.6</t>
  </si>
  <si>
    <t>128.6</t>
  </si>
  <si>
    <t>0.8</t>
  </si>
  <si>
    <t>145.5</t>
  </si>
  <si>
    <t>164.2</t>
  </si>
  <si>
    <t>223.0</t>
  </si>
  <si>
    <t>206.6</t>
  </si>
  <si>
    <t>129.1</t>
  </si>
  <si>
    <t>191.3</t>
  </si>
  <si>
    <t>181.7</t>
  </si>
  <si>
    <t>389.8</t>
  </si>
  <si>
    <t>86.7</t>
  </si>
  <si>
    <t>190.8</t>
  </si>
  <si>
    <t>113.4</t>
  </si>
  <si>
    <t>278.2</t>
  </si>
  <si>
    <t>Table 19</t>
  </si>
  <si>
    <t>Key characteristics of visitors from South Australia</t>
  </si>
  <si>
    <t>30.2</t>
  </si>
  <si>
    <t>-8.1</t>
  </si>
  <si>
    <t>-16.1</t>
  </si>
  <si>
    <t>-91.7</t>
  </si>
  <si>
    <t>85.0</t>
  </si>
  <si>
    <t>-3.0</t>
  </si>
  <si>
    <t>58.1</t>
  </si>
  <si>
    <t>10.8</t>
  </si>
  <si>
    <t>14.7</t>
  </si>
  <si>
    <t>-27.0</t>
  </si>
  <si>
    <t>6.2</t>
  </si>
  <si>
    <t>28.5</t>
  </si>
  <si>
    <t>-4.8</t>
  </si>
  <si>
    <t>-1.3</t>
  </si>
  <si>
    <t>7.1</t>
  </si>
  <si>
    <t>54.7</t>
  </si>
  <si>
    <t>6.9</t>
  </si>
  <si>
    <t>-8.7</t>
  </si>
  <si>
    <t>43.6</t>
  </si>
  <si>
    <t>117.5</t>
  </si>
  <si>
    <t>110.0</t>
  </si>
  <si>
    <t>-19.2</t>
  </si>
  <si>
    <t>-19.6</t>
  </si>
  <si>
    <t>10.3</t>
  </si>
  <si>
    <t>Table 20</t>
  </si>
  <si>
    <t>290.8</t>
  </si>
  <si>
    <t>160.3</t>
  </si>
  <si>
    <t>242.3</t>
  </si>
  <si>
    <t>463.2</t>
  </si>
  <si>
    <t>195.5</t>
  </si>
  <si>
    <t>209.2</t>
  </si>
  <si>
    <t>170.0</t>
  </si>
  <si>
    <t>190.9</t>
  </si>
  <si>
    <t>212.8</t>
  </si>
  <si>
    <t>213.6</t>
  </si>
  <si>
    <t>301.9</t>
  </si>
  <si>
    <t>270.3</t>
  </si>
  <si>
    <t>187.2</t>
  </si>
  <si>
    <t>205.7</t>
  </si>
  <si>
    <t>197.3</t>
  </si>
  <si>
    <t>2.6</t>
  </si>
  <si>
    <t>224.8</t>
  </si>
  <si>
    <t>167.4</t>
  </si>
  <si>
    <t>245.6</t>
  </si>
  <si>
    <t>164.8</t>
  </si>
  <si>
    <t>325.3</t>
  </si>
  <si>
    <t>235.1</t>
  </si>
  <si>
    <t>86.2</t>
  </si>
  <si>
    <t>462.6</t>
  </si>
  <si>
    <t>233.7</t>
  </si>
  <si>
    <t>87.4</t>
  </si>
  <si>
    <t>Table 21</t>
  </si>
  <si>
    <t>Key characteristics of visitors from the People's Republic of China</t>
  </si>
  <si>
    <t>4809.6</t>
  </si>
  <si>
    <t>194.4</t>
  </si>
  <si>
    <t>557.1</t>
  </si>
  <si>
    <t>51.4</t>
  </si>
  <si>
    <t>573.3</t>
  </si>
  <si>
    <t>838.0</t>
  </si>
  <si>
    <t>398.3</t>
  </si>
  <si>
    <t>3000.9</t>
  </si>
  <si>
    <t>1584.7</t>
  </si>
  <si>
    <t>650.0</t>
  </si>
  <si>
    <t>388.9</t>
  </si>
  <si>
    <t>532.3</t>
  </si>
  <si>
    <t>489.7</t>
  </si>
  <si>
    <t>4370.6</t>
  </si>
  <si>
    <t>7333.8</t>
  </si>
  <si>
    <t>2121.8</t>
  </si>
  <si>
    <t>138.3</t>
  </si>
  <si>
    <t>-87.7</t>
  </si>
  <si>
    <t>855.8</t>
  </si>
  <si>
    <t>2809.4</t>
  </si>
  <si>
    <t>1992.9</t>
  </si>
  <si>
    <t>1064.3</t>
  </si>
  <si>
    <t>331.6</t>
  </si>
  <si>
    <t>Beijing</t>
  </si>
  <si>
    <t>2252.1</t>
  </si>
  <si>
    <t>1169.5</t>
  </si>
  <si>
    <t>Shenzhen</t>
  </si>
  <si>
    <t>553.9</t>
  </si>
  <si>
    <t>4280.0</t>
  </si>
  <si>
    <t>961.4</t>
  </si>
  <si>
    <t>Table 22</t>
  </si>
  <si>
    <t>5792.1</t>
  </si>
  <si>
    <t>686.4</t>
  </si>
  <si>
    <t>1274.7</t>
  </si>
  <si>
    <t>647.4</t>
  </si>
  <si>
    <t>2174.4</t>
  </si>
  <si>
    <t>1943.2</t>
  </si>
  <si>
    <t>1174.7</t>
  </si>
  <si>
    <t>2156.6</t>
  </si>
  <si>
    <t>1717.6</t>
  </si>
  <si>
    <t>1163.8</t>
  </si>
  <si>
    <t>918.2</t>
  </si>
  <si>
    <t>1241.9</t>
  </si>
  <si>
    <t>888.5</t>
  </si>
  <si>
    <t>4509.4</t>
  </si>
  <si>
    <t>9233.4</t>
  </si>
  <si>
    <t>3769.7</t>
  </si>
  <si>
    <t>623.8</t>
  </si>
  <si>
    <t>-83.9</t>
  </si>
  <si>
    <t>1295.1</t>
  </si>
  <si>
    <t>3572.5</t>
  </si>
  <si>
    <t>3687.8</t>
  </si>
  <si>
    <t>2273.6</t>
  </si>
  <si>
    <t>550.3</t>
  </si>
  <si>
    <t>1655.5</t>
  </si>
  <si>
    <t>2432.1</t>
  </si>
  <si>
    <t>1153.7</t>
  </si>
  <si>
    <t>961.8</t>
  </si>
  <si>
    <t>1102.6</t>
  </si>
  <si>
    <t>1778.4</t>
  </si>
  <si>
    <t>1468.0</t>
  </si>
  <si>
    <t>423.3</t>
  </si>
  <si>
    <t>1234.9</t>
  </si>
  <si>
    <t>403.0</t>
  </si>
  <si>
    <t>Table 23</t>
  </si>
  <si>
    <t>Province of residence of visitors from the People's Republic of China</t>
  </si>
  <si>
    <t>1651.1</t>
  </si>
  <si>
    <t>Guangdong</t>
  </si>
  <si>
    <t>1816.0</t>
  </si>
  <si>
    <t>1082.2</t>
  </si>
  <si>
    <t>Jiangsu</t>
  </si>
  <si>
    <t>591.8</t>
  </si>
  <si>
    <t>Zhejiang</t>
  </si>
  <si>
    <t>1166.8</t>
  </si>
  <si>
    <t>Sichuan</t>
  </si>
  <si>
    <t>1140.9</t>
  </si>
  <si>
    <t>525.9</t>
  </si>
  <si>
    <t>Table 24</t>
  </si>
  <si>
    <t>1725.0</t>
  </si>
  <si>
    <t>2000.1</t>
  </si>
  <si>
    <t>1424.4</t>
  </si>
  <si>
    <t>1339.4</t>
  </si>
  <si>
    <t>2184.3</t>
  </si>
  <si>
    <t>Shandong</t>
  </si>
  <si>
    <t>1239.7</t>
  </si>
  <si>
    <t>Liaoning</t>
  </si>
  <si>
    <t>822.2</t>
  </si>
  <si>
    <t>1733.0</t>
  </si>
  <si>
    <t>Fujian</t>
  </si>
  <si>
    <t>1330.4</t>
  </si>
  <si>
    <t>Hebei</t>
  </si>
  <si>
    <t>1191.3</t>
  </si>
  <si>
    <t>Tianjin</t>
  </si>
  <si>
    <t>1273.3</t>
  </si>
  <si>
    <t>Henan</t>
  </si>
  <si>
    <t>1033.6</t>
  </si>
  <si>
    <t>Hubei</t>
  </si>
  <si>
    <t>1082.9</t>
  </si>
  <si>
    <t>Anhui</t>
  </si>
  <si>
    <t>1535.5</t>
  </si>
  <si>
    <t>Shaanxi</t>
  </si>
  <si>
    <t>1195.0</t>
  </si>
  <si>
    <t>Chongqing</t>
  </si>
  <si>
    <t>2416.2</t>
  </si>
  <si>
    <t>Hunan</t>
  </si>
  <si>
    <t>1367.2</t>
  </si>
  <si>
    <t>Heilongjiang</t>
  </si>
  <si>
    <t>931.2</t>
  </si>
  <si>
    <t>Shanxi</t>
  </si>
  <si>
    <t>662.9</t>
  </si>
  <si>
    <t>Jilin</t>
  </si>
  <si>
    <t>1212.4</t>
  </si>
  <si>
    <t>Guangxi</t>
  </si>
  <si>
    <t>1157.6</t>
  </si>
  <si>
    <t>Jiangxi</t>
  </si>
  <si>
    <t>1204.8</t>
  </si>
  <si>
    <t>Yunnan</t>
  </si>
  <si>
    <t>777.9</t>
  </si>
  <si>
    <t>Nei Monggol</t>
  </si>
  <si>
    <t>1004.1</t>
  </si>
  <si>
    <t>920.2</t>
  </si>
  <si>
    <t>Table 25</t>
  </si>
  <si>
    <t>Key characteristics of visitors from Shanghai</t>
  </si>
  <si>
    <t>6529.0</t>
  </si>
  <si>
    <t>118.5</t>
  </si>
  <si>
    <t>270.6</t>
  </si>
  <si>
    <t>78.3</t>
  </si>
  <si>
    <t>3309.2</t>
  </si>
  <si>
    <t>701.8</t>
  </si>
  <si>
    <t>463.9</t>
  </si>
  <si>
    <t>6096.2</t>
  </si>
  <si>
    <t>1903.0</t>
  </si>
  <si>
    <t>779.9</t>
  </si>
  <si>
    <t>1039.3</t>
  </si>
  <si>
    <t>573.8</t>
  </si>
  <si>
    <t>376.8</t>
  </si>
  <si>
    <t>3220.0</t>
  </si>
  <si>
    <t>9375.5</t>
  </si>
  <si>
    <t>2569.1</t>
  </si>
  <si>
    <t>-71.7</t>
  </si>
  <si>
    <t>1668.4</t>
  </si>
  <si>
    <t>2031.4</t>
  </si>
  <si>
    <t>2091.1</t>
  </si>
  <si>
    <t>Table 26</t>
  </si>
  <si>
    <t>5094.8</t>
  </si>
  <si>
    <t>605.8</t>
  </si>
  <si>
    <t>1163.1</t>
  </si>
  <si>
    <t>917.7</t>
  </si>
  <si>
    <t>1367.8</t>
  </si>
  <si>
    <t>1584.8</t>
  </si>
  <si>
    <t>1459.1</t>
  </si>
  <si>
    <t>3439.3</t>
  </si>
  <si>
    <t>1671.3</t>
  </si>
  <si>
    <t>1288.2</t>
  </si>
  <si>
    <t>1402.4</t>
  </si>
  <si>
    <t>1418.2</t>
  </si>
  <si>
    <t>698.5</t>
  </si>
  <si>
    <t>2617.6</t>
  </si>
  <si>
    <t>10609.5</t>
  </si>
  <si>
    <t>3156.6</t>
  </si>
  <si>
    <t>549.8</t>
  </si>
  <si>
    <t>-69.3</t>
  </si>
  <si>
    <t>1710.1</t>
  </si>
  <si>
    <t>2970.9</t>
  </si>
  <si>
    <t>2297.6</t>
  </si>
  <si>
    <t>633.2</t>
  </si>
  <si>
    <t>839.8</t>
  </si>
  <si>
    <t>1420.5</t>
  </si>
  <si>
    <t>2175.6</t>
  </si>
  <si>
    <t>2542.4</t>
  </si>
  <si>
    <t xml:space="preserve">Table 27 </t>
  </si>
  <si>
    <t>Key characteristics of visitors from Guangdong</t>
  </si>
  <si>
    <t>11912.2</t>
  </si>
  <si>
    <t>284.9</t>
  </si>
  <si>
    <t>1524.6</t>
  </si>
  <si>
    <t>55.0</t>
  </si>
  <si>
    <t>3109.2</t>
  </si>
  <si>
    <t>2640.5</t>
  </si>
  <si>
    <t>331.4</t>
  </si>
  <si>
    <t>5368.4</t>
  </si>
  <si>
    <t>4511.8</t>
  </si>
  <si>
    <t>1029.1</t>
  </si>
  <si>
    <t>741.6</t>
  </si>
  <si>
    <t>1064.7</t>
  </si>
  <si>
    <t>934.5</t>
  </si>
  <si>
    <t>15484.1</t>
  </si>
  <si>
    <t>9363.0</t>
  </si>
  <si>
    <t>2092.7</t>
  </si>
  <si>
    <t>223.9</t>
  </si>
  <si>
    <t>-86.9</t>
  </si>
  <si>
    <t>1706.1</t>
  </si>
  <si>
    <t>1176.7</t>
  </si>
  <si>
    <t>5774.0</t>
  </si>
  <si>
    <t>1976.0</t>
  </si>
  <si>
    <t>Table 28</t>
  </si>
  <si>
    <t>8108.7</t>
  </si>
  <si>
    <t>825.6</t>
  </si>
  <si>
    <t>1283.2</t>
  </si>
  <si>
    <t>708.9</t>
  </si>
  <si>
    <t>4172.3</t>
  </si>
  <si>
    <t>3785.1</t>
  </si>
  <si>
    <t>1168.3</t>
  </si>
  <si>
    <t>3435.0</t>
  </si>
  <si>
    <t>2726.7</t>
  </si>
  <si>
    <t>1549.4</t>
  </si>
  <si>
    <t>1217.9</t>
  </si>
  <si>
    <t>2221.4</t>
  </si>
  <si>
    <t>1005.0</t>
  </si>
  <si>
    <t>8726.0</t>
  </si>
  <si>
    <t>11674.6</t>
  </si>
  <si>
    <t>4420.8</t>
  </si>
  <si>
    <t>748.9</t>
  </si>
  <si>
    <t>-84.4</t>
  </si>
  <si>
    <t>1930.0</t>
  </si>
  <si>
    <t>4084.1</t>
  </si>
  <si>
    <t>3503.1</t>
  </si>
  <si>
    <t>1429.2</t>
  </si>
  <si>
    <t>5715.2</t>
  </si>
  <si>
    <t>5167.3</t>
  </si>
  <si>
    <t>2258.1</t>
  </si>
  <si>
    <t>778.2</t>
  </si>
  <si>
    <t>2138.1</t>
  </si>
  <si>
    <t>1586.7</t>
  </si>
  <si>
    <t>Table 29</t>
  </si>
  <si>
    <t>Key characteristics of visitors from Beijing</t>
  </si>
  <si>
    <t>4779.8</t>
  </si>
  <si>
    <t>217.1</t>
  </si>
  <si>
    <t>21.8</t>
  </si>
  <si>
    <t>-100.0</t>
  </si>
  <si>
    <t>615.2</t>
  </si>
  <si>
    <t>374.6</t>
  </si>
  <si>
    <t>3546.2</t>
  </si>
  <si>
    <t>2825.2</t>
  </si>
  <si>
    <t>320.1</t>
  </si>
  <si>
    <t>497.0</t>
  </si>
  <si>
    <t>449.7</t>
  </si>
  <si>
    <t>665.7</t>
  </si>
  <si>
    <t>4211.2</t>
  </si>
  <si>
    <t>8170.6</t>
  </si>
  <si>
    <t>2847.3</t>
  </si>
  <si>
    <t>122.9</t>
  </si>
  <si>
    <t>-86.5</t>
  </si>
  <si>
    <t>976.3</t>
  </si>
  <si>
    <t>1176.9</t>
  </si>
  <si>
    <t>Table 30</t>
  </si>
  <si>
    <t>5490.9</t>
  </si>
  <si>
    <t>663.4</t>
  </si>
  <si>
    <t>1867.1</t>
  </si>
  <si>
    <t>800.4</t>
  </si>
  <si>
    <t>9509.5</t>
  </si>
  <si>
    <t>1811.1</t>
  </si>
  <si>
    <t>1079.4</t>
  </si>
  <si>
    <t>2846.4</t>
  </si>
  <si>
    <t>2042.8</t>
  </si>
  <si>
    <t>923.8</t>
  </si>
  <si>
    <t>797.4</t>
  </si>
  <si>
    <t>1322.5</t>
  </si>
  <si>
    <t>591.5</t>
  </si>
  <si>
    <t>5568.9</t>
  </si>
  <si>
    <t>8838.2</t>
  </si>
  <si>
    <t>3201.8</t>
  </si>
  <si>
    <t>697.1</t>
  </si>
  <si>
    <t>-81.3</t>
  </si>
  <si>
    <t>1360.4</t>
  </si>
  <si>
    <t>1896.5</t>
  </si>
  <si>
    <t>407.8</t>
  </si>
  <si>
    <t>1009.3</t>
  </si>
  <si>
    <t>1469.4</t>
  </si>
  <si>
    <t>1622.2</t>
  </si>
  <si>
    <t>Table 31</t>
  </si>
  <si>
    <t>Key characteristics of visitors from Japan</t>
  </si>
  <si>
    <t>325.2</t>
  </si>
  <si>
    <t>82.6</t>
  </si>
  <si>
    <t>31.2</t>
  </si>
  <si>
    <t>176.7</t>
  </si>
  <si>
    <t>286.2</t>
  </si>
  <si>
    <t>207.2</t>
  </si>
  <si>
    <t>171.4</t>
  </si>
  <si>
    <t>240.4</t>
  </si>
  <si>
    <t>125.4</t>
  </si>
  <si>
    <t>151.9</t>
  </si>
  <si>
    <t>357.7</t>
  </si>
  <si>
    <t>111.3</t>
  </si>
  <si>
    <t>32.5</t>
  </si>
  <si>
    <t>-31.0</t>
  </si>
  <si>
    <t>166.0</t>
  </si>
  <si>
    <t>Tokyo</t>
  </si>
  <si>
    <t>133.4</t>
  </si>
  <si>
    <t>214.4</t>
  </si>
  <si>
    <t>187.7</t>
  </si>
  <si>
    <t>Table 32</t>
  </si>
  <si>
    <t>1218.2</t>
  </si>
  <si>
    <t>375.5</t>
  </si>
  <si>
    <t>665.5</t>
  </si>
  <si>
    <t>657.0</t>
  </si>
  <si>
    <t>516.2</t>
  </si>
  <si>
    <t>697.8</t>
  </si>
  <si>
    <t>550.7</t>
  </si>
  <si>
    <t>528.4</t>
  </si>
  <si>
    <t>542.2</t>
  </si>
  <si>
    <t>789.9</t>
  </si>
  <si>
    <t>1046.6</t>
  </si>
  <si>
    <t>850.5</t>
  </si>
  <si>
    <t>1269.8</t>
  </si>
  <si>
    <t>849.1</t>
  </si>
  <si>
    <t>408.4</t>
  </si>
  <si>
    <t>284.1</t>
  </si>
  <si>
    <t>-44.5</t>
  </si>
  <si>
    <t>632.1</t>
  </si>
  <si>
    <t>526.7</t>
  </si>
  <si>
    <t>1259.8</t>
  </si>
  <si>
    <t>595.2</t>
  </si>
  <si>
    <t>609.4</t>
  </si>
  <si>
    <t>578.9</t>
  </si>
  <si>
    <t>330.4</t>
  </si>
  <si>
    <t>2221.2</t>
  </si>
  <si>
    <t>644.3</t>
  </si>
  <si>
    <t>867.4</t>
  </si>
  <si>
    <t>44450.0</t>
  </si>
  <si>
    <t>1090.3</t>
  </si>
  <si>
    <t>748.5</t>
  </si>
  <si>
    <t>121.6</t>
  </si>
  <si>
    <t>359.4</t>
  </si>
  <si>
    <t>Table 33</t>
  </si>
  <si>
    <t>Prefecture of residence of visitors from Japan</t>
  </si>
  <si>
    <t>77.8</t>
  </si>
  <si>
    <t>Kanagawa</t>
  </si>
  <si>
    <t>363.7</t>
  </si>
  <si>
    <t>Saitama</t>
  </si>
  <si>
    <t>313.6</t>
  </si>
  <si>
    <t>197.4</t>
  </si>
  <si>
    <t>Table 34</t>
  </si>
  <si>
    <t>529.4</t>
  </si>
  <si>
    <t>789.5</t>
  </si>
  <si>
    <t>Osaka</t>
  </si>
  <si>
    <t>700.7</t>
  </si>
  <si>
    <t>768.2</t>
  </si>
  <si>
    <t>Chiba</t>
  </si>
  <si>
    <t>714.1</t>
  </si>
  <si>
    <t>Hyogo</t>
  </si>
  <si>
    <t>756.1</t>
  </si>
  <si>
    <t>Aichi</t>
  </si>
  <si>
    <t>616.4</t>
  </si>
  <si>
    <t>Hokkaido</t>
  </si>
  <si>
    <t>Fukuoka</t>
  </si>
  <si>
    <t>1097.8</t>
  </si>
  <si>
    <t>Ibaraki</t>
  </si>
  <si>
    <t>637.4</t>
  </si>
  <si>
    <t>Shizuoka</t>
  </si>
  <si>
    <t>928.6</t>
  </si>
  <si>
    <t>Kyoto</t>
  </si>
  <si>
    <t>389.0</t>
  </si>
  <si>
    <t>Hiroshima</t>
  </si>
  <si>
    <t>655.3</t>
  </si>
  <si>
    <t>568.1</t>
  </si>
  <si>
    <t>Table 35</t>
  </si>
  <si>
    <t>Key characteristics of visitors from the Republic of Korea</t>
  </si>
  <si>
    <t>501.9</t>
  </si>
  <si>
    <t>100.5</t>
  </si>
  <si>
    <t>119.0</t>
  </si>
  <si>
    <t>261.5</t>
  </si>
  <si>
    <t>488.4</t>
  </si>
  <si>
    <t>102.4</t>
  </si>
  <si>
    <t>263.4</t>
  </si>
  <si>
    <t>311.2</t>
  </si>
  <si>
    <t>231.1</t>
  </si>
  <si>
    <t>362.2</t>
  </si>
  <si>
    <t>313.7</t>
  </si>
  <si>
    <t>557.6</t>
  </si>
  <si>
    <t>465.7</t>
  </si>
  <si>
    <t>360.4</t>
  </si>
  <si>
    <t>182.6</t>
  </si>
  <si>
    <t>4.5</t>
  </si>
  <si>
    <t>-32.0</t>
  </si>
  <si>
    <t>234.2</t>
  </si>
  <si>
    <t>994.9</t>
  </si>
  <si>
    <t>298.4</t>
  </si>
  <si>
    <t>Table 36</t>
  </si>
  <si>
    <t>1406.0</t>
  </si>
  <si>
    <t>216.4</t>
  </si>
  <si>
    <t>660.6</t>
  </si>
  <si>
    <t>1440.0</t>
  </si>
  <si>
    <t>657.8</t>
  </si>
  <si>
    <t>567.4</t>
  </si>
  <si>
    <t>592.3</t>
  </si>
  <si>
    <t>565.6</t>
  </si>
  <si>
    <t>675.0</t>
  </si>
  <si>
    <t>1050.7</t>
  </si>
  <si>
    <t>955.7</t>
  </si>
  <si>
    <t>1468.9</t>
  </si>
  <si>
    <t>1876.4</t>
  </si>
  <si>
    <t>793.3</t>
  </si>
  <si>
    <t>469.8</t>
  </si>
  <si>
    <t>239.0</t>
  </si>
  <si>
    <t>-52.9</t>
  </si>
  <si>
    <t>691.1</t>
  </si>
  <si>
    <t>2010.9</t>
  </si>
  <si>
    <t>575.2</t>
  </si>
  <si>
    <t>704.5</t>
  </si>
  <si>
    <t>1647.3</t>
  </si>
  <si>
    <t>743.0</t>
  </si>
  <si>
    <t>-8.2</t>
  </si>
  <si>
    <t>1061.2</t>
  </si>
  <si>
    <t>757.0</t>
  </si>
  <si>
    <t>161.7</t>
  </si>
  <si>
    <t>Table 37</t>
  </si>
  <si>
    <t>Key characteristics of visitors from Singapore</t>
  </si>
  <si>
    <t>24.2</t>
  </si>
  <si>
    <t>6.1</t>
  </si>
  <si>
    <t>-44.4</t>
  </si>
  <si>
    <t>118.2</t>
  </si>
  <si>
    <t>-16.7</t>
  </si>
  <si>
    <t>-16.9</t>
  </si>
  <si>
    <t>0.4</t>
  </si>
  <si>
    <t>16.7</t>
  </si>
  <si>
    <t>1.2</t>
  </si>
  <si>
    <t>21.4</t>
  </si>
  <si>
    <t>13.2</t>
  </si>
  <si>
    <t>-23.5</t>
  </si>
  <si>
    <t>-6.1</t>
  </si>
  <si>
    <t>25.0</t>
  </si>
  <si>
    <t>-14.9</t>
  </si>
  <si>
    <t>-0.4</t>
  </si>
  <si>
    <t>-7.4</t>
  </si>
  <si>
    <t>Table 38</t>
  </si>
  <si>
    <t>383.7</t>
  </si>
  <si>
    <t>132.8</t>
  </si>
  <si>
    <t>186.9</t>
  </si>
  <si>
    <t>487.1</t>
  </si>
  <si>
    <t>336.9</t>
  </si>
  <si>
    <t>363.3</t>
  </si>
  <si>
    <t>367.3</t>
  </si>
  <si>
    <t>234.5</t>
  </si>
  <si>
    <t>277.5</t>
  </si>
  <si>
    <t>284.2</t>
  </si>
  <si>
    <t>267.2</t>
  </si>
  <si>
    <t>243.9</t>
  </si>
  <si>
    <t>257.3</t>
  </si>
  <si>
    <t>334.3</t>
  </si>
  <si>
    <t>124.1</t>
  </si>
  <si>
    <t>312.9</t>
  </si>
  <si>
    <t>223.3</t>
  </si>
  <si>
    <t>427.7</t>
  </si>
  <si>
    <t>357.9</t>
  </si>
  <si>
    <t>448.2</t>
  </si>
  <si>
    <t>296.6</t>
  </si>
  <si>
    <t>355.4</t>
  </si>
  <si>
    <t>887.5</t>
  </si>
  <si>
    <t>936.2</t>
  </si>
  <si>
    <t>305.9</t>
  </si>
  <si>
    <t>54.5</t>
  </si>
  <si>
    <t>336.7</t>
  </si>
  <si>
    <t>174.6</t>
  </si>
  <si>
    <t>Table 39</t>
  </si>
  <si>
    <t>Key characteristics of visitors from India</t>
  </si>
  <si>
    <t>1350.5</t>
  </si>
  <si>
    <t>225.4</t>
  </si>
  <si>
    <t>338.8</t>
  </si>
  <si>
    <t>207.3</t>
  </si>
  <si>
    <t>259.1</t>
  </si>
  <si>
    <t>225.6</t>
  </si>
  <si>
    <t>452.3</t>
  </si>
  <si>
    <t>350.5</t>
  </si>
  <si>
    <t>511.7</t>
  </si>
  <si>
    <t>262.7</t>
  </si>
  <si>
    <t>217.9</t>
  </si>
  <si>
    <t>305.3</t>
  </si>
  <si>
    <t>576.7</t>
  </si>
  <si>
    <t>394.5</t>
  </si>
  <si>
    <t>891.7</t>
  </si>
  <si>
    <t>232.7</t>
  </si>
  <si>
    <t>-69.7</t>
  </si>
  <si>
    <t>287.4</t>
  </si>
  <si>
    <t>239.9</t>
  </si>
  <si>
    <t>225.0</t>
  </si>
  <si>
    <t>264.8</t>
  </si>
  <si>
    <t>719.2</t>
  </si>
  <si>
    <t>Table 40</t>
  </si>
  <si>
    <t>7860.9</t>
  </si>
  <si>
    <t>1435.9</t>
  </si>
  <si>
    <t>1343.9</t>
  </si>
  <si>
    <t>302.3</t>
  </si>
  <si>
    <t>2302.7</t>
  </si>
  <si>
    <t>480.8</t>
  </si>
  <si>
    <t>1128.2</t>
  </si>
  <si>
    <t>632.8</t>
  </si>
  <si>
    <t>1113.9</t>
  </si>
  <si>
    <t>1903.2</t>
  </si>
  <si>
    <t>1834.8</t>
  </si>
  <si>
    <t>1831.6</t>
  </si>
  <si>
    <t>2088.2</t>
  </si>
  <si>
    <t>1724.3</t>
  </si>
  <si>
    <t>5126.3</t>
  </si>
  <si>
    <t>2862.3</t>
  </si>
  <si>
    <t>938.9</t>
  </si>
  <si>
    <t>-40.4</t>
  </si>
  <si>
    <t>1144.3</t>
  </si>
  <si>
    <t>820.6</t>
  </si>
  <si>
    <t>6145.7</t>
  </si>
  <si>
    <t>3279.4</t>
  </si>
  <si>
    <t>867.7</t>
  </si>
  <si>
    <t>678.2</t>
  </si>
  <si>
    <t>4477.5</t>
  </si>
  <si>
    <t>2541.2</t>
  </si>
  <si>
    <t>2747.1</t>
  </si>
  <si>
    <t>Dubai</t>
  </si>
  <si>
    <t>4242.2</t>
  </si>
  <si>
    <t>2220.0</t>
  </si>
  <si>
    <t>47450.0</t>
  </si>
  <si>
    <t>1180.7</t>
  </si>
  <si>
    <t>1486.4</t>
  </si>
  <si>
    <t>321.6</t>
  </si>
  <si>
    <t>Table 41</t>
  </si>
  <si>
    <t>Key characteristics of visitors from Hong Kong</t>
  </si>
  <si>
    <t>121.1</t>
  </si>
  <si>
    <t>45.0</t>
  </si>
  <si>
    <t>12.3</t>
  </si>
  <si>
    <t>-18.2</t>
  </si>
  <si>
    <t>233.3</t>
  </si>
  <si>
    <t>71.4</t>
  </si>
  <si>
    <t>17.9</t>
  </si>
  <si>
    <t>174.2</t>
  </si>
  <si>
    <t>62.7</t>
  </si>
  <si>
    <t>75.7</t>
  </si>
  <si>
    <t>67.7</t>
  </si>
  <si>
    <t>54.3</t>
  </si>
  <si>
    <t>253.5</t>
  </si>
  <si>
    <t>219.4</t>
  </si>
  <si>
    <t>-10.9</t>
  </si>
  <si>
    <t>-29.3</t>
  </si>
  <si>
    <t>-37.4</t>
  </si>
  <si>
    <t>70.5</t>
  </si>
  <si>
    <t>75.6</t>
  </si>
  <si>
    <t>86.0</t>
  </si>
  <si>
    <t>Table 42</t>
  </si>
  <si>
    <t>720.8</t>
  </si>
  <si>
    <t>207.6</t>
  </si>
  <si>
    <t>282.1</t>
  </si>
  <si>
    <t>325.5</t>
  </si>
  <si>
    <t>977.3</t>
  </si>
  <si>
    <t>315.3</t>
  </si>
  <si>
    <t>488.5</t>
  </si>
  <si>
    <t>337.9</t>
  </si>
  <si>
    <t>292.1</t>
  </si>
  <si>
    <t>418.1</t>
  </si>
  <si>
    <t>607.1</t>
  </si>
  <si>
    <t>374.8</t>
  </si>
  <si>
    <t>814.2</t>
  </si>
  <si>
    <t>964.0</t>
  </si>
  <si>
    <t>74.4</t>
  </si>
  <si>
    <t>-44.7</t>
  </si>
  <si>
    <t>368.4</t>
  </si>
  <si>
    <t>669.3</t>
  </si>
  <si>
    <t>282.7</t>
  </si>
  <si>
    <t>532.6</t>
  </si>
  <si>
    <t>467.5</t>
  </si>
  <si>
    <t>346.2</t>
  </si>
  <si>
    <t>-39.8</t>
  </si>
  <si>
    <t>597.8</t>
  </si>
  <si>
    <t>400.3</t>
  </si>
  <si>
    <t>187.1</t>
  </si>
  <si>
    <t>Table 43</t>
  </si>
  <si>
    <t>Key characteristics of visitors from Malaysia</t>
  </si>
  <si>
    <t>100.0</t>
  </si>
  <si>
    <t>32.4</t>
  </si>
  <si>
    <t>63.9</t>
  </si>
  <si>
    <t>-28.6</t>
  </si>
  <si>
    <t>91.2</t>
  </si>
  <si>
    <t>92.3</t>
  </si>
  <si>
    <t>46.9</t>
  </si>
  <si>
    <t>129.5</t>
  </si>
  <si>
    <t>94.8</t>
  </si>
  <si>
    <t>128.9</t>
  </si>
  <si>
    <t>26.3</t>
  </si>
  <si>
    <t>118.8</t>
  </si>
  <si>
    <t>102.2</t>
  </si>
  <si>
    <t>49.5</t>
  </si>
  <si>
    <t>5.7</t>
  </si>
  <si>
    <t>21.9</t>
  </si>
  <si>
    <t>337.2</t>
  </si>
  <si>
    <t>80.9</t>
  </si>
  <si>
    <t>Table 44</t>
  </si>
  <si>
    <t>474.1</t>
  </si>
  <si>
    <t>230.3</t>
  </si>
  <si>
    <t>288.2</t>
  </si>
  <si>
    <t>43.2</t>
  </si>
  <si>
    <t>664.4</t>
  </si>
  <si>
    <t>324.7</t>
  </si>
  <si>
    <t>235.8</t>
  </si>
  <si>
    <t>352.0</t>
  </si>
  <si>
    <t>367.8</t>
  </si>
  <si>
    <t>353.6</t>
  </si>
  <si>
    <t>405.1</t>
  </si>
  <si>
    <t>400.7</t>
  </si>
  <si>
    <t>537.0</t>
  </si>
  <si>
    <t>385.5</t>
  </si>
  <si>
    <t>518.7</t>
  </si>
  <si>
    <t>377.1</t>
  </si>
  <si>
    <t>-11.9</t>
  </si>
  <si>
    <t>380.4</t>
  </si>
  <si>
    <t>240.1</t>
  </si>
  <si>
    <t>460.9</t>
  </si>
  <si>
    <t>296.0</t>
  </si>
  <si>
    <t>1122.3</t>
  </si>
  <si>
    <t>130.1</t>
  </si>
  <si>
    <t>432.0</t>
  </si>
  <si>
    <t>357.5</t>
  </si>
  <si>
    <t>Table 45</t>
  </si>
  <si>
    <t>Key characteristics of visitors from Taiwan</t>
  </si>
  <si>
    <t>993.3</t>
  </si>
  <si>
    <t>122.8</t>
  </si>
  <si>
    <t>110.5</t>
  </si>
  <si>
    <t>50.0</t>
  </si>
  <si>
    <t>425.0</t>
  </si>
  <si>
    <t>438.9</t>
  </si>
  <si>
    <t>124.5</t>
  </si>
  <si>
    <t>938.5</t>
  </si>
  <si>
    <t>650.6</t>
  </si>
  <si>
    <t>415.2</t>
  </si>
  <si>
    <t>454.3</t>
  </si>
  <si>
    <t>1220.8</t>
  </si>
  <si>
    <t>1186.0</t>
  </si>
  <si>
    <t>1191.1</t>
  </si>
  <si>
    <t>346.8</t>
  </si>
  <si>
    <t>41.1</t>
  </si>
  <si>
    <t>-44.1</t>
  </si>
  <si>
    <t>570.0</t>
  </si>
  <si>
    <t>Taipei</t>
  </si>
  <si>
    <t>600.7</t>
  </si>
  <si>
    <t>4166.7</t>
  </si>
  <si>
    <t>653.3</t>
  </si>
  <si>
    <t>Table 46</t>
  </si>
  <si>
    <t>2168.3</t>
  </si>
  <si>
    <t>428.9</t>
  </si>
  <si>
    <t>482.8</t>
  </si>
  <si>
    <t>2193.8</t>
  </si>
  <si>
    <t>1401.4</t>
  </si>
  <si>
    <t>712.2</t>
  </si>
  <si>
    <t>1416.8</t>
  </si>
  <si>
    <t>1041.7</t>
  </si>
  <si>
    <t>1008.2</t>
  </si>
  <si>
    <t>1451.1</t>
  </si>
  <si>
    <t>1014.1</t>
  </si>
  <si>
    <t>1873.2</t>
  </si>
  <si>
    <t>2357.2</t>
  </si>
  <si>
    <t>3512.4</t>
  </si>
  <si>
    <t>1000.3</t>
  </si>
  <si>
    <t>265.1</t>
  </si>
  <si>
    <t>-57.3</t>
  </si>
  <si>
    <t>1157.3</t>
  </si>
  <si>
    <t>922.0</t>
  </si>
  <si>
    <t>1228.6</t>
  </si>
  <si>
    <t>1166.7</t>
  </si>
  <si>
    <t>9403.8</t>
  </si>
  <si>
    <t>1030.8</t>
  </si>
  <si>
    <t>310.6</t>
  </si>
  <si>
    <t>718.8</t>
  </si>
  <si>
    <t>1391.9</t>
  </si>
  <si>
    <t>295.7</t>
  </si>
  <si>
    <t>Table 47</t>
  </si>
  <si>
    <t>Key characteristics of visitors from Thailand</t>
  </si>
  <si>
    <t>575.6</t>
  </si>
  <si>
    <t>134.4</t>
  </si>
  <si>
    <t>139.5</t>
  </si>
  <si>
    <t>272.2</t>
  </si>
  <si>
    <t>500.0</t>
  </si>
  <si>
    <t>360.0</t>
  </si>
  <si>
    <t>193.8</t>
  </si>
  <si>
    <t>385.1</t>
  </si>
  <si>
    <t>282.4</t>
  </si>
  <si>
    <t>266.1</t>
  </si>
  <si>
    <t>275.9</t>
  </si>
  <si>
    <t>346.4</t>
  </si>
  <si>
    <t>385.7</t>
  </si>
  <si>
    <t>1046.2</t>
  </si>
  <si>
    <t>186.5</t>
  </si>
  <si>
    <t>134.6</t>
  </si>
  <si>
    <t>-31.8</t>
  </si>
  <si>
    <t>473.3</t>
  </si>
  <si>
    <t>452.6</t>
  </si>
  <si>
    <t>Table 48</t>
  </si>
  <si>
    <t>2378.6</t>
  </si>
  <si>
    <t>439.7</t>
  </si>
  <si>
    <t>575.3</t>
  </si>
  <si>
    <t>1000.5</t>
  </si>
  <si>
    <t>1220.0</t>
  </si>
  <si>
    <t>967.5</t>
  </si>
  <si>
    <t>991.5</t>
  </si>
  <si>
    <t>1015.8</t>
  </si>
  <si>
    <t>1033.2</t>
  </si>
  <si>
    <t>757.9</t>
  </si>
  <si>
    <t>786.2</t>
  </si>
  <si>
    <t>1096.4</t>
  </si>
  <si>
    <t>682.1</t>
  </si>
  <si>
    <t>1629.0</t>
  </si>
  <si>
    <t>1798.7</t>
  </si>
  <si>
    <t>962.2</t>
  </si>
  <si>
    <t>559.9</t>
  </si>
  <si>
    <t>-39.9</t>
  </si>
  <si>
    <t>709.2</t>
  </si>
  <si>
    <t>1823.8</t>
  </si>
  <si>
    <t>2050.7</t>
  </si>
  <si>
    <t>695.9</t>
  </si>
  <si>
    <t>1468.5</t>
  </si>
  <si>
    <t>316.9</t>
  </si>
  <si>
    <t>2011.1</t>
  </si>
  <si>
    <t>698.1</t>
  </si>
  <si>
    <t>585.7</t>
  </si>
  <si>
    <t>1923.6</t>
  </si>
  <si>
    <t>Table 49</t>
  </si>
  <si>
    <t>Key characteristics of visitors from the United Kingdom</t>
  </si>
  <si>
    <t>69.3</t>
  </si>
  <si>
    <t>-23.8</t>
  </si>
  <si>
    <t>115.8</t>
  </si>
  <si>
    <t>39.7</t>
  </si>
  <si>
    <t>38.4</t>
  </si>
  <si>
    <t>24.7</t>
  </si>
  <si>
    <t>19.4</t>
  </si>
  <si>
    <t>14.9</t>
  </si>
  <si>
    <t>3.3</t>
  </si>
  <si>
    <t>-5.1</t>
  </si>
  <si>
    <t>13.1</t>
  </si>
  <si>
    <t>46.2</t>
  </si>
  <si>
    <t>-15.4</t>
  </si>
  <si>
    <t>22.6</t>
  </si>
  <si>
    <t>19.8</t>
  </si>
  <si>
    <t>Doha</t>
  </si>
  <si>
    <t>-73.6</t>
  </si>
  <si>
    <t>12.1</t>
  </si>
  <si>
    <t>Table 50</t>
  </si>
  <si>
    <t>1548.7</t>
  </si>
  <si>
    <t>367.5</t>
  </si>
  <si>
    <t>475.0</t>
  </si>
  <si>
    <t>834.8</t>
  </si>
  <si>
    <t>339.7</t>
  </si>
  <si>
    <t>484.2</t>
  </si>
  <si>
    <t>413.9</t>
  </si>
  <si>
    <t>380.2</t>
  </si>
  <si>
    <t>356.4</t>
  </si>
  <si>
    <t>895.9</t>
  </si>
  <si>
    <t>619.6</t>
  </si>
  <si>
    <t>565.7</t>
  </si>
  <si>
    <t>622.9</t>
  </si>
  <si>
    <t>689.3</t>
  </si>
  <si>
    <t>402.6</t>
  </si>
  <si>
    <t>-12.3</t>
  </si>
  <si>
    <t>474.9</t>
  </si>
  <si>
    <t>535.4</t>
  </si>
  <si>
    <t>1144.6</t>
  </si>
  <si>
    <t>549.7</t>
  </si>
  <si>
    <t>696.1</t>
  </si>
  <si>
    <t>709.8</t>
  </si>
  <si>
    <t>2641.6</t>
  </si>
  <si>
    <t>128.7</t>
  </si>
  <si>
    <t>597.2</t>
  </si>
  <si>
    <t>239.6</t>
  </si>
  <si>
    <t>190.0</t>
  </si>
  <si>
    <t>2669.8</t>
  </si>
  <si>
    <t>758.4</t>
  </si>
  <si>
    <t>128.5</t>
  </si>
  <si>
    <t>434.1</t>
  </si>
  <si>
    <t>693.3</t>
  </si>
  <si>
    <t>Table 51</t>
  </si>
  <si>
    <t>Country of residence of visitors from the United Kingdom</t>
  </si>
  <si>
    <t>England</t>
  </si>
  <si>
    <t>Scotland</t>
  </si>
  <si>
    <t>-5.7</t>
  </si>
  <si>
    <t>Wales</t>
  </si>
  <si>
    <t>-11.4</t>
  </si>
  <si>
    <t>United Kingdom not further defined</t>
  </si>
  <si>
    <t>-53.9</t>
  </si>
  <si>
    <t>353.0</t>
  </si>
  <si>
    <r>
      <rPr>
        <b/>
        <sz val="8"/>
        <color theme="1"/>
        <rFont val="Arial Mäori"/>
        <family val="2"/>
      </rPr>
      <t>Note:</t>
    </r>
    <r>
      <rPr>
        <sz val="8"/>
        <color theme="1"/>
        <rFont val="Arial Mäori"/>
        <family val="2"/>
      </rPr>
      <t xml:space="preserve"> United Kingdom county of residence (for example, Surrey) is used to calculate country of residence (for example, England).</t>
    </r>
  </si>
  <si>
    <t>As a result, these figures may differ from other country of residence figures published by Stats NZ.</t>
  </si>
  <si>
    <t>Table 52</t>
  </si>
  <si>
    <t>525.0</t>
  </si>
  <si>
    <t>520.4</t>
  </si>
  <si>
    <t>525.4</t>
  </si>
  <si>
    <t>Northern Ireland</t>
  </si>
  <si>
    <t>586.8</t>
  </si>
  <si>
    <t>Channel Islands</t>
  </si>
  <si>
    <t>777.1</t>
  </si>
  <si>
    <t>4249.9</t>
  </si>
  <si>
    <t>Table 53</t>
  </si>
  <si>
    <t>Key characteristics of visitors from Germany</t>
  </si>
  <si>
    <t>74.9</t>
  </si>
  <si>
    <t>23.8</t>
  </si>
  <si>
    <t>-18.6</t>
  </si>
  <si>
    <t>49.2</t>
  </si>
  <si>
    <t>83.3</t>
  </si>
  <si>
    <t>3.7</t>
  </si>
  <si>
    <t>91.0</t>
  </si>
  <si>
    <t>53.0</t>
  </si>
  <si>
    <t>65.9</t>
  </si>
  <si>
    <t>40.2</t>
  </si>
  <si>
    <t>109.9</t>
  </si>
  <si>
    <t>70.1</t>
  </si>
  <si>
    <t>95.4</t>
  </si>
  <si>
    <t>-16.5</t>
  </si>
  <si>
    <t>62.8</t>
  </si>
  <si>
    <t>Table 54</t>
  </si>
  <si>
    <t>1651.7</t>
  </si>
  <si>
    <t>405.9</t>
  </si>
  <si>
    <t>287.2</t>
  </si>
  <si>
    <t>541.2</t>
  </si>
  <si>
    <t>933.3</t>
  </si>
  <si>
    <t>658.2</t>
  </si>
  <si>
    <t>746.6</t>
  </si>
  <si>
    <t>902.5</t>
  </si>
  <si>
    <t>755.9</t>
  </si>
  <si>
    <t>818.0</t>
  </si>
  <si>
    <t>1199.5</t>
  </si>
  <si>
    <t>1535.9</t>
  </si>
  <si>
    <t>1027.9</t>
  </si>
  <si>
    <t>706.1</t>
  </si>
  <si>
    <t>942.5</t>
  </si>
  <si>
    <t>1319.4</t>
  </si>
  <si>
    <t>823.3</t>
  </si>
  <si>
    <t>817.6</t>
  </si>
  <si>
    <t>1086.4</t>
  </si>
  <si>
    <t>2160.4</t>
  </si>
  <si>
    <t>907.1</t>
  </si>
  <si>
    <t>549.3</t>
  </si>
  <si>
    <t>1152.1</t>
  </si>
  <si>
    <t>1041.5</t>
  </si>
  <si>
    <t>6582.5</t>
  </si>
  <si>
    <t>591.3</t>
  </si>
  <si>
    <t>1183.8</t>
  </si>
  <si>
    <t>808.6</t>
  </si>
  <si>
    <t>2139.4</t>
  </si>
  <si>
    <t>1297.9</t>
  </si>
  <si>
    <t>1081.7</t>
  </si>
  <si>
    <t>135.4</t>
  </si>
  <si>
    <t>670.8</t>
  </si>
  <si>
    <t>Table 55</t>
  </si>
  <si>
    <t>Key characteristics of visitors from France</t>
  </si>
  <si>
    <t>57.0</t>
  </si>
  <si>
    <t>45.8</t>
  </si>
  <si>
    <t>-36.2</t>
  </si>
  <si>
    <t>61.2</t>
  </si>
  <si>
    <t>-20.0</t>
  </si>
  <si>
    <t>-26.9</t>
  </si>
  <si>
    <t>68.8</t>
  </si>
  <si>
    <t>27.9</t>
  </si>
  <si>
    <t>32.2</t>
  </si>
  <si>
    <t>14.1</t>
  </si>
  <si>
    <t>26.2</t>
  </si>
  <si>
    <t>-18.0</t>
  </si>
  <si>
    <t>47.1</t>
  </si>
  <si>
    <t>16.9</t>
  </si>
  <si>
    <t>57.8</t>
  </si>
  <si>
    <t>109.2</t>
  </si>
  <si>
    <t>20.0</t>
  </si>
  <si>
    <t>-22.6</t>
  </si>
  <si>
    <t>30.6</t>
  </si>
  <si>
    <t>71.0</t>
  </si>
  <si>
    <t>Table 56</t>
  </si>
  <si>
    <t>1014.9</t>
  </si>
  <si>
    <t>355.1</t>
  </si>
  <si>
    <t>293.8</t>
  </si>
  <si>
    <t>364.1</t>
  </si>
  <si>
    <t>651.5</t>
  </si>
  <si>
    <t>359.5</t>
  </si>
  <si>
    <t>535.6</t>
  </si>
  <si>
    <t>598.3</t>
  </si>
  <si>
    <t>501.2</t>
  </si>
  <si>
    <t>513.6</t>
  </si>
  <si>
    <t>649.3</t>
  </si>
  <si>
    <t>968.4</t>
  </si>
  <si>
    <t>558.0</t>
  </si>
  <si>
    <t>488.6</t>
  </si>
  <si>
    <t>894.5</t>
  </si>
  <si>
    <t>871.6</t>
  </si>
  <si>
    <t>479.5</t>
  </si>
  <si>
    <t>546.4</t>
  </si>
  <si>
    <t>810.5</t>
  </si>
  <si>
    <t>1373.5</t>
  </si>
  <si>
    <t>341.5</t>
  </si>
  <si>
    <t>603.0</t>
  </si>
  <si>
    <t>718.1</t>
  </si>
  <si>
    <t>3791.8</t>
  </si>
  <si>
    <t>832.7</t>
  </si>
  <si>
    <t>691.8</t>
  </si>
  <si>
    <t>374.1</t>
  </si>
  <si>
    <t>763.8</t>
  </si>
  <si>
    <t>1.5</t>
  </si>
  <si>
    <t>719.8</t>
  </si>
  <si>
    <t>103.4</t>
  </si>
  <si>
    <t>690.4</t>
  </si>
  <si>
    <t>Table 57</t>
  </si>
  <si>
    <t>Key characteristics of visitors from the United States of America</t>
  </si>
  <si>
    <t>280.6</t>
  </si>
  <si>
    <t>79.4</t>
  </si>
  <si>
    <t>88.2</t>
  </si>
  <si>
    <t>70.6</t>
  </si>
  <si>
    <t>67.1</t>
  </si>
  <si>
    <t>60.1</t>
  </si>
  <si>
    <t>52.4</t>
  </si>
  <si>
    <t>102.6</t>
  </si>
  <si>
    <t>39.1</t>
  </si>
  <si>
    <t>63.4</t>
  </si>
  <si>
    <t>69.0</t>
  </si>
  <si>
    <t>110.6</t>
  </si>
  <si>
    <t>178.0</t>
  </si>
  <si>
    <t>-21.4</t>
  </si>
  <si>
    <t>Houston</t>
  </si>
  <si>
    <t>93.6</t>
  </si>
  <si>
    <t>102.0</t>
  </si>
  <si>
    <t>20.3</t>
  </si>
  <si>
    <t>Table 58</t>
  </si>
  <si>
    <t>1683.1</t>
  </si>
  <si>
    <t>352.8</t>
  </si>
  <si>
    <t>299.9</t>
  </si>
  <si>
    <t>927.1</t>
  </si>
  <si>
    <t>1123.8</t>
  </si>
  <si>
    <t>560.8</t>
  </si>
  <si>
    <t>614.9</t>
  </si>
  <si>
    <t>752.0</t>
  </si>
  <si>
    <t>667.1</t>
  </si>
  <si>
    <t>579.0</t>
  </si>
  <si>
    <t>770.9</t>
  </si>
  <si>
    <t>1446.4</t>
  </si>
  <si>
    <t>1084.1</t>
  </si>
  <si>
    <t>981.7</t>
  </si>
  <si>
    <t>1041.4</t>
  </si>
  <si>
    <t>742.4</t>
  </si>
  <si>
    <t>320.7</t>
  </si>
  <si>
    <t>-20.6</t>
  </si>
  <si>
    <t>729.8</t>
  </si>
  <si>
    <t>1090.5</t>
  </si>
  <si>
    <t>599.0</t>
  </si>
  <si>
    <t>618.5</t>
  </si>
  <si>
    <t>751.1</t>
  </si>
  <si>
    <t>1091.6</t>
  </si>
  <si>
    <t>232.3</t>
  </si>
  <si>
    <t>Dallas/Fort Worth</t>
  </si>
  <si>
    <t>628.4</t>
  </si>
  <si>
    <t>990.4</t>
  </si>
  <si>
    <t>428.0</t>
  </si>
  <si>
    <t>912.4</t>
  </si>
  <si>
    <t>1020.2</t>
  </si>
  <si>
    <t>Chicago</t>
  </si>
  <si>
    <t>957.5</t>
  </si>
  <si>
    <t>156.8</t>
  </si>
  <si>
    <t>599.4</t>
  </si>
  <si>
    <t>2590.1</t>
  </si>
  <si>
    <t>Table 59</t>
  </si>
  <si>
    <t>State of residence of visitors from the United States of America</t>
  </si>
  <si>
    <t>California</t>
  </si>
  <si>
    <t>68.2</t>
  </si>
  <si>
    <t>Texas</t>
  </si>
  <si>
    <t>68.6</t>
  </si>
  <si>
    <t>Florida</t>
  </si>
  <si>
    <t>54.9</t>
  </si>
  <si>
    <t>New York</t>
  </si>
  <si>
    <t>70.0</t>
  </si>
  <si>
    <t>Washington</t>
  </si>
  <si>
    <t>65.6</t>
  </si>
  <si>
    <t>Hawaii</t>
  </si>
  <si>
    <t>64.1</t>
  </si>
  <si>
    <t>Table 60</t>
  </si>
  <si>
    <t>637.1</t>
  </si>
  <si>
    <t>877.3</t>
  </si>
  <si>
    <t>908.3</t>
  </si>
  <si>
    <t>598.5</t>
  </si>
  <si>
    <t>819.7</t>
  </si>
  <si>
    <t>Colorado</t>
  </si>
  <si>
    <t>753.8</t>
  </si>
  <si>
    <t>531.6</t>
  </si>
  <si>
    <t>Illinois</t>
  </si>
  <si>
    <t>1152.3</t>
  </si>
  <si>
    <t>Virginia</t>
  </si>
  <si>
    <t>716.9</t>
  </si>
  <si>
    <t>Utah</t>
  </si>
  <si>
    <t>754.2</t>
  </si>
  <si>
    <t>Massachusetts</t>
  </si>
  <si>
    <t>783.7</t>
  </si>
  <si>
    <t>Oregon</t>
  </si>
  <si>
    <t>942.3</t>
  </si>
  <si>
    <t>Arizona</t>
  </si>
  <si>
    <t>863.4</t>
  </si>
  <si>
    <t>Georgia</t>
  </si>
  <si>
    <t>911.9</t>
  </si>
  <si>
    <t>Pennsylvania</t>
  </si>
  <si>
    <t>877.6</t>
  </si>
  <si>
    <t>North Carolina</t>
  </si>
  <si>
    <t>808.9</t>
  </si>
  <si>
    <t>New Jersey</t>
  </si>
  <si>
    <t>777.5</t>
  </si>
  <si>
    <t>Minnesota</t>
  </si>
  <si>
    <t>994.8</t>
  </si>
  <si>
    <t>Maryland</t>
  </si>
  <si>
    <t>838.1</t>
  </si>
  <si>
    <t>Michigan</t>
  </si>
  <si>
    <t>899.4</t>
  </si>
  <si>
    <t>Ohio</t>
  </si>
  <si>
    <t>865.4</t>
  </si>
  <si>
    <t>Wisconsin</t>
  </si>
  <si>
    <t>1018.4</t>
  </si>
  <si>
    <t>Tennessee</t>
  </si>
  <si>
    <t>879.5</t>
  </si>
  <si>
    <t>Nevada</t>
  </si>
  <si>
    <t>688.3</t>
  </si>
  <si>
    <t>Missouri</t>
  </si>
  <si>
    <t>929.2</t>
  </si>
  <si>
    <t>South Carolina</t>
  </si>
  <si>
    <t>1050.3</t>
  </si>
  <si>
    <t>Indiana</t>
  </si>
  <si>
    <t>836.2</t>
  </si>
  <si>
    <t>Connecticut</t>
  </si>
  <si>
    <t>710.5</t>
  </si>
  <si>
    <t>Washington D.C.</t>
  </si>
  <si>
    <t>924.0</t>
  </si>
  <si>
    <t>Idaho</t>
  </si>
  <si>
    <t>925.8</t>
  </si>
  <si>
    <t>Iowa</t>
  </si>
  <si>
    <t>916.2</t>
  </si>
  <si>
    <t>Alaska</t>
  </si>
  <si>
    <t>857.2</t>
  </si>
  <si>
    <t>Louisiana</t>
  </si>
  <si>
    <t>524.7</t>
  </si>
  <si>
    <t>Montana</t>
  </si>
  <si>
    <t>1038.2</t>
  </si>
  <si>
    <t>Kentucky</t>
  </si>
  <si>
    <t>861.1</t>
  </si>
  <si>
    <t>New Mexico</t>
  </si>
  <si>
    <t>600.0</t>
  </si>
  <si>
    <t>Oklahoma</t>
  </si>
  <si>
    <t>747.3</t>
  </si>
  <si>
    <t>Kansas</t>
  </si>
  <si>
    <t>861.0</t>
  </si>
  <si>
    <t>Alabama</t>
  </si>
  <si>
    <t>690.0</t>
  </si>
  <si>
    <t>Maine</t>
  </si>
  <si>
    <t>678.6</t>
  </si>
  <si>
    <t>New Hampshire</t>
  </si>
  <si>
    <t>726.8</t>
  </si>
  <si>
    <t>Vermont</t>
  </si>
  <si>
    <t>852.1</t>
  </si>
  <si>
    <t>Nebraska</t>
  </si>
  <si>
    <t>Wyoming</t>
  </si>
  <si>
    <t>1323.2</t>
  </si>
  <si>
    <t>Arkansas</t>
  </si>
  <si>
    <t>620.8</t>
  </si>
  <si>
    <t>Mississippi</t>
  </si>
  <si>
    <t>916.9</t>
  </si>
  <si>
    <t>South Dakota</t>
  </si>
  <si>
    <t>1369.7</t>
  </si>
  <si>
    <t>Rhode Island</t>
  </si>
  <si>
    <t>569.6</t>
  </si>
  <si>
    <t>Delaware</t>
  </si>
  <si>
    <t>1022.7</t>
  </si>
  <si>
    <t>965.6</t>
  </si>
  <si>
    <t>Table 61</t>
  </si>
  <si>
    <t>Key characteristics of visitors from Canada</t>
  </si>
  <si>
    <t>63.3</t>
  </si>
  <si>
    <t>-33.3</t>
  </si>
  <si>
    <t>396.2</t>
  </si>
  <si>
    <t>31.8</t>
  </si>
  <si>
    <t>33.7</t>
  </si>
  <si>
    <t>49.0</t>
  </si>
  <si>
    <t>98.1</t>
  </si>
  <si>
    <t>56.5</t>
  </si>
  <si>
    <t>60.3</t>
  </si>
  <si>
    <t>67.2</t>
  </si>
  <si>
    <t>70.8</t>
  </si>
  <si>
    <t>-8.8</t>
  </si>
  <si>
    <t>Vancouver</t>
  </si>
  <si>
    <t>68.5</t>
  </si>
  <si>
    <t>43.9</t>
  </si>
  <si>
    <t>Table 62</t>
  </si>
  <si>
    <t>1586.9</t>
  </si>
  <si>
    <t>372.8</t>
  </si>
  <si>
    <t>257.8</t>
  </si>
  <si>
    <t>901.8</t>
  </si>
  <si>
    <t>1435.8</t>
  </si>
  <si>
    <t>493.9</t>
  </si>
  <si>
    <t>510.3</t>
  </si>
  <si>
    <t>532.2</t>
  </si>
  <si>
    <t>506.5</t>
  </si>
  <si>
    <t>798.2</t>
  </si>
  <si>
    <t>1133.1</t>
  </si>
  <si>
    <t>866.0</t>
  </si>
  <si>
    <t>725.9</t>
  </si>
  <si>
    <t>826.3</t>
  </si>
  <si>
    <t>760.6</t>
  </si>
  <si>
    <t>460.7</t>
  </si>
  <si>
    <t>622.8</t>
  </si>
  <si>
    <t>639.3</t>
  </si>
  <si>
    <t>427.0</t>
  </si>
  <si>
    <t>781.1</t>
  </si>
  <si>
    <t>530.2</t>
  </si>
  <si>
    <t>602.3</t>
  </si>
  <si>
    <t>795.8</t>
  </si>
  <si>
    <t>743.2</t>
  </si>
  <si>
    <t>95.0</t>
  </si>
  <si>
    <t>504.5</t>
  </si>
  <si>
    <t>758.3</t>
  </si>
  <si>
    <t>846.4</t>
  </si>
  <si>
    <t>149.6</t>
  </si>
  <si>
    <t>495.8</t>
  </si>
  <si>
    <t>2155.9</t>
  </si>
  <si>
    <t>Table 63</t>
  </si>
  <si>
    <t>Province of residence of visitors from Canada</t>
  </si>
  <si>
    <t>Ontario</t>
  </si>
  <si>
    <t>80.0</t>
  </si>
  <si>
    <t>British Columbia</t>
  </si>
  <si>
    <t>25.6</t>
  </si>
  <si>
    <t>Alberta</t>
  </si>
  <si>
    <t>34.6</t>
  </si>
  <si>
    <t>Table 64</t>
  </si>
  <si>
    <t>510.6</t>
  </si>
  <si>
    <t>718.9</t>
  </si>
  <si>
    <t>665.8</t>
  </si>
  <si>
    <t>Quebec</t>
  </si>
  <si>
    <t>730.4</t>
  </si>
  <si>
    <t>Manitoba</t>
  </si>
  <si>
    <t>1242.1</t>
  </si>
  <si>
    <t>Saskatchewan</t>
  </si>
  <si>
    <t>1112.8</t>
  </si>
  <si>
    <t>Nova Scotia</t>
  </si>
  <si>
    <t>587.6</t>
  </si>
  <si>
    <t>811.4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</si>
</sst>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 \ "/>
    <numFmt numFmtId="165" formatCode="0.0"/>
    <numFmt numFmtId="166" formatCode="#,##0.0\ \ "/>
    <numFmt numFmtId="167" formatCode="#,##0\ \ \ \ \ "/>
    <numFmt numFmtId="168" formatCode="#,##0.0\ \ \ \ \ \ \ \ "/>
    <numFmt numFmtId="169" formatCode="#,##0\ \ \ \ "/>
    <numFmt numFmtId="170" formatCode="#,##0.0\ \ \ \ \ \ \ \ ;;&quot;...&quot;\ \ \ \ \ \ \ \ "/>
    <numFmt numFmtId="171" formatCode="#,##0.0\ ;\-#,##0.0\ ;&quot;...&quot;\ \ \ \ \ \ \ \ "/>
    <numFmt numFmtId="172" formatCode="#,##0.0\ ;\-#,##0.0\ ;&quot;...&quot;\ \ "/>
    <numFmt numFmtId="173" formatCode="#,##0.0\ ;\-#,##0.0\ ;&quot;...&quot;\ \ \ "/>
    <numFmt numFmtId="174" formatCode="#,##0.0_ ;\-#,##0.0\ "/>
    <numFmt numFmtId="175" formatCode="#,##0.0"/>
    <numFmt numFmtId="176" formatCode="#,##0.0\ ;\-#,##0.0\ ;&quot;...&quot;\ "/>
  </numFmts>
  <fonts count="37" x14ac:knownFonts="1">
    <font>
      <sz val="10"/>
      <color theme="1"/>
      <name val="Arial Mäori"/>
      <family val="2"/>
    </font>
    <font>
      <sz val="8"/>
      <color theme="1"/>
      <name val="Arial Mäori"/>
      <family val="2"/>
    </font>
    <font>
      <sz val="10"/>
      <color indexed="8"/>
      <name val="Arial Mäori"/>
      <family val="2"/>
    </font>
    <font>
      <sz val="8"/>
      <color indexed="8"/>
      <name val="Arial Mäori"/>
      <family val="2"/>
    </font>
    <font>
      <b/>
      <sz val="8"/>
      <color indexed="8"/>
      <name val="Arial Mäori"/>
      <family val="2"/>
    </font>
    <font>
      <b/>
      <vertAlign val="superscript"/>
      <sz val="8"/>
      <color indexed="8"/>
      <name val="Arial Mäori"/>
      <family val="2"/>
    </font>
    <font>
      <b/>
      <sz val="8"/>
      <name val="Arial Mäori"/>
      <family val="2"/>
    </font>
    <font>
      <sz val="10"/>
      <name val="Arial"/>
      <family val="2"/>
    </font>
    <font>
      <sz val="8"/>
      <name val="Arial"/>
      <family val="2"/>
    </font>
    <font>
      <b/>
      <sz val="11"/>
      <name val="Arial"/>
      <family val="2"/>
    </font>
    <font>
      <sz val="8"/>
      <name val="Arial Mäori"/>
      <family val="2"/>
    </font>
    <font>
      <b/>
      <sz val="10"/>
      <name val="StatsSans Light"/>
    </font>
    <font>
      <sz val="10"/>
      <name val="StatsSans Light"/>
    </font>
    <font>
      <b/>
      <sz val="10"/>
      <color indexed="8"/>
      <name val="Arial Mäori"/>
      <family val="2"/>
    </font>
    <font>
      <b/>
      <sz val="10"/>
      <name val="Arial Mäori"/>
      <family val="2"/>
    </font>
    <font>
      <b/>
      <sz val="9"/>
      <name val="Arial Mäori"/>
      <family val="2"/>
    </font>
    <font>
      <sz val="9"/>
      <name val="Arial Mäori"/>
      <family val="2"/>
    </font>
    <font>
      <sz val="10"/>
      <name val="Arial Mäori"/>
      <family val="2"/>
    </font>
    <font>
      <u/>
      <sz val="10"/>
      <color theme="10"/>
      <name val="Arial Mäori"/>
      <family val="2"/>
    </font>
    <font>
      <b/>
      <sz val="10"/>
      <color theme="1"/>
      <name val="Arial Mäori"/>
      <family val="2"/>
    </font>
    <font>
      <b/>
      <sz val="12"/>
      <color theme="1"/>
      <name val="Arial Mäori"/>
      <family val="2"/>
    </font>
    <font>
      <b/>
      <sz val="8"/>
      <color theme="1"/>
      <name val="Arial Mäori"/>
      <family val="2"/>
    </font>
    <font>
      <b/>
      <sz val="11"/>
      <color theme="1"/>
      <name val="Arial Mäori"/>
      <family val="2"/>
    </font>
    <font>
      <sz val="11"/>
      <color theme="1"/>
      <name val="Arial Mäori"/>
      <family val="2"/>
    </font>
    <font>
      <sz val="10"/>
      <color theme="1"/>
      <name val="StatsSans Light"/>
    </font>
    <font>
      <b/>
      <sz val="9"/>
      <color theme="1"/>
      <name val="Arial Mäori"/>
      <family val="2"/>
    </font>
    <font>
      <sz val="9"/>
      <color theme="1"/>
      <name val="Arial Mäori"/>
      <family val="2"/>
    </font>
    <font>
      <u/>
      <sz val="9"/>
      <color theme="10"/>
      <name val="Arial Mäori"/>
      <family val="2"/>
    </font>
    <font>
      <sz val="11"/>
      <color theme="1"/>
      <name val="Calibri"/>
      <family val="2"/>
    </font>
    <font>
      <i/>
      <sz val="9"/>
      <color theme="1"/>
      <name val="Arial Mäori"/>
      <family val="2"/>
    </font>
    <font>
      <i/>
      <sz val="10"/>
      <color theme="1"/>
      <name val="Arial Mäori"/>
      <family val="2"/>
    </font>
    <font>
      <b/>
      <sz val="10"/>
      <color rgb="FF000000"/>
      <name val="Arial Mäori"/>
      <family val="2"/>
    </font>
    <font>
      <b/>
      <i/>
      <sz val="10"/>
      <color rgb="FF000000"/>
      <name val="Arial Mäori"/>
      <family val="2"/>
    </font>
    <font>
      <sz val="10"/>
      <color rgb="FF000000"/>
      <name val="Arial Mäori"/>
      <family val="2"/>
    </font>
    <font>
      <b/>
      <sz val="8"/>
      <name val="Arial"/>
      <family val="2"/>
    </font>
    <font>
      <b/>
      <sz val="8"/>
      <color rgb="FF000000"/>
      <name val="Arial Mäori"/>
      <family val="2"/>
    </font>
    <font>
      <sz val="8"/>
      <color rgb="FF000000"/>
      <name val="Arial Mäori"/>
      <family val="2"/>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3">
    <xf numFmtId="0" fontId="0" fillId="0" borderId="0"/>
    <xf numFmtId="0" fontId="18" fillId="0" borderId="0" applyNumberFormat="0" applyFill="0" applyBorder="0" applyAlignment="0" applyProtection="0">
      <alignment vertical="top"/>
      <protection locked="0"/>
    </xf>
    <xf numFmtId="0" fontId="7" fillId="0" borderId="0"/>
  </cellStyleXfs>
  <cellXfs count="210">
    <xf numFmtId="0" fontId="0" fillId="0" borderId="0" xfId="0"/>
    <xf numFmtId="0" fontId="20" fillId="0" borderId="1" xfId="0" applyFont="1" applyBorder="1" applyAlignment="1">
      <alignment horizontal="center"/>
    </xf>
    <xf numFmtId="1" fontId="0" fillId="0" borderId="0" xfId="0" applyNumberFormat="1"/>
    <xf numFmtId="164" fontId="0" fillId="0" borderId="0" xfId="0" applyNumberFormat="1"/>
    <xf numFmtId="17" fontId="0" fillId="0" borderId="0" xfId="0" applyNumberFormat="1"/>
    <xf numFmtId="3" fontId="0" fillId="0" borderId="0" xfId="0" applyNumberFormat="1"/>
    <xf numFmtId="165" fontId="0" fillId="0" borderId="0" xfId="0" applyNumberFormat="1"/>
    <xf numFmtId="0" fontId="0" fillId="0" borderId="1" xfId="0" applyBorder="1"/>
    <xf numFmtId="166" fontId="0" fillId="0" borderId="0" xfId="0" applyNumberFormat="1"/>
    <xf numFmtId="164" fontId="21" fillId="0" borderId="0" xfId="0" applyNumberFormat="1" applyFont="1"/>
    <xf numFmtId="166" fontId="21" fillId="0" borderId="0" xfId="0" applyNumberFormat="1" applyFont="1"/>
    <xf numFmtId="0" fontId="8" fillId="0" borderId="0" xfId="2" applyFont="1"/>
    <xf numFmtId="0" fontId="9" fillId="0" borderId="0" xfId="2" applyFont="1"/>
    <xf numFmtId="17" fontId="8" fillId="0" borderId="0" xfId="2" applyNumberFormat="1" applyFont="1"/>
    <xf numFmtId="167" fontId="8" fillId="0" borderId="0" xfId="2" applyNumberFormat="1" applyFont="1"/>
    <xf numFmtId="168" fontId="8" fillId="0" borderId="0" xfId="2" applyNumberFormat="1" applyFont="1"/>
    <xf numFmtId="0" fontId="8" fillId="0" borderId="0" xfId="2" applyFont="1" applyAlignment="1">
      <alignment horizontal="left"/>
    </xf>
    <xf numFmtId="169" fontId="8" fillId="0" borderId="0" xfId="2" applyNumberFormat="1" applyFont="1"/>
    <xf numFmtId="0" fontId="21" fillId="0" borderId="0" xfId="0" applyFont="1"/>
    <xf numFmtId="3" fontId="21" fillId="0" borderId="0" xfId="0" applyNumberFormat="1" applyFont="1"/>
    <xf numFmtId="0" fontId="19" fillId="0" borderId="0" xfId="0" applyFont="1"/>
    <xf numFmtId="0" fontId="0" fillId="0" borderId="0" xfId="0" applyAlignment="1">
      <alignment horizontal="left"/>
    </xf>
    <xf numFmtId="164" fontId="10" fillId="0" borderId="0" xfId="0" applyNumberFormat="1" applyFont="1" applyProtection="1">
      <protection locked="0"/>
    </xf>
    <xf numFmtId="0" fontId="22" fillId="0" borderId="0" xfId="0" applyFont="1"/>
    <xf numFmtId="0" fontId="23" fillId="0" borderId="0" xfId="0" applyFont="1"/>
    <xf numFmtId="0" fontId="3" fillId="0" borderId="0" xfId="0" applyFont="1"/>
    <xf numFmtId="0" fontId="0" fillId="0" borderId="2" xfId="0" applyBorder="1"/>
    <xf numFmtId="166" fontId="10" fillId="0" borderId="0" xfId="0" applyNumberFormat="1" applyFont="1" applyProtection="1">
      <protection locked="0"/>
    </xf>
    <xf numFmtId="17" fontId="0" fillId="0" borderId="2" xfId="0" applyNumberFormat="1" applyBorder="1"/>
    <xf numFmtId="0" fontId="8" fillId="0" borderId="2" xfId="2" applyFont="1" applyBorder="1"/>
    <xf numFmtId="0" fontId="8" fillId="0" borderId="5" xfId="2" applyFont="1" applyBorder="1" applyAlignment="1">
      <alignment vertical="center"/>
    </xf>
    <xf numFmtId="0" fontId="8" fillId="0" borderId="3" xfId="2" applyFont="1" applyBorder="1" applyAlignment="1">
      <alignment vertical="center"/>
    </xf>
    <xf numFmtId="0" fontId="8" fillId="0" borderId="1" xfId="2" applyFont="1" applyBorder="1"/>
    <xf numFmtId="0" fontId="10" fillId="0" borderId="7" xfId="0" applyFont="1" applyBorder="1" applyAlignment="1">
      <alignment horizontal="center" vertical="center"/>
    </xf>
    <xf numFmtId="17" fontId="10" fillId="0" borderId="8" xfId="0" applyNumberFormat="1" applyFont="1" applyBorder="1" applyAlignment="1">
      <alignment vertical="center"/>
    </xf>
    <xf numFmtId="0" fontId="10" fillId="0" borderId="7" xfId="0" applyFont="1" applyBorder="1" applyAlignment="1">
      <alignment vertical="center"/>
    </xf>
    <xf numFmtId="0" fontId="10" fillId="0" borderId="9" xfId="0" applyFont="1" applyBorder="1" applyAlignment="1">
      <alignment vertical="center"/>
    </xf>
    <xf numFmtId="165" fontId="0" fillId="0" borderId="2" xfId="0" applyNumberFormat="1" applyBorder="1"/>
    <xf numFmtId="0" fontId="24" fillId="0" borderId="0" xfId="0" applyFont="1"/>
    <xf numFmtId="0" fontId="11" fillId="0" borderId="0" xfId="0" applyFont="1"/>
    <xf numFmtId="0" fontId="12" fillId="0" borderId="0" xfId="0" applyFont="1"/>
    <xf numFmtId="0" fontId="6" fillId="0" borderId="0" xfId="0" applyFont="1"/>
    <xf numFmtId="0" fontId="8" fillId="0" borderId="0" xfId="2" applyFont="1" applyAlignment="1">
      <alignment horizontal="center" vertical="center" wrapText="1"/>
    </xf>
    <xf numFmtId="0" fontId="8" fillId="0" borderId="0" xfId="2" applyFont="1" applyAlignment="1">
      <alignment horizontal="center" vertical="center"/>
    </xf>
    <xf numFmtId="0" fontId="18" fillId="0" borderId="0" xfId="1" applyAlignment="1" applyProtection="1"/>
    <xf numFmtId="0" fontId="14" fillId="0" borderId="0" xfId="0" applyFont="1"/>
    <xf numFmtId="0" fontId="2" fillId="0" borderId="0" xfId="0" applyFont="1"/>
    <xf numFmtId="0" fontId="19" fillId="0" borderId="0" xfId="0" applyFont="1" applyAlignment="1">
      <alignment horizontal="right"/>
    </xf>
    <xf numFmtId="0" fontId="19" fillId="0" borderId="0" xfId="0" applyFont="1" applyAlignment="1">
      <alignment horizontal="left" vertical="center" wrapText="1"/>
    </xf>
    <xf numFmtId="0" fontId="2" fillId="0" borderId="0" xfId="0" applyFont="1" applyAlignment="1">
      <alignment horizontal="left" vertical="center" wrapText="1"/>
    </xf>
    <xf numFmtId="0" fontId="25" fillId="0" borderId="0" xfId="0" applyFont="1" applyAlignment="1">
      <alignment horizontal="left"/>
    </xf>
    <xf numFmtId="0" fontId="25" fillId="0" borderId="0" xfId="0" applyFont="1"/>
    <xf numFmtId="0" fontId="26" fillId="0" borderId="0" xfId="0" applyFont="1"/>
    <xf numFmtId="0" fontId="27" fillId="0" borderId="0" xfId="1" applyFont="1" applyAlignment="1" applyProtection="1">
      <alignment horizontal="left"/>
    </xf>
    <xf numFmtId="0" fontId="15" fillId="0" borderId="0" xfId="1" applyFont="1" applyAlignment="1" applyProtection="1">
      <alignment horizontal="left"/>
    </xf>
    <xf numFmtId="0" fontId="27" fillId="0" borderId="0" xfId="1" applyFont="1" applyAlignment="1" applyProtection="1">
      <alignment wrapText="1"/>
    </xf>
    <xf numFmtId="0" fontId="27" fillId="0" borderId="0" xfId="1" applyFont="1" applyBorder="1" applyAlignment="1" applyProtection="1">
      <alignment wrapText="1"/>
    </xf>
    <xf numFmtId="0" fontId="26" fillId="0" borderId="0" xfId="0" applyFont="1" applyAlignment="1">
      <alignment horizontal="left"/>
    </xf>
    <xf numFmtId="0" fontId="19" fillId="0" borderId="0" xfId="0" applyFont="1" applyAlignment="1">
      <alignment horizontal="left"/>
    </xf>
    <xf numFmtId="0" fontId="19" fillId="0" borderId="0" xfId="0" applyFont="1" applyAlignment="1">
      <alignment vertical="center" wrapText="1"/>
    </xf>
    <xf numFmtId="0" fontId="16" fillId="0" borderId="0" xfId="0" applyFont="1" applyAlignment="1">
      <alignment horizontal="left"/>
    </xf>
    <xf numFmtId="0" fontId="16" fillId="0" borderId="0" xfId="0" applyFont="1"/>
    <xf numFmtId="0" fontId="27" fillId="0" borderId="0" xfId="1" applyFont="1" applyAlignment="1" applyProtection="1"/>
    <xf numFmtId="0" fontId="15" fillId="0" borderId="0" xfId="0" applyFont="1"/>
    <xf numFmtId="17" fontId="8" fillId="0" borderId="2" xfId="2" applyNumberFormat="1" applyFont="1" applyBorder="1"/>
    <xf numFmtId="0" fontId="0" fillId="0" borderId="0" xfId="0" quotePrefix="1"/>
    <xf numFmtId="170" fontId="0" fillId="0" borderId="0" xfId="0" applyNumberFormat="1"/>
    <xf numFmtId="171" fontId="0" fillId="0" borderId="0" xfId="0" applyNumberFormat="1"/>
    <xf numFmtId="172" fontId="0" fillId="0" borderId="0" xfId="0" applyNumberFormat="1"/>
    <xf numFmtId="172" fontId="22" fillId="0" borderId="0" xfId="0" applyNumberFormat="1" applyFont="1"/>
    <xf numFmtId="172" fontId="23" fillId="0" borderId="0" xfId="0" applyNumberFormat="1" applyFont="1"/>
    <xf numFmtId="0" fontId="17" fillId="0" borderId="0" xfId="2" applyFont="1"/>
    <xf numFmtId="0" fontId="10" fillId="0" borderId="0" xfId="2" applyFont="1"/>
    <xf numFmtId="17" fontId="10" fillId="0" borderId="0" xfId="2" applyNumberFormat="1" applyFont="1"/>
    <xf numFmtId="167" fontId="10" fillId="0" borderId="0" xfId="2" applyNumberFormat="1" applyFont="1"/>
    <xf numFmtId="17" fontId="10" fillId="0" borderId="1" xfId="2" applyNumberFormat="1" applyFont="1" applyBorder="1"/>
    <xf numFmtId="167" fontId="10" fillId="0" borderId="1" xfId="2" applyNumberFormat="1" applyFont="1" applyBorder="1"/>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xf numFmtId="0" fontId="8" fillId="0" borderId="0" xfId="2" applyFont="1" applyAlignment="1">
      <alignment horizontal="left" vertical="top" wrapText="1"/>
    </xf>
    <xf numFmtId="0" fontId="8" fillId="0" borderId="13" xfId="2" applyFont="1" applyBorder="1" applyAlignment="1">
      <alignment horizontal="center" vertical="center"/>
    </xf>
    <xf numFmtId="174" fontId="21" fillId="0" borderId="0" xfId="0" applyNumberFormat="1" applyFont="1" applyAlignment="1">
      <alignment horizontal="right"/>
    </xf>
    <xf numFmtId="175" fontId="0" fillId="0" borderId="0" xfId="0" applyNumberFormat="1"/>
    <xf numFmtId="175" fontId="22" fillId="0" borderId="0" xfId="0" applyNumberFormat="1" applyFont="1"/>
    <xf numFmtId="175" fontId="23" fillId="0" borderId="0" xfId="0" applyNumberFormat="1" applyFont="1"/>
    <xf numFmtId="175" fontId="21" fillId="0" borderId="0" xfId="0" applyNumberFormat="1" applyFont="1" applyAlignment="1">
      <alignment horizontal="right"/>
    </xf>
    <xf numFmtId="173" fontId="0" fillId="0" borderId="0" xfId="0" applyNumberFormat="1"/>
    <xf numFmtId="164" fontId="22" fillId="0" borderId="0" xfId="0" applyNumberFormat="1" applyFont="1"/>
    <xf numFmtId="164" fontId="23" fillId="0" borderId="0" xfId="0" applyNumberFormat="1" applyFont="1"/>
    <xf numFmtId="164" fontId="20" fillId="0" borderId="1" xfId="0" applyNumberFormat="1" applyFont="1" applyBorder="1" applyAlignment="1">
      <alignment horizontal="center"/>
    </xf>
    <xf numFmtId="164" fontId="0" fillId="0" borderId="2" xfId="0" applyNumberFormat="1" applyBorder="1"/>
    <xf numFmtId="176" fontId="0" fillId="0" borderId="0" xfId="0" applyNumberFormat="1"/>
    <xf numFmtId="49" fontId="0" fillId="0" borderId="0" xfId="0" applyNumberFormat="1"/>
    <xf numFmtId="49" fontId="22" fillId="0" borderId="0" xfId="0" applyNumberFormat="1" applyFont="1"/>
    <xf numFmtId="49" fontId="23" fillId="0" borderId="0" xfId="0" applyNumberFormat="1" applyFont="1"/>
    <xf numFmtId="49" fontId="21" fillId="0" borderId="0" xfId="0" applyNumberFormat="1" applyFont="1" applyAlignment="1">
      <alignment horizontal="right"/>
    </xf>
    <xf numFmtId="49" fontId="0" fillId="0" borderId="2" xfId="0" applyNumberFormat="1" applyBorder="1"/>
    <xf numFmtId="49" fontId="0" fillId="0" borderId="0" xfId="0" applyNumberFormat="1" applyAlignment="1">
      <alignment horizontal="right"/>
    </xf>
    <xf numFmtId="0" fontId="21" fillId="0" borderId="0" xfId="0" applyFont="1" applyAlignment="1">
      <alignment horizontal="right"/>
    </xf>
    <xf numFmtId="0" fontId="8" fillId="0" borderId="4" xfId="2" applyFont="1" applyBorder="1" applyAlignment="1">
      <alignment horizontal="center" vertical="center"/>
    </xf>
    <xf numFmtId="168" fontId="10" fillId="0" borderId="0" xfId="2" applyNumberFormat="1" applyFont="1"/>
    <xf numFmtId="168" fontId="10" fillId="0" borderId="1" xfId="2" applyNumberFormat="1" applyFont="1" applyBorder="1"/>
    <xf numFmtId="0" fontId="0" fillId="0" borderId="0" xfId="0" applyAlignment="1">
      <alignment wrapText="1"/>
    </xf>
    <xf numFmtId="0" fontId="2" fillId="0" borderId="0" xfId="0" applyFont="1" applyAlignment="1">
      <alignment wrapText="1"/>
    </xf>
    <xf numFmtId="0" fontId="19" fillId="0" borderId="0" xfId="0" applyFont="1" applyAlignment="1">
      <alignment wrapText="1"/>
    </xf>
    <xf numFmtId="0" fontId="20" fillId="0" borderId="0" xfId="0" applyFont="1" applyAlignment="1">
      <alignment horizontal="center"/>
    </xf>
    <xf numFmtId="0" fontId="1" fillId="0" borderId="0" xfId="0" applyFont="1"/>
    <xf numFmtId="0" fontId="18" fillId="0" borderId="0" xfId="1" applyAlignment="1" applyProtection="1">
      <alignment horizontal="left"/>
    </xf>
    <xf numFmtId="0" fontId="18" fillId="0" borderId="0" xfId="1" applyAlignment="1" applyProtection="1">
      <alignment wrapText="1"/>
    </xf>
    <xf numFmtId="0" fontId="0" fillId="0" borderId="0" xfId="0" applyAlignment="1">
      <alignment horizontal="left" vertical="center" wrapText="1"/>
    </xf>
    <xf numFmtId="0" fontId="28" fillId="0" borderId="0" xfId="0" applyFont="1" applyAlignment="1">
      <alignment horizontal="left" vertical="center" indent="1"/>
    </xf>
    <xf numFmtId="0" fontId="2" fillId="0" borderId="0" xfId="0" applyFont="1" applyAlignment="1">
      <alignment vertical="center" wrapText="1"/>
    </xf>
    <xf numFmtId="0" fontId="4" fillId="0" borderId="0" xfId="0" applyFont="1"/>
    <xf numFmtId="0" fontId="31" fillId="0" borderId="0" xfId="0" applyFont="1"/>
    <xf numFmtId="0" fontId="32" fillId="0" borderId="0" xfId="0" applyFont="1"/>
    <xf numFmtId="0" fontId="18" fillId="0" borderId="0" xfId="1" applyAlignment="1" applyProtection="1">
      <alignment vertical="center"/>
    </xf>
    <xf numFmtId="0" fontId="33" fillId="0" borderId="0" xfId="0" applyFont="1"/>
    <xf numFmtId="0" fontId="33" fillId="0" borderId="0" xfId="0" applyFont="1" applyAlignment="1">
      <alignment wrapText="1"/>
    </xf>
    <xf numFmtId="17" fontId="34" fillId="0" borderId="0" xfId="2" applyNumberFormat="1" applyFont="1"/>
    <xf numFmtId="0" fontId="35" fillId="0" borderId="0" xfId="0" applyFont="1"/>
    <xf numFmtId="1" fontId="1" fillId="0" borderId="6" xfId="0" applyNumberFormat="1" applyFont="1" applyBorder="1" applyAlignment="1">
      <alignment horizontal="center" vertical="center" wrapText="1"/>
    </xf>
    <xf numFmtId="17" fontId="7" fillId="0" borderId="0" xfId="2" applyNumberFormat="1"/>
    <xf numFmtId="0" fontId="1" fillId="0" borderId="1" xfId="0" applyFont="1" applyBorder="1" applyAlignment="1">
      <alignment horizontal="center"/>
    </xf>
    <xf numFmtId="172" fontId="1" fillId="0" borderId="1" xfId="0" applyNumberFormat="1" applyFont="1" applyBorder="1" applyAlignment="1">
      <alignment horizontal="center"/>
    </xf>
    <xf numFmtId="0" fontId="1" fillId="0" borderId="8" xfId="0" applyFont="1" applyBorder="1" applyAlignment="1">
      <alignment horizontal="right" vertical="center"/>
    </xf>
    <xf numFmtId="172" fontId="1" fillId="0" borderId="7" xfId="0" applyNumberFormat="1" applyFont="1" applyBorder="1" applyAlignment="1">
      <alignment vertical="center"/>
    </xf>
    <xf numFmtId="0" fontId="1" fillId="0" borderId="7" xfId="0" applyFont="1" applyBorder="1" applyAlignment="1">
      <alignment vertical="center"/>
    </xf>
    <xf numFmtId="1" fontId="1" fillId="0" borderId="9" xfId="0" applyNumberFormat="1" applyFont="1" applyBorder="1" applyAlignment="1">
      <alignment horizontal="center" vertical="center" wrapText="1"/>
    </xf>
    <xf numFmtId="1" fontId="1" fillId="0" borderId="10" xfId="0" applyNumberFormat="1" applyFont="1" applyBorder="1" applyAlignment="1">
      <alignment horizontal="center" vertical="center" wrapText="1"/>
    </xf>
    <xf numFmtId="17" fontId="1" fillId="0" borderId="10" xfId="0" applyNumberFormat="1" applyFont="1" applyBorder="1" applyAlignment="1">
      <alignment horizontal="center" vertical="center" wrapText="1"/>
    </xf>
    <xf numFmtId="0" fontId="1" fillId="0" borderId="0" xfId="0" applyFont="1" applyAlignment="1">
      <alignment horizontal="center"/>
    </xf>
    <xf numFmtId="172" fontId="1" fillId="0" borderId="0" xfId="0" applyNumberFormat="1" applyFont="1" applyAlignment="1">
      <alignment horizontal="center"/>
    </xf>
    <xf numFmtId="164" fontId="1" fillId="0" borderId="0" xfId="0" applyNumberFormat="1" applyFont="1"/>
    <xf numFmtId="174" fontId="1" fillId="0" borderId="0" xfId="0" applyNumberFormat="1" applyFont="1" applyAlignment="1">
      <alignment horizontal="right"/>
    </xf>
    <xf numFmtId="166" fontId="1" fillId="0" borderId="0" xfId="0" applyNumberFormat="1" applyFont="1"/>
    <xf numFmtId="3" fontId="1" fillId="0" borderId="0" xfId="0" applyNumberFormat="1" applyFont="1"/>
    <xf numFmtId="172" fontId="1" fillId="0" borderId="0" xfId="0" applyNumberFormat="1" applyFont="1"/>
    <xf numFmtId="165" fontId="1" fillId="0" borderId="0" xfId="0" applyNumberFormat="1" applyFont="1"/>
    <xf numFmtId="172" fontId="1" fillId="0" borderId="0" xfId="0" applyNumberFormat="1" applyFont="1" applyAlignment="1">
      <alignment horizontal="right"/>
    </xf>
    <xf numFmtId="0" fontId="1" fillId="0" borderId="1" xfId="0" applyFont="1" applyBorder="1"/>
    <xf numFmtId="164" fontId="1" fillId="0" borderId="1" xfId="0" applyNumberFormat="1" applyFont="1" applyBorder="1"/>
    <xf numFmtId="174" fontId="1" fillId="0" borderId="1" xfId="0" applyNumberFormat="1" applyFont="1" applyBorder="1" applyAlignment="1">
      <alignment horizontal="right"/>
    </xf>
    <xf numFmtId="166" fontId="1" fillId="0" borderId="1" xfId="0" applyNumberFormat="1" applyFont="1" applyBorder="1"/>
    <xf numFmtId="0" fontId="1" fillId="0" borderId="0" xfId="0" quotePrefix="1" applyFont="1"/>
    <xf numFmtId="175" fontId="1" fillId="0" borderId="0" xfId="0" applyNumberFormat="1" applyFont="1"/>
    <xf numFmtId="170" fontId="1" fillId="0" borderId="0" xfId="0" applyNumberFormat="1" applyFont="1"/>
    <xf numFmtId="175" fontId="1" fillId="0" borderId="1" xfId="0" applyNumberFormat="1" applyFont="1" applyBorder="1" applyAlignment="1">
      <alignment horizontal="center"/>
    </xf>
    <xf numFmtId="0" fontId="1" fillId="0" borderId="8" xfId="0" applyFont="1" applyBorder="1" applyAlignment="1">
      <alignment vertical="center"/>
    </xf>
    <xf numFmtId="0" fontId="1" fillId="0" borderId="7" xfId="0" applyFont="1" applyBorder="1" applyAlignment="1">
      <alignment horizontal="center" vertical="center"/>
    </xf>
    <xf numFmtId="0" fontId="1" fillId="0" borderId="9" xfId="0" applyFont="1" applyBorder="1" applyAlignment="1">
      <alignment vertical="center"/>
    </xf>
    <xf numFmtId="175" fontId="1" fillId="0" borderId="7" xfId="0" applyNumberFormat="1" applyFont="1" applyBorder="1" applyAlignment="1">
      <alignment vertical="center"/>
    </xf>
    <xf numFmtId="175" fontId="1" fillId="0" borderId="0" xfId="0" applyNumberFormat="1" applyFont="1" applyAlignment="1">
      <alignment horizontal="center"/>
    </xf>
    <xf numFmtId="175" fontId="1" fillId="0" borderId="0" xfId="0" applyNumberFormat="1" applyFont="1" applyAlignment="1">
      <alignment horizontal="right"/>
    </xf>
    <xf numFmtId="175" fontId="1" fillId="0" borderId="1" xfId="0" applyNumberFormat="1" applyFont="1" applyBorder="1" applyAlignment="1">
      <alignment horizontal="right"/>
    </xf>
    <xf numFmtId="164" fontId="1" fillId="0" borderId="1" xfId="0" applyNumberFormat="1" applyFont="1" applyBorder="1" applyAlignment="1">
      <alignment horizontal="center"/>
    </xf>
    <xf numFmtId="164" fontId="1" fillId="0" borderId="8" xfId="0" applyNumberFormat="1" applyFont="1" applyBorder="1" applyAlignment="1">
      <alignment horizontal="right" vertical="center"/>
    </xf>
    <xf numFmtId="0" fontId="1" fillId="0" borderId="0" xfId="0" applyFont="1" applyAlignment="1">
      <alignment vertical="center"/>
    </xf>
    <xf numFmtId="164" fontId="1" fillId="0" borderId="10" xfId="0" applyNumberFormat="1" applyFont="1" applyBorder="1" applyAlignment="1">
      <alignment horizontal="center" vertical="center" wrapText="1"/>
    </xf>
    <xf numFmtId="171" fontId="1" fillId="0" borderId="0" xfId="0" applyNumberFormat="1" applyFont="1" applyAlignment="1">
      <alignment horizontal="center" vertical="center" wrapText="1"/>
    </xf>
    <xf numFmtId="17" fontId="1" fillId="0" borderId="0" xfId="0" quotePrefix="1"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center" wrapText="1"/>
    </xf>
    <xf numFmtId="0" fontId="1" fillId="0" borderId="0" xfId="0" applyFont="1" applyAlignment="1">
      <alignment horizontal="left"/>
    </xf>
    <xf numFmtId="0" fontId="1" fillId="0" borderId="0" xfId="0" applyFont="1" applyAlignment="1">
      <alignment horizontal="right"/>
    </xf>
    <xf numFmtId="16" fontId="1" fillId="0" borderId="0" xfId="0" quotePrefix="1" applyNumberFormat="1" applyFont="1" applyAlignment="1">
      <alignment horizontal="left"/>
    </xf>
    <xf numFmtId="0" fontId="1" fillId="0" borderId="0" xfId="0" quotePrefix="1" applyFont="1" applyAlignment="1">
      <alignment horizontal="left"/>
    </xf>
    <xf numFmtId="173" fontId="1" fillId="0" borderId="0" xfId="0" applyNumberFormat="1" applyFont="1" applyAlignment="1">
      <alignment horizontal="right"/>
    </xf>
    <xf numFmtId="164" fontId="1" fillId="0" borderId="0" xfId="0" applyNumberFormat="1" applyFont="1" applyAlignment="1">
      <alignment horizontal="right"/>
    </xf>
    <xf numFmtId="0" fontId="1" fillId="0" borderId="1" xfId="0" applyFont="1" applyBorder="1" applyAlignment="1">
      <alignment horizontal="right"/>
    </xf>
    <xf numFmtId="49" fontId="1" fillId="0" borderId="0" xfId="0" applyNumberFormat="1" applyFont="1"/>
    <xf numFmtId="49" fontId="1" fillId="0" borderId="1" xfId="0" applyNumberFormat="1" applyFont="1" applyBorder="1" applyAlignment="1">
      <alignment horizontal="center"/>
    </xf>
    <xf numFmtId="49" fontId="1" fillId="0" borderId="7" xfId="0" applyNumberFormat="1" applyFont="1" applyBorder="1" applyAlignment="1">
      <alignment vertical="center"/>
    </xf>
    <xf numFmtId="49" fontId="1" fillId="0" borderId="0" xfId="0" applyNumberFormat="1" applyFont="1" applyAlignment="1">
      <alignment horizontal="center" wrapText="1"/>
    </xf>
    <xf numFmtId="49" fontId="1" fillId="0" borderId="0" xfId="0" applyNumberFormat="1" applyFont="1" applyAlignment="1">
      <alignment horizontal="right"/>
    </xf>
    <xf numFmtId="17" fontId="1" fillId="0" borderId="0" xfId="0" applyNumberFormat="1" applyFont="1"/>
    <xf numFmtId="0" fontId="1" fillId="0" borderId="2" xfId="0" applyFont="1" applyBorder="1"/>
    <xf numFmtId="164" fontId="1" fillId="0" borderId="2" xfId="0" applyNumberFormat="1" applyFont="1" applyBorder="1"/>
    <xf numFmtId="49" fontId="1" fillId="0" borderId="2" xfId="0" applyNumberFormat="1" applyFont="1" applyBorder="1"/>
    <xf numFmtId="165" fontId="1" fillId="0" borderId="2" xfId="0" applyNumberFormat="1" applyFont="1" applyBorder="1"/>
    <xf numFmtId="0" fontId="0" fillId="0" borderId="0" xfId="0" applyAlignment="1">
      <alignment horizontal="left" vertical="center" wrapText="1"/>
    </xf>
    <xf numFmtId="0" fontId="31" fillId="0" borderId="0" xfId="0" applyFont="1"/>
    <xf numFmtId="0" fontId="33" fillId="0" borderId="0" xfId="0" applyFont="1"/>
    <xf numFmtId="0" fontId="8" fillId="0" borderId="1" xfId="2" applyFont="1" applyBorder="1" applyAlignment="1">
      <alignment horizontal="center" vertical="center" wrapText="1"/>
    </xf>
    <xf numFmtId="0" fontId="8" fillId="0" borderId="2" xfId="2" applyFont="1" applyBorder="1" applyAlignment="1">
      <alignment horizontal="center" vertical="center" wrapText="1"/>
    </xf>
    <xf numFmtId="0" fontId="8" fillId="0" borderId="8" xfId="2" applyFont="1" applyBorder="1" applyAlignment="1">
      <alignment horizontal="center"/>
    </xf>
    <xf numFmtId="0" fontId="8" fillId="0" borderId="7" xfId="2" applyFont="1" applyBorder="1" applyAlignment="1">
      <alignment horizontal="center"/>
    </xf>
    <xf numFmtId="0" fontId="8" fillId="0" borderId="2" xfId="2" applyFont="1" applyBorder="1" applyAlignment="1">
      <alignment horizontal="left" vertical="center"/>
    </xf>
    <xf numFmtId="0" fontId="8" fillId="0" borderId="0" xfId="2" applyFont="1" applyAlignment="1">
      <alignment horizontal="left" vertical="center"/>
    </xf>
    <xf numFmtId="0" fontId="8" fillId="0" borderId="1" xfId="2" applyFont="1" applyBorder="1" applyAlignment="1">
      <alignment horizontal="left" vertical="center"/>
    </xf>
    <xf numFmtId="0" fontId="8" fillId="0" borderId="5" xfId="2" applyFont="1" applyBorder="1" applyAlignment="1">
      <alignment horizontal="center" vertical="center"/>
    </xf>
    <xf numFmtId="0" fontId="8" fillId="0" borderId="3" xfId="2" applyFont="1" applyBorder="1" applyAlignment="1">
      <alignment horizontal="center" vertical="center"/>
    </xf>
    <xf numFmtId="0" fontId="8" fillId="0" borderId="11" xfId="2" applyFont="1" applyBorder="1" applyAlignment="1">
      <alignment horizontal="center" vertical="center"/>
    </xf>
    <xf numFmtId="0" fontId="8" fillId="0" borderId="4" xfId="2" applyFont="1" applyBorder="1" applyAlignment="1">
      <alignment horizontal="center" vertical="center"/>
    </xf>
    <xf numFmtId="0" fontId="8" fillId="0" borderId="6" xfId="2" applyFont="1" applyBorder="1" applyAlignment="1">
      <alignment horizontal="center" vertical="center"/>
    </xf>
    <xf numFmtId="171" fontId="1" fillId="0" borderId="8" xfId="0" applyNumberFormat="1" applyFont="1" applyBorder="1" applyAlignment="1">
      <alignment horizontal="center" vertical="center" wrapText="1"/>
    </xf>
    <xf numFmtId="171" fontId="1" fillId="0" borderId="7" xfId="0" applyNumberFormat="1" applyFont="1" applyBorder="1" applyAlignment="1">
      <alignment horizontal="center" vertical="center" wrapText="1"/>
    </xf>
    <xf numFmtId="0" fontId="21" fillId="2" borderId="0" xfId="0" applyFont="1" applyFill="1" applyAlignment="1">
      <alignment horizontal="center" vertical="center"/>
    </xf>
    <xf numFmtId="0" fontId="6" fillId="2" borderId="0" xfId="0" applyFont="1" applyFill="1" applyAlignment="1">
      <alignment horizontal="center" vertical="center"/>
    </xf>
    <xf numFmtId="0" fontId="1" fillId="0" borderId="2" xfId="0" applyFont="1" applyBorder="1" applyAlignment="1">
      <alignment horizontal="left" vertical="center"/>
    </xf>
    <xf numFmtId="0" fontId="1" fillId="0" borderId="14" xfId="0" applyFont="1" applyBorder="1" applyAlignment="1">
      <alignment horizontal="left" vertical="center"/>
    </xf>
    <xf numFmtId="0" fontId="1" fillId="0" borderId="1" xfId="0" applyFont="1" applyBorder="1" applyAlignment="1">
      <alignment horizontal="left" vertical="center"/>
    </xf>
    <xf numFmtId="0" fontId="1" fillId="0" borderId="13" xfId="0" applyFont="1" applyBorder="1" applyAlignment="1">
      <alignment horizontal="left" vertical="center"/>
    </xf>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cellXfs>
  <cellStyles count="3">
    <cellStyle name="Hyperlink" xfId="1" builtinId="8"/>
    <cellStyle name="Normal" xfId="0" builtinId="0" customBuiltin="1"/>
    <cellStyle name="Normal 2" xfId="2" xr:uid="{00000000-0005-0000-0000-000002000000}"/>
  </cellStyles>
  <dxfs count="0"/>
  <tableStyles count="0" defaultTableStyle="TableStyleMedium9" defaultPivotStyle="PivotStyleLight16"/>
  <colors>
    <mruColors>
      <color rgb="FF706F6F"/>
      <color rgb="FFF5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78"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136.xml"/><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137.xml"/><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139.xml"/><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140.xml"/><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3" Type="http://schemas.openxmlformats.org/officeDocument/2006/relationships/chartUserShapes" Target="../drawings/drawing141.xml"/><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3" Type="http://schemas.openxmlformats.org/officeDocument/2006/relationships/chartUserShapes" Target="../drawings/drawing143.xml"/><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3" Type="http://schemas.openxmlformats.org/officeDocument/2006/relationships/chartUserShapes" Target="../drawings/drawing144.xml"/><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3" Type="http://schemas.openxmlformats.org/officeDocument/2006/relationships/chartUserShapes" Target="../drawings/drawing145.xml"/><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3" Type="http://schemas.openxmlformats.org/officeDocument/2006/relationships/chartUserShapes" Target="../drawings/drawing147.xml"/><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3" Type="http://schemas.openxmlformats.org/officeDocument/2006/relationships/chartUserShapes" Target="../drawings/drawing148.xml"/><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3" Type="http://schemas.openxmlformats.org/officeDocument/2006/relationships/chartUserShapes" Target="../drawings/drawing149.xml"/><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3" Type="http://schemas.openxmlformats.org/officeDocument/2006/relationships/chartUserShapes" Target="../drawings/drawing151.xml"/><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3" Type="http://schemas.openxmlformats.org/officeDocument/2006/relationships/chartUserShapes" Target="../drawings/drawing152.xml"/><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3" Type="http://schemas.openxmlformats.org/officeDocument/2006/relationships/chartUserShapes" Target="../drawings/drawing153.xml"/><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3" Type="http://schemas.openxmlformats.org/officeDocument/2006/relationships/chartUserShapes" Target="../drawings/drawing155.xml"/><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3" Type="http://schemas.openxmlformats.org/officeDocument/2006/relationships/chartUserShapes" Target="../drawings/drawing156.xml"/><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3" Type="http://schemas.openxmlformats.org/officeDocument/2006/relationships/chartUserShapes" Target="../drawings/drawing157.xml"/><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3" Type="http://schemas.openxmlformats.org/officeDocument/2006/relationships/chartUserShapes" Target="../drawings/drawing159.xml"/><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3" Type="http://schemas.openxmlformats.org/officeDocument/2006/relationships/chartUserShapes" Target="../drawings/drawing160.xml"/><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3" Type="http://schemas.openxmlformats.org/officeDocument/2006/relationships/chartUserShapes" Target="../drawings/drawing161.xml"/><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3" Type="http://schemas.openxmlformats.org/officeDocument/2006/relationships/chartUserShapes" Target="../drawings/drawing163.xml"/><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3" Type="http://schemas.openxmlformats.org/officeDocument/2006/relationships/chartUserShapes" Target="../drawings/drawing164.xml"/><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3" Type="http://schemas.openxmlformats.org/officeDocument/2006/relationships/chartUserShapes" Target="../drawings/drawing165.xml"/><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3" Type="http://schemas.openxmlformats.org/officeDocument/2006/relationships/chartUserShapes" Target="../drawings/drawing167.xml"/><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3" Type="http://schemas.openxmlformats.org/officeDocument/2006/relationships/chartUserShapes" Target="../drawings/drawing168.xml"/><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3" Type="http://schemas.openxmlformats.org/officeDocument/2006/relationships/chartUserShapes" Target="../drawings/drawing169.xml"/><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3" Type="http://schemas.openxmlformats.org/officeDocument/2006/relationships/chartUserShapes" Target="../drawings/drawing171.xml"/><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3" Type="http://schemas.openxmlformats.org/officeDocument/2006/relationships/chartUserShapes" Target="../drawings/drawing172.xml"/><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3" Type="http://schemas.openxmlformats.org/officeDocument/2006/relationships/chartUserShapes" Target="../drawings/drawing173.xml"/><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3" Type="http://schemas.openxmlformats.org/officeDocument/2006/relationships/chartUserShapes" Target="../drawings/drawing175.xml"/><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3" Type="http://schemas.openxmlformats.org/officeDocument/2006/relationships/chartUserShapes" Target="../drawings/drawing176.xml"/><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3" Type="http://schemas.openxmlformats.org/officeDocument/2006/relationships/chartUserShapes" Target="../drawings/drawing177.xml"/><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3" Type="http://schemas.openxmlformats.org/officeDocument/2006/relationships/chartUserShapes" Target="../drawings/drawing179.xml"/><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3" Type="http://schemas.openxmlformats.org/officeDocument/2006/relationships/chartUserShapes" Target="../drawings/drawing180.xml"/><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3" Type="http://schemas.openxmlformats.org/officeDocument/2006/relationships/chartUserShapes" Target="../drawings/drawing181.xml"/><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3" Type="http://schemas.openxmlformats.org/officeDocument/2006/relationships/chartUserShapes" Target="../drawings/drawing183.xml"/><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3" Type="http://schemas.openxmlformats.org/officeDocument/2006/relationships/chartUserShapes" Target="../drawings/drawing184.xml"/><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3" Type="http://schemas.openxmlformats.org/officeDocument/2006/relationships/chartUserShapes" Target="../drawings/drawing185.xml"/><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3" Type="http://schemas.openxmlformats.org/officeDocument/2006/relationships/chartUserShapes" Target="../drawings/drawing187.xml"/><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3" Type="http://schemas.openxmlformats.org/officeDocument/2006/relationships/chartUserShapes" Target="../drawings/drawing188.xml"/><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3" Type="http://schemas.openxmlformats.org/officeDocument/2006/relationships/chartUserShapes" Target="../drawings/drawing189.xml"/><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3" Type="http://schemas.openxmlformats.org/officeDocument/2006/relationships/chartUserShapes" Target="../drawings/drawing191.xml"/><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3" Type="http://schemas.openxmlformats.org/officeDocument/2006/relationships/chartUserShapes" Target="../drawings/drawing192.xml"/><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3" Type="http://schemas.openxmlformats.org/officeDocument/2006/relationships/chartUserShapes" Target="../drawings/drawing193.xml"/><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3" Type="http://schemas.openxmlformats.org/officeDocument/2006/relationships/chartUserShapes" Target="../drawings/drawing195.xml"/><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3" Type="http://schemas.openxmlformats.org/officeDocument/2006/relationships/chartUserShapes" Target="../drawings/drawing196.xml"/><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3" Type="http://schemas.openxmlformats.org/officeDocument/2006/relationships/chartUserShapes" Target="../drawings/drawing197.xml"/><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56.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3.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79.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80.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3.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84.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85.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87.xml"/><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88.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89.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91.xml"/><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92.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93.xml"/><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3" Type="http://schemas.openxmlformats.org/officeDocument/2006/relationships/chartUserShapes" Target="../drawings/drawing95.xml"/><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96.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97.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99.xml"/><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100.xml"/><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3" Type="http://schemas.openxmlformats.org/officeDocument/2006/relationships/chartUserShapes" Target="../drawings/drawing101.xml"/><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3" Type="http://schemas.openxmlformats.org/officeDocument/2006/relationships/chartUserShapes" Target="../drawings/drawing103.xml"/><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3" Type="http://schemas.openxmlformats.org/officeDocument/2006/relationships/chartUserShapes" Target="../drawings/drawing104.xml"/><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105.xml"/><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3" Type="http://schemas.openxmlformats.org/officeDocument/2006/relationships/chartUserShapes" Target="../drawings/drawing107.xml"/><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3" Type="http://schemas.openxmlformats.org/officeDocument/2006/relationships/chartUserShapes" Target="../drawings/drawing108.xml"/><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3" Type="http://schemas.openxmlformats.org/officeDocument/2006/relationships/chartUserShapes" Target="../drawings/drawing109.xml"/><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3" Type="http://schemas.openxmlformats.org/officeDocument/2006/relationships/chartUserShapes" Target="../drawings/drawing111.xml"/><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3" Type="http://schemas.openxmlformats.org/officeDocument/2006/relationships/chartUserShapes" Target="../drawings/drawing112.xml"/><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3" Type="http://schemas.openxmlformats.org/officeDocument/2006/relationships/chartUserShapes" Target="../drawings/drawing113.xml"/><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3" Type="http://schemas.openxmlformats.org/officeDocument/2006/relationships/chartUserShapes" Target="../drawings/drawing115.xml"/><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3" Type="http://schemas.openxmlformats.org/officeDocument/2006/relationships/chartUserShapes" Target="../drawings/drawing116.xml"/><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3" Type="http://schemas.openxmlformats.org/officeDocument/2006/relationships/chartUserShapes" Target="../drawings/drawing117.xml"/><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119.xml"/><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3" Type="http://schemas.openxmlformats.org/officeDocument/2006/relationships/chartUserShapes" Target="../drawings/drawing120.xml"/><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3" Type="http://schemas.openxmlformats.org/officeDocument/2006/relationships/chartUserShapes" Target="../drawings/drawing121.xml"/><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3" Type="http://schemas.openxmlformats.org/officeDocument/2006/relationships/chartUserShapes" Target="../drawings/drawing123.xml"/><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3" Type="http://schemas.openxmlformats.org/officeDocument/2006/relationships/chartUserShapes" Target="../drawings/drawing124.xml"/><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3" Type="http://schemas.openxmlformats.org/officeDocument/2006/relationships/chartUserShapes" Target="../drawings/drawing125.xml"/><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3" Type="http://schemas.openxmlformats.org/officeDocument/2006/relationships/chartUserShapes" Target="../drawings/drawing127.xml"/><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128.xml"/><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29.xml"/><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31.xml"/><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32.xml"/><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133.xml"/><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135.xml"/><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4162993776721339"/>
          <c:w val="0.85065451076974063"/>
          <c:h val="0.60808820193772051"/>
        </c:manualLayout>
      </c:layout>
      <c:barChart>
        <c:barDir val="col"/>
        <c:grouping val="clustered"/>
        <c:varyColors val="0"/>
        <c:ser>
          <c:idx val="0"/>
          <c:order val="0"/>
          <c:tx>
            <c:strRef>
              <c:f>'Tables 1&amp;2'!$E$6</c:f>
              <c:strCache>
                <c:ptCount val="1"/>
                <c:pt idx="0">
                  <c:v>2021/22</c:v>
                </c:pt>
              </c:strCache>
            </c:strRef>
          </c:tx>
          <c:spPr>
            <a:solidFill>
              <a:schemeClr val="accent1"/>
            </a:solidFill>
            <a:ln>
              <a:noFill/>
            </a:ln>
            <a:effectLst/>
          </c:spPr>
          <c:invertIfNegative val="0"/>
          <c:cat>
            <c:strRef>
              <c:f>'Tables 1&amp;2'!$A$9:$A$20</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'Tables 1&amp;2'!$E$9:$E$20</c:f>
              <c:numCache>
                <c:formatCode>#,##0\ \ \ \ \ </c:formatCode>
                <c:ptCount val="12"/>
                <c:pt idx="0">
                  <c:v>3687</c:v>
                </c:pt>
                <c:pt idx="1">
                  <c:v>5309</c:v>
                </c:pt>
                <c:pt idx="2">
                  <c:v>6161</c:v>
                </c:pt>
                <c:pt idx="3">
                  <c:v>4033</c:v>
                </c:pt>
                <c:pt idx="4">
                  <c:v>5235</c:v>
                </c:pt>
                <c:pt idx="5">
                  <c:v>28624</c:v>
                </c:pt>
                <c:pt idx="6">
                  <c:v>54303</c:v>
                </c:pt>
                <c:pt idx="7">
                  <c:v>72755</c:v>
                </c:pt>
                <c:pt idx="8">
                  <c:v>94648</c:v>
                </c:pt>
                <c:pt idx="9">
                  <c:v>134175</c:v>
                </c:pt>
                <c:pt idx="10">
                  <c:v>129753</c:v>
                </c:pt>
                <c:pt idx="11">
                  <c:v>151270</c:v>
                </c:pt>
              </c:numCache>
            </c:numRef>
          </c:val>
          <c:extLst>
            <c:ext xmlns:c16="http://schemas.microsoft.com/office/drawing/2014/chart" uri="{C3380CC4-5D6E-409C-BE32-E72D297353CC}">
              <c16:uniqueId val="{00000000-D0CB-4E3C-8DCA-F9F326507152}"/>
            </c:ext>
          </c:extLst>
        </c:ser>
        <c:ser>
          <c:idx val="1"/>
          <c:order val="1"/>
          <c:tx>
            <c:strRef>
              <c:f>'Tables 1&amp;2'!$F$6</c:f>
              <c:strCache>
                <c:ptCount val="1"/>
                <c:pt idx="0">
                  <c:v>2022/23</c:v>
                </c:pt>
              </c:strCache>
            </c:strRef>
          </c:tx>
          <c:spPr>
            <a:solidFill>
              <a:schemeClr val="accent3"/>
            </a:solidFill>
            <a:ln>
              <a:noFill/>
            </a:ln>
            <a:effectLst/>
          </c:spPr>
          <c:invertIfNegative val="0"/>
          <c:cat>
            <c:strRef>
              <c:f>'Tables 1&amp;2'!$A$9:$A$20</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'Tables 1&amp;2'!$F$9:$F$20</c:f>
              <c:numCache>
                <c:formatCode>#,##0\ \ \ \ \ </c:formatCode>
                <c:ptCount val="12"/>
                <c:pt idx="0">
                  <c:v>161636</c:v>
                </c:pt>
                <c:pt idx="1">
                  <c:v>232684</c:v>
                </c:pt>
                <c:pt idx="2">
                  <c:v>364716</c:v>
                </c:pt>
                <c:pt idx="3">
                  <c:v>268298</c:v>
                </c:pt>
                <c:pt idx="4">
                  <c:v>268704</c:v>
                </c:pt>
                <c:pt idx="5">
                  <c:v>266131</c:v>
                </c:pt>
                <c:pt idx="6">
                  <c:v>221271</c:v>
                </c:pt>
                <c:pt idx="7">
                  <c:v>160335</c:v>
                </c:pt>
                <c:pt idx="8">
                  <c:v>178426</c:v>
                </c:pt>
                <c:pt idx="9">
                  <c:v>213806</c:v>
                </c:pt>
                <c:pt idx="10">
                  <c:v>206783</c:v>
                </c:pt>
                <c:pt idx="11">
                  <c:v>224909</c:v>
                </c:pt>
              </c:numCache>
            </c:numRef>
          </c:val>
          <c:extLst>
            <c:ext xmlns:c16="http://schemas.microsoft.com/office/drawing/2014/chart" uri="{C3380CC4-5D6E-409C-BE32-E72D297353CC}">
              <c16:uniqueId val="{00000001-D0CB-4E3C-8DCA-F9F326507152}"/>
            </c:ext>
          </c:extLst>
        </c:ser>
        <c:dLbls>
          <c:showLegendKey val="0"/>
          <c:showVal val="0"/>
          <c:showCatName val="0"/>
          <c:showSerName val="0"/>
          <c:showPercent val="0"/>
          <c:showBubbleSize val="0"/>
        </c:dLbls>
        <c:gapWidth val="50"/>
        <c:axId val="583317344"/>
        <c:axId val="583316952"/>
      </c:barChart>
      <c:catAx>
        <c:axId val="5833173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6952"/>
        <c:crosses val="autoZero"/>
        <c:auto val="1"/>
        <c:lblAlgn val="ctr"/>
        <c:lblOffset val="100"/>
        <c:noMultiLvlLbl val="0"/>
      </c:catAx>
      <c:valAx>
        <c:axId val="58331695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7344"/>
        <c:crosses val="autoZero"/>
        <c:crossBetween val="between"/>
      </c:valAx>
      <c:spPr>
        <a:solidFill>
          <a:schemeClr val="bg1"/>
        </a:solidFill>
        <a:ln>
          <a:noFill/>
        </a:ln>
        <a:effectLst/>
      </c:spPr>
    </c:plotArea>
    <c:legend>
      <c:legendPos val="b"/>
      <c:layout>
        <c:manualLayout>
          <c:xMode val="edge"/>
          <c:yMode val="edge"/>
          <c:x val="0"/>
          <c:y val="0.86325394510871334"/>
          <c:w val="0.29737279391800181"/>
          <c:h val="0.10326723048507826"/>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7'!$C$19:$C$25</c:f>
              <c:numCache>
                <c:formatCode>#,##0\ \ </c:formatCode>
                <c:ptCount val="7"/>
                <c:pt idx="0">
                  <c:v>17179</c:v>
                </c:pt>
                <c:pt idx="1">
                  <c:v>13592</c:v>
                </c:pt>
                <c:pt idx="2">
                  <c:v>25005</c:v>
                </c:pt>
                <c:pt idx="3">
                  <c:v>22767</c:v>
                </c:pt>
                <c:pt idx="4">
                  <c:v>23326</c:v>
                </c:pt>
                <c:pt idx="5">
                  <c:v>18375</c:v>
                </c:pt>
                <c:pt idx="6">
                  <c:v>11117</c:v>
                </c:pt>
              </c:numCache>
            </c:numRef>
          </c:val>
          <c:extLst>
            <c:ext xmlns:c16="http://schemas.microsoft.com/office/drawing/2014/chart" uri="{C3380CC4-5D6E-409C-BE32-E72D297353CC}">
              <c16:uniqueId val="{00000000-624E-44C3-AA99-DC47E64AC386}"/>
            </c:ext>
          </c:extLst>
        </c:ser>
        <c:ser>
          <c:idx val="1"/>
          <c:order val="1"/>
          <c:tx>
            <c:strRef>
              <c:f>'Table 7'!$D$7</c:f>
              <c:strCache>
                <c:ptCount val="1"/>
                <c:pt idx="0">
                  <c:v>2020</c:v>
                </c:pt>
              </c:strCache>
            </c:strRef>
          </c:tx>
          <c:spPr>
            <a:solidFill>
              <a:schemeClr val="accent2"/>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7'!$D$19:$D$25</c:f>
              <c:numCache>
                <c:formatCode>#,##0\ \ </c:formatCode>
                <c:ptCount val="7"/>
                <c:pt idx="0">
                  <c:v>206</c:v>
                </c:pt>
                <c:pt idx="1">
                  <c:v>172</c:v>
                </c:pt>
                <c:pt idx="2">
                  <c:v>400</c:v>
                </c:pt>
                <c:pt idx="3">
                  <c:v>224</c:v>
                </c:pt>
                <c:pt idx="4">
                  <c:v>220</c:v>
                </c:pt>
                <c:pt idx="5">
                  <c:v>200</c:v>
                </c:pt>
                <c:pt idx="6">
                  <c:v>89</c:v>
                </c:pt>
              </c:numCache>
            </c:numRef>
          </c:val>
          <c:extLst>
            <c:ext xmlns:c16="http://schemas.microsoft.com/office/drawing/2014/chart" uri="{C3380CC4-5D6E-409C-BE32-E72D297353CC}">
              <c16:uniqueId val="{00000001-624E-44C3-AA99-DC47E64AC386}"/>
            </c:ext>
          </c:extLst>
        </c:ser>
        <c:ser>
          <c:idx val="2"/>
          <c:order val="2"/>
          <c:tx>
            <c:strRef>
              <c:f>'Table 7'!$E$7</c:f>
              <c:strCache>
                <c:ptCount val="1"/>
                <c:pt idx="0">
                  <c:v>2021</c:v>
                </c:pt>
              </c:strCache>
            </c:strRef>
          </c:tx>
          <c:spPr>
            <a:solidFill>
              <a:schemeClr val="accent3"/>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7'!$E$19:$E$25</c:f>
              <c:numCache>
                <c:formatCode>#,##0\ \ </c:formatCode>
                <c:ptCount val="7"/>
                <c:pt idx="0">
                  <c:v>13</c:v>
                </c:pt>
                <c:pt idx="1">
                  <c:v>7</c:v>
                </c:pt>
                <c:pt idx="2">
                  <c:v>27</c:v>
                </c:pt>
                <c:pt idx="3">
                  <c:v>30</c:v>
                </c:pt>
                <c:pt idx="4">
                  <c:v>23</c:v>
                </c:pt>
                <c:pt idx="5">
                  <c:v>24</c:v>
                </c:pt>
                <c:pt idx="6">
                  <c:v>12</c:v>
                </c:pt>
              </c:numCache>
            </c:numRef>
          </c:val>
          <c:extLst>
            <c:ext xmlns:c16="http://schemas.microsoft.com/office/drawing/2014/chart" uri="{C3380CC4-5D6E-409C-BE32-E72D297353CC}">
              <c16:uniqueId val="{00000002-624E-44C3-AA99-DC47E64AC386}"/>
            </c:ext>
          </c:extLst>
        </c:ser>
        <c:ser>
          <c:idx val="3"/>
          <c:order val="3"/>
          <c:tx>
            <c:strRef>
              <c:f>'Table 7'!$F$7</c:f>
              <c:strCache>
                <c:ptCount val="1"/>
                <c:pt idx="0">
                  <c:v>2022</c:v>
                </c:pt>
              </c:strCache>
            </c:strRef>
          </c:tx>
          <c:spPr>
            <a:solidFill>
              <a:schemeClr val="accent4"/>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7'!$F$19:$F$25</c:f>
              <c:numCache>
                <c:formatCode>#,##0\ \ </c:formatCode>
                <c:ptCount val="7"/>
                <c:pt idx="0">
                  <c:v>13990</c:v>
                </c:pt>
                <c:pt idx="1">
                  <c:v>11826</c:v>
                </c:pt>
                <c:pt idx="2">
                  <c:v>19310</c:v>
                </c:pt>
                <c:pt idx="3">
                  <c:v>17057</c:v>
                </c:pt>
                <c:pt idx="4">
                  <c:v>17802</c:v>
                </c:pt>
                <c:pt idx="5">
                  <c:v>14558</c:v>
                </c:pt>
                <c:pt idx="6">
                  <c:v>9649</c:v>
                </c:pt>
              </c:numCache>
            </c:numRef>
          </c:val>
          <c:extLst>
            <c:ext xmlns:c16="http://schemas.microsoft.com/office/drawing/2014/chart" uri="{C3380CC4-5D6E-409C-BE32-E72D297353CC}">
              <c16:uniqueId val="{00000003-624E-44C3-AA99-DC47E64AC386}"/>
            </c:ext>
          </c:extLst>
        </c:ser>
        <c:ser>
          <c:idx val="4"/>
          <c:order val="4"/>
          <c:tx>
            <c:strRef>
              <c:f>'Table 7'!$G$7</c:f>
              <c:strCache>
                <c:ptCount val="1"/>
                <c:pt idx="0">
                  <c:v>2023</c:v>
                </c:pt>
              </c:strCache>
            </c:strRef>
          </c:tx>
          <c:spPr>
            <a:solidFill>
              <a:schemeClr val="accent5"/>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7'!$G$19:$G$25</c:f>
              <c:numCache>
                <c:formatCode>#,##0\ \ </c:formatCode>
                <c:ptCount val="7"/>
                <c:pt idx="0">
                  <c:v>16147</c:v>
                </c:pt>
                <c:pt idx="1">
                  <c:v>14556</c:v>
                </c:pt>
                <c:pt idx="2">
                  <c:v>21011</c:v>
                </c:pt>
                <c:pt idx="3">
                  <c:v>19793</c:v>
                </c:pt>
                <c:pt idx="4">
                  <c:v>19184</c:v>
                </c:pt>
                <c:pt idx="5">
                  <c:v>15272</c:v>
                </c:pt>
                <c:pt idx="6">
                  <c:v>10667</c:v>
                </c:pt>
              </c:numCache>
            </c:numRef>
          </c:val>
          <c:extLst>
            <c:ext xmlns:c16="http://schemas.microsoft.com/office/drawing/2014/chart" uri="{C3380CC4-5D6E-409C-BE32-E72D297353CC}">
              <c16:uniqueId val="{00000004-624E-44C3-AA99-DC47E64AC386}"/>
            </c:ext>
          </c:extLst>
        </c:ser>
        <c:dLbls>
          <c:showLegendKey val="0"/>
          <c:showVal val="0"/>
          <c:showCatName val="0"/>
          <c:showSerName val="0"/>
          <c:showPercent val="0"/>
          <c:showBubbleSize val="0"/>
        </c:dLbls>
        <c:gapWidth val="50"/>
        <c:axId val="229348112"/>
        <c:axId val="229348896"/>
      </c:barChart>
      <c:catAx>
        <c:axId val="229348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896"/>
        <c:crosses val="autoZero"/>
        <c:auto val="1"/>
        <c:lblAlgn val="ctr"/>
        <c:lblOffset val="100"/>
        <c:noMultiLvlLbl val="0"/>
      </c:catAx>
      <c:valAx>
        <c:axId val="229348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11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43'!$C$19:$C$25</c:f>
              <c:numCache>
                <c:formatCode>#,##0\ \ </c:formatCode>
                <c:ptCount val="7"/>
                <c:pt idx="0">
                  <c:v>189</c:v>
                </c:pt>
                <c:pt idx="1">
                  <c:v>247</c:v>
                </c:pt>
                <c:pt idx="2">
                  <c:v>922</c:v>
                </c:pt>
                <c:pt idx="3">
                  <c:v>589</c:v>
                </c:pt>
                <c:pt idx="4">
                  <c:v>644</c:v>
                </c:pt>
                <c:pt idx="5">
                  <c:v>911</c:v>
                </c:pt>
                <c:pt idx="6">
                  <c:v>455</c:v>
                </c:pt>
              </c:numCache>
            </c:numRef>
          </c:val>
          <c:extLst>
            <c:ext xmlns:c16="http://schemas.microsoft.com/office/drawing/2014/chart" uri="{C3380CC4-5D6E-409C-BE32-E72D297353CC}">
              <c16:uniqueId val="{00000000-6128-4889-9B17-EBD8EC12D293}"/>
            </c:ext>
          </c:extLst>
        </c:ser>
        <c:ser>
          <c:idx val="1"/>
          <c:order val="1"/>
          <c:tx>
            <c:strRef>
              <c:f>'Table 43'!$D$7</c:f>
              <c:strCache>
                <c:ptCount val="1"/>
                <c:pt idx="0">
                  <c:v>2020</c:v>
                </c:pt>
              </c:strCache>
            </c:strRef>
          </c:tx>
          <c:spPr>
            <a:solidFill>
              <a:schemeClr val="accent2"/>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43'!$D$19:$D$25</c:f>
              <c:numCache>
                <c:formatCode>#,##0\ \ </c:formatCode>
                <c:ptCount val="7"/>
                <c:pt idx="0">
                  <c:v>6</c:v>
                </c:pt>
                <c:pt idx="1">
                  <c:v>0</c:v>
                </c:pt>
                <c:pt idx="2">
                  <c:v>6</c:v>
                </c:pt>
                <c:pt idx="3">
                  <c:v>5</c:v>
                </c:pt>
                <c:pt idx="4">
                  <c:v>8</c:v>
                </c:pt>
                <c:pt idx="5">
                  <c:v>8</c:v>
                </c:pt>
                <c:pt idx="6">
                  <c:v>8</c:v>
                </c:pt>
              </c:numCache>
            </c:numRef>
          </c:val>
          <c:extLst>
            <c:ext xmlns:c16="http://schemas.microsoft.com/office/drawing/2014/chart" uri="{C3380CC4-5D6E-409C-BE32-E72D297353CC}">
              <c16:uniqueId val="{00000001-6128-4889-9B17-EBD8EC12D293}"/>
            </c:ext>
          </c:extLst>
        </c:ser>
        <c:ser>
          <c:idx val="2"/>
          <c:order val="2"/>
          <c:tx>
            <c:strRef>
              <c:f>'Table 43'!$E$7</c:f>
              <c:strCache>
                <c:ptCount val="1"/>
                <c:pt idx="0">
                  <c:v>2021</c:v>
                </c:pt>
              </c:strCache>
            </c:strRef>
          </c:tx>
          <c:spPr>
            <a:solidFill>
              <a:schemeClr val="accent3"/>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43'!$E$19:$E$25</c:f>
              <c:numCache>
                <c:formatCode>#,##0\ \ </c:formatCode>
                <c:ptCount val="7"/>
                <c:pt idx="0">
                  <c:v>2</c:v>
                </c:pt>
                <c:pt idx="1">
                  <c:v>0</c:v>
                </c:pt>
                <c:pt idx="2">
                  <c:v>2</c:v>
                </c:pt>
                <c:pt idx="3">
                  <c:v>2</c:v>
                </c:pt>
                <c:pt idx="4">
                  <c:v>2</c:v>
                </c:pt>
                <c:pt idx="5">
                  <c:v>4</c:v>
                </c:pt>
                <c:pt idx="6">
                  <c:v>2</c:v>
                </c:pt>
              </c:numCache>
            </c:numRef>
          </c:val>
          <c:extLst>
            <c:ext xmlns:c16="http://schemas.microsoft.com/office/drawing/2014/chart" uri="{C3380CC4-5D6E-409C-BE32-E72D297353CC}">
              <c16:uniqueId val="{00000002-6128-4889-9B17-EBD8EC12D293}"/>
            </c:ext>
          </c:extLst>
        </c:ser>
        <c:ser>
          <c:idx val="3"/>
          <c:order val="3"/>
          <c:tx>
            <c:strRef>
              <c:f>'Table 43'!$F$7</c:f>
              <c:strCache>
                <c:ptCount val="1"/>
                <c:pt idx="0">
                  <c:v>2022</c:v>
                </c:pt>
              </c:strCache>
            </c:strRef>
          </c:tx>
          <c:spPr>
            <a:solidFill>
              <a:schemeClr val="accent4"/>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43'!$F$19:$F$25</c:f>
              <c:numCache>
                <c:formatCode>#,##0\ \ </c:formatCode>
                <c:ptCount val="7"/>
                <c:pt idx="0">
                  <c:v>117</c:v>
                </c:pt>
                <c:pt idx="1">
                  <c:v>175</c:v>
                </c:pt>
                <c:pt idx="2">
                  <c:v>408</c:v>
                </c:pt>
                <c:pt idx="3">
                  <c:v>208</c:v>
                </c:pt>
                <c:pt idx="4">
                  <c:v>245</c:v>
                </c:pt>
                <c:pt idx="5">
                  <c:v>298</c:v>
                </c:pt>
                <c:pt idx="6">
                  <c:v>193</c:v>
                </c:pt>
              </c:numCache>
            </c:numRef>
          </c:val>
          <c:extLst>
            <c:ext xmlns:c16="http://schemas.microsoft.com/office/drawing/2014/chart" uri="{C3380CC4-5D6E-409C-BE32-E72D297353CC}">
              <c16:uniqueId val="{00000003-6128-4889-9B17-EBD8EC12D293}"/>
            </c:ext>
          </c:extLst>
        </c:ser>
        <c:ser>
          <c:idx val="4"/>
          <c:order val="4"/>
          <c:tx>
            <c:strRef>
              <c:f>'Table 43'!$G$7</c:f>
              <c:strCache>
                <c:ptCount val="1"/>
                <c:pt idx="0">
                  <c:v>2023</c:v>
                </c:pt>
              </c:strCache>
            </c:strRef>
          </c:tx>
          <c:spPr>
            <a:solidFill>
              <a:schemeClr val="accent5"/>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43'!$G$19:$G$25</c:f>
              <c:numCache>
                <c:formatCode>#,##0\ \ </c:formatCode>
                <c:ptCount val="7"/>
                <c:pt idx="0">
                  <c:v>124</c:v>
                </c:pt>
                <c:pt idx="1">
                  <c:v>233</c:v>
                </c:pt>
                <c:pt idx="2">
                  <c:v>780</c:v>
                </c:pt>
                <c:pt idx="3">
                  <c:v>400</c:v>
                </c:pt>
                <c:pt idx="4">
                  <c:v>360</c:v>
                </c:pt>
                <c:pt idx="5">
                  <c:v>684</c:v>
                </c:pt>
                <c:pt idx="6">
                  <c:v>376</c:v>
                </c:pt>
              </c:numCache>
            </c:numRef>
          </c:val>
          <c:extLst>
            <c:ext xmlns:c16="http://schemas.microsoft.com/office/drawing/2014/chart" uri="{C3380CC4-5D6E-409C-BE32-E72D297353CC}">
              <c16:uniqueId val="{00000004-6128-4889-9B17-EBD8EC12D293}"/>
            </c:ext>
          </c:extLst>
        </c:ser>
        <c:dLbls>
          <c:showLegendKey val="0"/>
          <c:showVal val="0"/>
          <c:showCatName val="0"/>
          <c:showSerName val="0"/>
          <c:showPercent val="0"/>
          <c:showBubbleSize val="0"/>
        </c:dLbls>
        <c:gapWidth val="50"/>
        <c:axId val="680175352"/>
        <c:axId val="680173392"/>
      </c:barChart>
      <c:catAx>
        <c:axId val="6801753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3392"/>
        <c:crosses val="autoZero"/>
        <c:auto val="1"/>
        <c:lblAlgn val="ctr"/>
        <c:lblOffset val="100"/>
        <c:noMultiLvlLbl val="0"/>
      </c:catAx>
      <c:valAx>
        <c:axId val="680173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535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43'!$C$28:$C$32</c:f>
              <c:numCache>
                <c:formatCode>#,##0\ \ </c:formatCode>
                <c:ptCount val="5"/>
                <c:pt idx="0">
                  <c:v>177</c:v>
                </c:pt>
                <c:pt idx="1">
                  <c:v>1037</c:v>
                </c:pt>
                <c:pt idx="2">
                  <c:v>2008</c:v>
                </c:pt>
                <c:pt idx="3">
                  <c:v>260</c:v>
                </c:pt>
                <c:pt idx="4">
                  <c:v>475</c:v>
                </c:pt>
              </c:numCache>
            </c:numRef>
          </c:val>
          <c:extLst>
            <c:ext xmlns:c16="http://schemas.microsoft.com/office/drawing/2014/chart" uri="{C3380CC4-5D6E-409C-BE32-E72D297353CC}">
              <c16:uniqueId val="{00000000-1277-437A-82AC-1CD2E9BCC8EF}"/>
            </c:ext>
          </c:extLst>
        </c:ser>
        <c:ser>
          <c:idx val="1"/>
          <c:order val="1"/>
          <c:tx>
            <c:strRef>
              <c:f>'Table 43'!$D$7</c:f>
              <c:strCache>
                <c:ptCount val="1"/>
                <c:pt idx="0">
                  <c:v>2020</c:v>
                </c:pt>
              </c:strCache>
            </c:strRef>
          </c:tx>
          <c:spPr>
            <a:solidFill>
              <a:schemeClr val="accent2"/>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43'!$D$28:$D$32</c:f>
              <c:numCache>
                <c:formatCode>#,##0\ \ </c:formatCode>
                <c:ptCount val="5"/>
                <c:pt idx="0">
                  <c:v>0</c:v>
                </c:pt>
                <c:pt idx="1">
                  <c:v>1</c:v>
                </c:pt>
                <c:pt idx="2">
                  <c:v>0</c:v>
                </c:pt>
                <c:pt idx="3">
                  <c:v>0</c:v>
                </c:pt>
                <c:pt idx="4">
                  <c:v>40</c:v>
                </c:pt>
              </c:numCache>
            </c:numRef>
          </c:val>
          <c:extLst>
            <c:ext xmlns:c16="http://schemas.microsoft.com/office/drawing/2014/chart" uri="{C3380CC4-5D6E-409C-BE32-E72D297353CC}">
              <c16:uniqueId val="{00000001-1277-437A-82AC-1CD2E9BCC8EF}"/>
            </c:ext>
          </c:extLst>
        </c:ser>
        <c:ser>
          <c:idx val="2"/>
          <c:order val="2"/>
          <c:tx>
            <c:strRef>
              <c:f>'Table 43'!$E$7</c:f>
              <c:strCache>
                <c:ptCount val="1"/>
                <c:pt idx="0">
                  <c:v>2021</c:v>
                </c:pt>
              </c:strCache>
            </c:strRef>
          </c:tx>
          <c:spPr>
            <a:solidFill>
              <a:schemeClr val="accent3"/>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43'!$E$28:$E$32</c:f>
              <c:numCache>
                <c:formatCode>#,##0\ \ </c:formatCode>
                <c:ptCount val="5"/>
                <c:pt idx="0">
                  <c:v>0</c:v>
                </c:pt>
                <c:pt idx="1">
                  <c:v>0</c:v>
                </c:pt>
                <c:pt idx="2">
                  <c:v>0</c:v>
                </c:pt>
                <c:pt idx="3">
                  <c:v>0</c:v>
                </c:pt>
                <c:pt idx="4">
                  <c:v>14</c:v>
                </c:pt>
              </c:numCache>
            </c:numRef>
          </c:val>
          <c:extLst>
            <c:ext xmlns:c16="http://schemas.microsoft.com/office/drawing/2014/chart" uri="{C3380CC4-5D6E-409C-BE32-E72D297353CC}">
              <c16:uniqueId val="{00000002-1277-437A-82AC-1CD2E9BCC8EF}"/>
            </c:ext>
          </c:extLst>
        </c:ser>
        <c:ser>
          <c:idx val="3"/>
          <c:order val="3"/>
          <c:tx>
            <c:strRef>
              <c:f>'Table 43'!$F$7</c:f>
              <c:strCache>
                <c:ptCount val="1"/>
                <c:pt idx="0">
                  <c:v>2022</c:v>
                </c:pt>
              </c:strCache>
            </c:strRef>
          </c:tx>
          <c:spPr>
            <a:solidFill>
              <a:schemeClr val="accent4"/>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43'!$F$28:$F$32</c:f>
              <c:numCache>
                <c:formatCode>#,##0\ \ </c:formatCode>
                <c:ptCount val="5"/>
                <c:pt idx="0">
                  <c:v>45</c:v>
                </c:pt>
                <c:pt idx="1">
                  <c:v>334</c:v>
                </c:pt>
                <c:pt idx="2">
                  <c:v>642</c:v>
                </c:pt>
                <c:pt idx="3">
                  <c:v>181</c:v>
                </c:pt>
                <c:pt idx="4">
                  <c:v>442</c:v>
                </c:pt>
              </c:numCache>
            </c:numRef>
          </c:val>
          <c:extLst>
            <c:ext xmlns:c16="http://schemas.microsoft.com/office/drawing/2014/chart" uri="{C3380CC4-5D6E-409C-BE32-E72D297353CC}">
              <c16:uniqueId val="{00000003-1277-437A-82AC-1CD2E9BCC8EF}"/>
            </c:ext>
          </c:extLst>
        </c:ser>
        <c:ser>
          <c:idx val="4"/>
          <c:order val="4"/>
          <c:tx>
            <c:strRef>
              <c:f>'Table 43'!$G$7</c:f>
              <c:strCache>
                <c:ptCount val="1"/>
                <c:pt idx="0">
                  <c:v>2023</c:v>
                </c:pt>
              </c:strCache>
            </c:strRef>
          </c:tx>
          <c:spPr>
            <a:solidFill>
              <a:schemeClr val="accent5"/>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43'!$G$28:$G$32</c:f>
              <c:numCache>
                <c:formatCode>#,##0\ \ </c:formatCode>
                <c:ptCount val="5"/>
                <c:pt idx="0">
                  <c:v>103</c:v>
                </c:pt>
                <c:pt idx="1">
                  <c:v>422</c:v>
                </c:pt>
                <c:pt idx="2">
                  <c:v>1405</c:v>
                </c:pt>
                <c:pt idx="3">
                  <c:v>366</c:v>
                </c:pt>
                <c:pt idx="4">
                  <c:v>661</c:v>
                </c:pt>
              </c:numCache>
            </c:numRef>
          </c:val>
          <c:extLst>
            <c:ext xmlns:c16="http://schemas.microsoft.com/office/drawing/2014/chart" uri="{C3380CC4-5D6E-409C-BE32-E72D297353CC}">
              <c16:uniqueId val="{00000004-1277-437A-82AC-1CD2E9BCC8EF}"/>
            </c:ext>
          </c:extLst>
        </c:ser>
        <c:dLbls>
          <c:showLegendKey val="0"/>
          <c:showVal val="0"/>
          <c:showCatName val="0"/>
          <c:showSerName val="0"/>
          <c:showPercent val="0"/>
          <c:showBubbleSize val="0"/>
        </c:dLbls>
        <c:gapWidth val="50"/>
        <c:axId val="680169472"/>
        <c:axId val="680174568"/>
      </c:barChart>
      <c:catAx>
        <c:axId val="6801694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568"/>
        <c:crosses val="autoZero"/>
        <c:auto val="1"/>
        <c:lblAlgn val="ctr"/>
        <c:lblOffset val="100"/>
        <c:noMultiLvlLbl val="0"/>
      </c:catAx>
      <c:valAx>
        <c:axId val="680174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47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44'!$C$12:$C$16</c:f>
              <c:numCache>
                <c:formatCode>#,##0\ \ </c:formatCode>
                <c:ptCount val="5"/>
                <c:pt idx="0">
                  <c:v>32541</c:v>
                </c:pt>
                <c:pt idx="1">
                  <c:v>7524</c:v>
                </c:pt>
                <c:pt idx="2">
                  <c:v>2322</c:v>
                </c:pt>
                <c:pt idx="3">
                  <c:v>580</c:v>
                </c:pt>
                <c:pt idx="4">
                  <c:v>625</c:v>
                </c:pt>
              </c:numCache>
            </c:numRef>
          </c:val>
          <c:extLst>
            <c:ext xmlns:c16="http://schemas.microsoft.com/office/drawing/2014/chart" uri="{C3380CC4-5D6E-409C-BE32-E72D297353CC}">
              <c16:uniqueId val="{00000000-6BBD-4030-8BE9-A16B437F3C17}"/>
            </c:ext>
          </c:extLst>
        </c:ser>
        <c:ser>
          <c:idx val="1"/>
          <c:order val="1"/>
          <c:tx>
            <c:strRef>
              <c:f>'Table 44'!$D$7</c:f>
              <c:strCache>
                <c:ptCount val="1"/>
                <c:pt idx="0">
                  <c:v>2020</c:v>
                </c:pt>
              </c:strCache>
            </c:strRef>
          </c:tx>
          <c:spPr>
            <a:solidFill>
              <a:schemeClr val="accent2"/>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44'!$D$12:$D$16</c:f>
              <c:numCache>
                <c:formatCode>#,##0\ \ </c:formatCode>
                <c:ptCount val="5"/>
                <c:pt idx="0">
                  <c:v>13320</c:v>
                </c:pt>
                <c:pt idx="1">
                  <c:v>3830</c:v>
                </c:pt>
                <c:pt idx="2">
                  <c:v>895</c:v>
                </c:pt>
                <c:pt idx="3">
                  <c:v>180</c:v>
                </c:pt>
                <c:pt idx="4">
                  <c:v>362</c:v>
                </c:pt>
              </c:numCache>
            </c:numRef>
          </c:val>
          <c:extLst>
            <c:ext xmlns:c16="http://schemas.microsoft.com/office/drawing/2014/chart" uri="{C3380CC4-5D6E-409C-BE32-E72D297353CC}">
              <c16:uniqueId val="{00000001-6BBD-4030-8BE9-A16B437F3C17}"/>
            </c:ext>
          </c:extLst>
        </c:ser>
        <c:ser>
          <c:idx val="2"/>
          <c:order val="2"/>
          <c:tx>
            <c:strRef>
              <c:f>'Table 44'!$E$7</c:f>
              <c:strCache>
                <c:ptCount val="1"/>
                <c:pt idx="0">
                  <c:v>2021</c:v>
                </c:pt>
              </c:strCache>
            </c:strRef>
          </c:tx>
          <c:spPr>
            <a:solidFill>
              <a:schemeClr val="accent3"/>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44'!$E$12:$E$16</c:f>
              <c:numCache>
                <c:formatCode>#,##0\ \ </c:formatCode>
                <c:ptCount val="5"/>
                <c:pt idx="0">
                  <c:v>11</c:v>
                </c:pt>
                <c:pt idx="1">
                  <c:v>126</c:v>
                </c:pt>
                <c:pt idx="2">
                  <c:v>28</c:v>
                </c:pt>
                <c:pt idx="3">
                  <c:v>10</c:v>
                </c:pt>
                <c:pt idx="4">
                  <c:v>0</c:v>
                </c:pt>
              </c:numCache>
            </c:numRef>
          </c:val>
          <c:extLst>
            <c:ext xmlns:c16="http://schemas.microsoft.com/office/drawing/2014/chart" uri="{C3380CC4-5D6E-409C-BE32-E72D297353CC}">
              <c16:uniqueId val="{00000002-6BBD-4030-8BE9-A16B437F3C17}"/>
            </c:ext>
          </c:extLst>
        </c:ser>
        <c:ser>
          <c:idx val="3"/>
          <c:order val="3"/>
          <c:tx>
            <c:strRef>
              <c:f>'Table 44'!$F$7</c:f>
              <c:strCache>
                <c:ptCount val="1"/>
                <c:pt idx="0">
                  <c:v>2022</c:v>
                </c:pt>
              </c:strCache>
            </c:strRef>
          </c:tx>
          <c:spPr>
            <a:solidFill>
              <a:schemeClr val="accent4"/>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44'!$F$12:$F$16</c:f>
              <c:numCache>
                <c:formatCode>#,##0\ \ </c:formatCode>
                <c:ptCount val="5"/>
                <c:pt idx="0">
                  <c:v>2696</c:v>
                </c:pt>
                <c:pt idx="1">
                  <c:v>1848</c:v>
                </c:pt>
                <c:pt idx="2">
                  <c:v>279</c:v>
                </c:pt>
                <c:pt idx="3">
                  <c:v>185</c:v>
                </c:pt>
                <c:pt idx="4">
                  <c:v>45</c:v>
                </c:pt>
              </c:numCache>
            </c:numRef>
          </c:val>
          <c:extLst>
            <c:ext xmlns:c16="http://schemas.microsoft.com/office/drawing/2014/chart" uri="{C3380CC4-5D6E-409C-BE32-E72D297353CC}">
              <c16:uniqueId val="{00000003-6BBD-4030-8BE9-A16B437F3C17}"/>
            </c:ext>
          </c:extLst>
        </c:ser>
        <c:ser>
          <c:idx val="4"/>
          <c:order val="4"/>
          <c:tx>
            <c:strRef>
              <c:f>'Table 44'!$G$7</c:f>
              <c:strCache>
                <c:ptCount val="1"/>
                <c:pt idx="0">
                  <c:v>2023</c:v>
                </c:pt>
              </c:strCache>
            </c:strRef>
          </c:tx>
          <c:spPr>
            <a:solidFill>
              <a:schemeClr val="accent5"/>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44'!$G$12:$G$16</c:f>
              <c:numCache>
                <c:formatCode>#,##0\ \ </c:formatCode>
                <c:ptCount val="5"/>
                <c:pt idx="0">
                  <c:v>15478</c:v>
                </c:pt>
                <c:pt idx="1">
                  <c:v>6104</c:v>
                </c:pt>
                <c:pt idx="2">
                  <c:v>1083</c:v>
                </c:pt>
                <c:pt idx="3">
                  <c:v>265</c:v>
                </c:pt>
                <c:pt idx="4">
                  <c:v>344</c:v>
                </c:pt>
              </c:numCache>
            </c:numRef>
          </c:val>
          <c:extLst>
            <c:ext xmlns:c16="http://schemas.microsoft.com/office/drawing/2014/chart" uri="{C3380CC4-5D6E-409C-BE32-E72D297353CC}">
              <c16:uniqueId val="{00000004-6BBD-4030-8BE9-A16B437F3C17}"/>
            </c:ext>
          </c:extLst>
        </c:ser>
        <c:dLbls>
          <c:showLegendKey val="0"/>
          <c:showVal val="0"/>
          <c:showCatName val="0"/>
          <c:showSerName val="0"/>
          <c:showPercent val="0"/>
          <c:showBubbleSize val="0"/>
        </c:dLbls>
        <c:gapWidth val="50"/>
        <c:axId val="680167120"/>
        <c:axId val="680174960"/>
      </c:barChart>
      <c:catAx>
        <c:axId val="6801671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960"/>
        <c:crosses val="autoZero"/>
        <c:auto val="1"/>
        <c:lblAlgn val="ctr"/>
        <c:lblOffset val="100"/>
        <c:noMultiLvlLbl val="0"/>
      </c:catAx>
      <c:valAx>
        <c:axId val="680174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1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44'!$C$19:$C$25</c:f>
              <c:numCache>
                <c:formatCode>#,##0\ \ </c:formatCode>
                <c:ptCount val="7"/>
                <c:pt idx="0">
                  <c:v>4244</c:v>
                </c:pt>
                <c:pt idx="1">
                  <c:v>4303</c:v>
                </c:pt>
                <c:pt idx="2">
                  <c:v>9585</c:v>
                </c:pt>
                <c:pt idx="3">
                  <c:v>7509</c:v>
                </c:pt>
                <c:pt idx="4">
                  <c:v>7414</c:v>
                </c:pt>
                <c:pt idx="5">
                  <c:v>9107</c:v>
                </c:pt>
                <c:pt idx="6">
                  <c:v>4828</c:v>
                </c:pt>
              </c:numCache>
            </c:numRef>
          </c:val>
          <c:extLst>
            <c:ext xmlns:c16="http://schemas.microsoft.com/office/drawing/2014/chart" uri="{C3380CC4-5D6E-409C-BE32-E72D297353CC}">
              <c16:uniqueId val="{00000000-780A-4EF2-BBA2-CC926BFFBF8C}"/>
            </c:ext>
          </c:extLst>
        </c:ser>
        <c:ser>
          <c:idx val="1"/>
          <c:order val="1"/>
          <c:tx>
            <c:strRef>
              <c:f>'Table 44'!$D$7</c:f>
              <c:strCache>
                <c:ptCount val="1"/>
                <c:pt idx="0">
                  <c:v>2020</c:v>
                </c:pt>
              </c:strCache>
            </c:strRef>
          </c:tx>
          <c:spPr>
            <a:solidFill>
              <a:schemeClr val="accent2"/>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44'!$D$19:$D$25</c:f>
              <c:numCache>
                <c:formatCode>#,##0\ \ </c:formatCode>
                <c:ptCount val="7"/>
                <c:pt idx="0">
                  <c:v>2014</c:v>
                </c:pt>
                <c:pt idx="1">
                  <c:v>1894</c:v>
                </c:pt>
                <c:pt idx="2">
                  <c:v>3595</c:v>
                </c:pt>
                <c:pt idx="3">
                  <c:v>2956</c:v>
                </c:pt>
                <c:pt idx="4">
                  <c:v>3336</c:v>
                </c:pt>
                <c:pt idx="5">
                  <c:v>3943</c:v>
                </c:pt>
                <c:pt idx="6">
                  <c:v>2351</c:v>
                </c:pt>
              </c:numCache>
            </c:numRef>
          </c:val>
          <c:extLst>
            <c:ext xmlns:c16="http://schemas.microsoft.com/office/drawing/2014/chart" uri="{C3380CC4-5D6E-409C-BE32-E72D297353CC}">
              <c16:uniqueId val="{00000001-780A-4EF2-BBA2-CC926BFFBF8C}"/>
            </c:ext>
          </c:extLst>
        </c:ser>
        <c:ser>
          <c:idx val="2"/>
          <c:order val="2"/>
          <c:tx>
            <c:strRef>
              <c:f>'Table 44'!$E$7</c:f>
              <c:strCache>
                <c:ptCount val="1"/>
                <c:pt idx="0">
                  <c:v>2021</c:v>
                </c:pt>
              </c:strCache>
            </c:strRef>
          </c:tx>
          <c:spPr>
            <a:solidFill>
              <a:schemeClr val="accent3"/>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44'!$E$19:$E$25</c:f>
              <c:numCache>
                <c:formatCode>#,##0\ \ </c:formatCode>
                <c:ptCount val="7"/>
                <c:pt idx="0">
                  <c:v>37</c:v>
                </c:pt>
                <c:pt idx="1">
                  <c:v>17</c:v>
                </c:pt>
                <c:pt idx="2">
                  <c:v>47</c:v>
                </c:pt>
                <c:pt idx="3">
                  <c:v>36</c:v>
                </c:pt>
                <c:pt idx="4">
                  <c:v>64</c:v>
                </c:pt>
                <c:pt idx="5">
                  <c:v>57</c:v>
                </c:pt>
                <c:pt idx="6">
                  <c:v>43</c:v>
                </c:pt>
              </c:numCache>
            </c:numRef>
          </c:val>
          <c:extLst>
            <c:ext xmlns:c16="http://schemas.microsoft.com/office/drawing/2014/chart" uri="{C3380CC4-5D6E-409C-BE32-E72D297353CC}">
              <c16:uniqueId val="{00000002-780A-4EF2-BBA2-CC926BFFBF8C}"/>
            </c:ext>
          </c:extLst>
        </c:ser>
        <c:ser>
          <c:idx val="3"/>
          <c:order val="3"/>
          <c:tx>
            <c:strRef>
              <c:f>'Table 44'!$F$7</c:f>
              <c:strCache>
                <c:ptCount val="1"/>
                <c:pt idx="0">
                  <c:v>2022</c:v>
                </c:pt>
              </c:strCache>
            </c:strRef>
          </c:tx>
          <c:spPr>
            <a:solidFill>
              <a:schemeClr val="accent4"/>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44'!$F$19:$F$25</c:f>
              <c:numCache>
                <c:formatCode>#,##0\ \ </c:formatCode>
                <c:ptCount val="7"/>
                <c:pt idx="0">
                  <c:v>441</c:v>
                </c:pt>
                <c:pt idx="1">
                  <c:v>681</c:v>
                </c:pt>
                <c:pt idx="2">
                  <c:v>1234</c:v>
                </c:pt>
                <c:pt idx="3">
                  <c:v>773</c:v>
                </c:pt>
                <c:pt idx="4">
                  <c:v>840</c:v>
                </c:pt>
                <c:pt idx="5">
                  <c:v>1059</c:v>
                </c:pt>
                <c:pt idx="6">
                  <c:v>692</c:v>
                </c:pt>
              </c:numCache>
            </c:numRef>
          </c:val>
          <c:extLst>
            <c:ext xmlns:c16="http://schemas.microsoft.com/office/drawing/2014/chart" uri="{C3380CC4-5D6E-409C-BE32-E72D297353CC}">
              <c16:uniqueId val="{00000003-780A-4EF2-BBA2-CC926BFFBF8C}"/>
            </c:ext>
          </c:extLst>
        </c:ser>
        <c:ser>
          <c:idx val="4"/>
          <c:order val="4"/>
          <c:tx>
            <c:strRef>
              <c:f>'Table 44'!$G$7</c:f>
              <c:strCache>
                <c:ptCount val="1"/>
                <c:pt idx="0">
                  <c:v>2023</c:v>
                </c:pt>
              </c:strCache>
            </c:strRef>
          </c:tx>
          <c:spPr>
            <a:solidFill>
              <a:schemeClr val="accent5"/>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44'!$G$19:$G$25</c:f>
              <c:numCache>
                <c:formatCode>#,##0\ \ </c:formatCode>
                <c:ptCount val="7"/>
                <c:pt idx="0">
                  <c:v>1873</c:v>
                </c:pt>
                <c:pt idx="1">
                  <c:v>2287</c:v>
                </c:pt>
                <c:pt idx="2">
                  <c:v>5578</c:v>
                </c:pt>
                <c:pt idx="3">
                  <c:v>3616</c:v>
                </c:pt>
                <c:pt idx="4">
                  <c:v>3810</c:v>
                </c:pt>
                <c:pt idx="5">
                  <c:v>5349</c:v>
                </c:pt>
                <c:pt idx="6">
                  <c:v>3465</c:v>
                </c:pt>
              </c:numCache>
            </c:numRef>
          </c:val>
          <c:extLst>
            <c:ext xmlns:c16="http://schemas.microsoft.com/office/drawing/2014/chart" uri="{C3380CC4-5D6E-409C-BE32-E72D297353CC}">
              <c16:uniqueId val="{00000004-780A-4EF2-BBA2-CC926BFFBF8C}"/>
            </c:ext>
          </c:extLst>
        </c:ser>
        <c:dLbls>
          <c:showLegendKey val="0"/>
          <c:showVal val="0"/>
          <c:showCatName val="0"/>
          <c:showSerName val="0"/>
          <c:showPercent val="0"/>
          <c:showBubbleSize val="0"/>
        </c:dLbls>
        <c:gapWidth val="50"/>
        <c:axId val="680170256"/>
        <c:axId val="680167512"/>
      </c:barChart>
      <c:catAx>
        <c:axId val="680170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512"/>
        <c:crosses val="autoZero"/>
        <c:auto val="1"/>
        <c:lblAlgn val="ctr"/>
        <c:lblOffset val="100"/>
        <c:noMultiLvlLbl val="0"/>
      </c:catAx>
      <c:valAx>
        <c:axId val="680167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02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44'!$C$28:$C$32</c:f>
              <c:numCache>
                <c:formatCode>#,##0\ \ </c:formatCode>
                <c:ptCount val="5"/>
                <c:pt idx="0">
                  <c:v>2221</c:v>
                </c:pt>
                <c:pt idx="1">
                  <c:v>11599</c:v>
                </c:pt>
                <c:pt idx="2">
                  <c:v>21837</c:v>
                </c:pt>
                <c:pt idx="3">
                  <c:v>4899</c:v>
                </c:pt>
                <c:pt idx="4">
                  <c:v>6434</c:v>
                </c:pt>
              </c:numCache>
            </c:numRef>
          </c:val>
          <c:extLst>
            <c:ext xmlns:c16="http://schemas.microsoft.com/office/drawing/2014/chart" uri="{C3380CC4-5D6E-409C-BE32-E72D297353CC}">
              <c16:uniqueId val="{00000000-627B-48BB-B0C2-D4A2090073CD}"/>
            </c:ext>
          </c:extLst>
        </c:ser>
        <c:ser>
          <c:idx val="1"/>
          <c:order val="1"/>
          <c:tx>
            <c:strRef>
              <c:f>'Table 44'!$D$7</c:f>
              <c:strCache>
                <c:ptCount val="1"/>
                <c:pt idx="0">
                  <c:v>2020</c:v>
                </c:pt>
              </c:strCache>
            </c:strRef>
          </c:tx>
          <c:spPr>
            <a:solidFill>
              <a:schemeClr val="accent2"/>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44'!$D$28:$D$32</c:f>
              <c:numCache>
                <c:formatCode>#,##0\ \ </c:formatCode>
                <c:ptCount val="5"/>
                <c:pt idx="0">
                  <c:v>971</c:v>
                </c:pt>
                <c:pt idx="1">
                  <c:v>3780</c:v>
                </c:pt>
                <c:pt idx="2">
                  <c:v>9357</c:v>
                </c:pt>
                <c:pt idx="3">
                  <c:v>2264</c:v>
                </c:pt>
                <c:pt idx="4">
                  <c:v>3717</c:v>
                </c:pt>
              </c:numCache>
            </c:numRef>
          </c:val>
          <c:extLst>
            <c:ext xmlns:c16="http://schemas.microsoft.com/office/drawing/2014/chart" uri="{C3380CC4-5D6E-409C-BE32-E72D297353CC}">
              <c16:uniqueId val="{00000001-627B-48BB-B0C2-D4A2090073CD}"/>
            </c:ext>
          </c:extLst>
        </c:ser>
        <c:ser>
          <c:idx val="2"/>
          <c:order val="2"/>
          <c:tx>
            <c:strRef>
              <c:f>'Table 44'!$E$7</c:f>
              <c:strCache>
                <c:ptCount val="1"/>
                <c:pt idx="0">
                  <c:v>2021</c:v>
                </c:pt>
              </c:strCache>
            </c:strRef>
          </c:tx>
          <c:spPr>
            <a:solidFill>
              <a:schemeClr val="accent3"/>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44'!$E$28:$E$32</c:f>
              <c:numCache>
                <c:formatCode>#,##0\ \ </c:formatCode>
                <c:ptCount val="5"/>
                <c:pt idx="0">
                  <c:v>8</c:v>
                </c:pt>
                <c:pt idx="1">
                  <c:v>2</c:v>
                </c:pt>
                <c:pt idx="2">
                  <c:v>2</c:v>
                </c:pt>
                <c:pt idx="3">
                  <c:v>16</c:v>
                </c:pt>
                <c:pt idx="4">
                  <c:v>273</c:v>
                </c:pt>
              </c:numCache>
            </c:numRef>
          </c:val>
          <c:extLst>
            <c:ext xmlns:c16="http://schemas.microsoft.com/office/drawing/2014/chart" uri="{C3380CC4-5D6E-409C-BE32-E72D297353CC}">
              <c16:uniqueId val="{00000002-627B-48BB-B0C2-D4A2090073CD}"/>
            </c:ext>
          </c:extLst>
        </c:ser>
        <c:ser>
          <c:idx val="3"/>
          <c:order val="3"/>
          <c:tx>
            <c:strRef>
              <c:f>'Table 44'!$F$7</c:f>
              <c:strCache>
                <c:ptCount val="1"/>
                <c:pt idx="0">
                  <c:v>2022</c:v>
                </c:pt>
              </c:strCache>
            </c:strRef>
          </c:tx>
          <c:spPr>
            <a:solidFill>
              <a:schemeClr val="accent4"/>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44'!$F$28:$F$32</c:f>
              <c:numCache>
                <c:formatCode>#,##0\ \ </c:formatCode>
                <c:ptCount val="5"/>
                <c:pt idx="0">
                  <c:v>146</c:v>
                </c:pt>
                <c:pt idx="1">
                  <c:v>883</c:v>
                </c:pt>
                <c:pt idx="2">
                  <c:v>1721</c:v>
                </c:pt>
                <c:pt idx="3">
                  <c:v>715</c:v>
                </c:pt>
                <c:pt idx="4">
                  <c:v>2255</c:v>
                </c:pt>
              </c:numCache>
            </c:numRef>
          </c:val>
          <c:extLst>
            <c:ext xmlns:c16="http://schemas.microsoft.com/office/drawing/2014/chart" uri="{C3380CC4-5D6E-409C-BE32-E72D297353CC}">
              <c16:uniqueId val="{00000003-627B-48BB-B0C2-D4A2090073CD}"/>
            </c:ext>
          </c:extLst>
        </c:ser>
        <c:ser>
          <c:idx val="4"/>
          <c:order val="4"/>
          <c:tx>
            <c:strRef>
              <c:f>'Table 44'!$G$7</c:f>
              <c:strCache>
                <c:ptCount val="1"/>
                <c:pt idx="0">
                  <c:v>2023</c:v>
                </c:pt>
              </c:strCache>
            </c:strRef>
          </c:tx>
          <c:spPr>
            <a:solidFill>
              <a:schemeClr val="accent5"/>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44'!$G$28:$G$32</c:f>
              <c:numCache>
                <c:formatCode>#,##0\ \ </c:formatCode>
                <c:ptCount val="5"/>
                <c:pt idx="0">
                  <c:v>930</c:v>
                </c:pt>
                <c:pt idx="1">
                  <c:v>4287</c:v>
                </c:pt>
                <c:pt idx="2">
                  <c:v>10647</c:v>
                </c:pt>
                <c:pt idx="3">
                  <c:v>3411</c:v>
                </c:pt>
                <c:pt idx="4">
                  <c:v>6703</c:v>
                </c:pt>
              </c:numCache>
            </c:numRef>
          </c:val>
          <c:extLst>
            <c:ext xmlns:c16="http://schemas.microsoft.com/office/drawing/2014/chart" uri="{C3380CC4-5D6E-409C-BE32-E72D297353CC}">
              <c16:uniqueId val="{00000004-627B-48BB-B0C2-D4A2090073CD}"/>
            </c:ext>
          </c:extLst>
        </c:ser>
        <c:dLbls>
          <c:showLegendKey val="0"/>
          <c:showVal val="0"/>
          <c:showCatName val="0"/>
          <c:showSerName val="0"/>
          <c:showPercent val="0"/>
          <c:showBubbleSize val="0"/>
        </c:dLbls>
        <c:gapWidth val="50"/>
        <c:axId val="680167904"/>
        <c:axId val="680168296"/>
      </c:barChart>
      <c:catAx>
        <c:axId val="680167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8296"/>
        <c:crosses val="autoZero"/>
        <c:auto val="1"/>
        <c:lblAlgn val="ctr"/>
        <c:lblOffset val="100"/>
        <c:noMultiLvlLbl val="0"/>
      </c:catAx>
      <c:valAx>
        <c:axId val="680168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904"/>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45'!$C$12:$C$16</c:f>
              <c:numCache>
                <c:formatCode>#,##0\ \ </c:formatCode>
                <c:ptCount val="5"/>
                <c:pt idx="0">
                  <c:v>3125</c:v>
                </c:pt>
                <c:pt idx="1">
                  <c:v>482</c:v>
                </c:pt>
                <c:pt idx="2">
                  <c:v>282</c:v>
                </c:pt>
                <c:pt idx="3">
                  <c:v>64</c:v>
                </c:pt>
                <c:pt idx="4">
                  <c:v>41</c:v>
                </c:pt>
              </c:numCache>
            </c:numRef>
          </c:val>
          <c:extLst>
            <c:ext xmlns:c16="http://schemas.microsoft.com/office/drawing/2014/chart" uri="{C3380CC4-5D6E-409C-BE32-E72D297353CC}">
              <c16:uniqueId val="{00000000-6B28-4AAD-9A0F-D982F514A5B6}"/>
            </c:ext>
          </c:extLst>
        </c:ser>
        <c:ser>
          <c:idx val="1"/>
          <c:order val="1"/>
          <c:tx>
            <c:strRef>
              <c:f>'Table 45'!$D$7</c:f>
              <c:strCache>
                <c:ptCount val="1"/>
                <c:pt idx="0">
                  <c:v>2020</c:v>
                </c:pt>
              </c:strCache>
            </c:strRef>
          </c:tx>
          <c:spPr>
            <a:solidFill>
              <a:schemeClr val="accent2"/>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45'!$D$12:$D$16</c:f>
              <c:numCache>
                <c:formatCode>#,##0\ \ </c:formatCode>
                <c:ptCount val="5"/>
                <c:pt idx="0">
                  <c:v>1</c:v>
                </c:pt>
                <c:pt idx="1">
                  <c:v>4</c:v>
                </c:pt>
                <c:pt idx="2">
                  <c:v>2</c:v>
                </c:pt>
                <c:pt idx="3">
                  <c:v>0</c:v>
                </c:pt>
                <c:pt idx="4">
                  <c:v>0</c:v>
                </c:pt>
              </c:numCache>
            </c:numRef>
          </c:val>
          <c:extLst>
            <c:ext xmlns:c16="http://schemas.microsoft.com/office/drawing/2014/chart" uri="{C3380CC4-5D6E-409C-BE32-E72D297353CC}">
              <c16:uniqueId val="{00000001-6B28-4AAD-9A0F-D982F514A5B6}"/>
            </c:ext>
          </c:extLst>
        </c:ser>
        <c:ser>
          <c:idx val="2"/>
          <c:order val="2"/>
          <c:tx>
            <c:strRef>
              <c:f>'Table 45'!$E$7</c:f>
              <c:strCache>
                <c:ptCount val="1"/>
                <c:pt idx="0">
                  <c:v>2021</c:v>
                </c:pt>
              </c:strCache>
            </c:strRef>
          </c:tx>
          <c:spPr>
            <a:solidFill>
              <a:schemeClr val="accent3"/>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45'!$E$12:$E$16</c:f>
              <c:numCache>
                <c:formatCode>#,##0\ \ </c:formatCode>
                <c:ptCount val="5"/>
                <c:pt idx="0">
                  <c:v>0</c:v>
                </c:pt>
                <c:pt idx="1">
                  <c:v>16</c:v>
                </c:pt>
                <c:pt idx="2">
                  <c:v>2</c:v>
                </c:pt>
                <c:pt idx="3">
                  <c:v>0</c:v>
                </c:pt>
                <c:pt idx="4">
                  <c:v>0</c:v>
                </c:pt>
              </c:numCache>
            </c:numRef>
          </c:val>
          <c:extLst>
            <c:ext xmlns:c16="http://schemas.microsoft.com/office/drawing/2014/chart" uri="{C3380CC4-5D6E-409C-BE32-E72D297353CC}">
              <c16:uniqueId val="{00000002-6B28-4AAD-9A0F-D982F514A5B6}"/>
            </c:ext>
          </c:extLst>
        </c:ser>
        <c:ser>
          <c:idx val="3"/>
          <c:order val="3"/>
          <c:tx>
            <c:strRef>
              <c:f>'Table 45'!$F$7</c:f>
              <c:strCache>
                <c:ptCount val="1"/>
                <c:pt idx="0">
                  <c:v>2022</c:v>
                </c:pt>
              </c:strCache>
            </c:strRef>
          </c:tx>
          <c:spPr>
            <a:solidFill>
              <a:schemeClr val="accent4"/>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45'!$F$12:$F$16</c:f>
              <c:numCache>
                <c:formatCode>#,##0\ \ </c:formatCode>
                <c:ptCount val="5"/>
                <c:pt idx="0">
                  <c:v>240</c:v>
                </c:pt>
                <c:pt idx="1">
                  <c:v>158</c:v>
                </c:pt>
                <c:pt idx="2">
                  <c:v>38</c:v>
                </c:pt>
                <c:pt idx="3">
                  <c:v>14</c:v>
                </c:pt>
                <c:pt idx="4">
                  <c:v>4</c:v>
                </c:pt>
              </c:numCache>
            </c:numRef>
          </c:val>
          <c:extLst>
            <c:ext xmlns:c16="http://schemas.microsoft.com/office/drawing/2014/chart" uri="{C3380CC4-5D6E-409C-BE32-E72D297353CC}">
              <c16:uniqueId val="{00000003-6B28-4AAD-9A0F-D982F514A5B6}"/>
            </c:ext>
          </c:extLst>
        </c:ser>
        <c:ser>
          <c:idx val="4"/>
          <c:order val="4"/>
          <c:tx>
            <c:strRef>
              <c:f>'Table 45'!$G$7</c:f>
              <c:strCache>
                <c:ptCount val="1"/>
                <c:pt idx="0">
                  <c:v>2023</c:v>
                </c:pt>
              </c:strCache>
            </c:strRef>
          </c:tx>
          <c:spPr>
            <a:solidFill>
              <a:schemeClr val="accent5"/>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45'!$G$12:$G$16</c:f>
              <c:numCache>
                <c:formatCode>#,##0\ \ </c:formatCode>
                <c:ptCount val="5"/>
                <c:pt idx="0">
                  <c:v>2624</c:v>
                </c:pt>
                <c:pt idx="1">
                  <c:v>352</c:v>
                </c:pt>
                <c:pt idx="2">
                  <c:v>80</c:v>
                </c:pt>
                <c:pt idx="3">
                  <c:v>21</c:v>
                </c:pt>
                <c:pt idx="4">
                  <c:v>21</c:v>
                </c:pt>
              </c:numCache>
            </c:numRef>
          </c:val>
          <c:extLst>
            <c:ext xmlns:c16="http://schemas.microsoft.com/office/drawing/2014/chart" uri="{C3380CC4-5D6E-409C-BE32-E72D297353CC}">
              <c16:uniqueId val="{00000004-6B28-4AAD-9A0F-D982F514A5B6}"/>
            </c:ext>
          </c:extLst>
        </c:ser>
        <c:dLbls>
          <c:showLegendKey val="0"/>
          <c:showVal val="0"/>
          <c:showCatName val="0"/>
          <c:showSerName val="0"/>
          <c:showPercent val="0"/>
          <c:showBubbleSize val="0"/>
        </c:dLbls>
        <c:gapWidth val="50"/>
        <c:axId val="680181232"/>
        <c:axId val="680185152"/>
      </c:barChart>
      <c:catAx>
        <c:axId val="68018123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152"/>
        <c:crosses val="autoZero"/>
        <c:auto val="1"/>
        <c:lblAlgn val="ctr"/>
        <c:lblOffset val="100"/>
        <c:noMultiLvlLbl val="0"/>
      </c:catAx>
      <c:valAx>
        <c:axId val="6801851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23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45'!$C$19:$C$25</c:f>
              <c:numCache>
                <c:formatCode>#,##0\ \ </c:formatCode>
                <c:ptCount val="7"/>
                <c:pt idx="0">
                  <c:v>113</c:v>
                </c:pt>
                <c:pt idx="1">
                  <c:v>268</c:v>
                </c:pt>
                <c:pt idx="2">
                  <c:v>930</c:v>
                </c:pt>
                <c:pt idx="3">
                  <c:v>696</c:v>
                </c:pt>
                <c:pt idx="4">
                  <c:v>677</c:v>
                </c:pt>
                <c:pt idx="5">
                  <c:v>1027</c:v>
                </c:pt>
                <c:pt idx="6">
                  <c:v>569</c:v>
                </c:pt>
              </c:numCache>
            </c:numRef>
          </c:val>
          <c:extLst>
            <c:ext xmlns:c16="http://schemas.microsoft.com/office/drawing/2014/chart" uri="{C3380CC4-5D6E-409C-BE32-E72D297353CC}">
              <c16:uniqueId val="{00000000-3571-48A0-B057-E7C07D12515A}"/>
            </c:ext>
          </c:extLst>
        </c:ser>
        <c:ser>
          <c:idx val="1"/>
          <c:order val="1"/>
          <c:tx>
            <c:strRef>
              <c:f>'Table 45'!$D$7</c:f>
              <c:strCache>
                <c:ptCount val="1"/>
                <c:pt idx="0">
                  <c:v>2020</c:v>
                </c:pt>
              </c:strCache>
            </c:strRef>
          </c:tx>
          <c:spPr>
            <a:solidFill>
              <a:schemeClr val="accent2"/>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45'!$D$19:$D$25</c:f>
              <c:numCache>
                <c:formatCode>#,##0\ \ </c:formatCode>
                <c:ptCount val="7"/>
                <c:pt idx="0">
                  <c:v>0</c:v>
                </c:pt>
                <c:pt idx="1">
                  <c:v>1</c:v>
                </c:pt>
                <c:pt idx="2">
                  <c:v>1</c:v>
                </c:pt>
                <c:pt idx="3">
                  <c:v>8</c:v>
                </c:pt>
                <c:pt idx="4">
                  <c:v>3</c:v>
                </c:pt>
                <c:pt idx="5">
                  <c:v>11</c:v>
                </c:pt>
                <c:pt idx="6">
                  <c:v>8</c:v>
                </c:pt>
              </c:numCache>
            </c:numRef>
          </c:val>
          <c:extLst>
            <c:ext xmlns:c16="http://schemas.microsoft.com/office/drawing/2014/chart" uri="{C3380CC4-5D6E-409C-BE32-E72D297353CC}">
              <c16:uniqueId val="{00000001-3571-48A0-B057-E7C07D12515A}"/>
            </c:ext>
          </c:extLst>
        </c:ser>
        <c:ser>
          <c:idx val="2"/>
          <c:order val="2"/>
          <c:tx>
            <c:strRef>
              <c:f>'Table 45'!$E$7</c:f>
              <c:strCache>
                <c:ptCount val="1"/>
                <c:pt idx="0">
                  <c:v>2021</c:v>
                </c:pt>
              </c:strCache>
            </c:strRef>
          </c:tx>
          <c:spPr>
            <a:solidFill>
              <a:schemeClr val="accent3"/>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45'!$E$19:$E$25</c:f>
              <c:numCache>
                <c:formatCode>#,##0\ \ </c:formatCode>
                <c:ptCount val="7"/>
                <c:pt idx="0">
                  <c:v>2</c:v>
                </c:pt>
                <c:pt idx="1">
                  <c:v>1</c:v>
                </c:pt>
                <c:pt idx="2">
                  <c:v>5</c:v>
                </c:pt>
                <c:pt idx="3">
                  <c:v>4</c:v>
                </c:pt>
                <c:pt idx="4">
                  <c:v>6</c:v>
                </c:pt>
                <c:pt idx="5">
                  <c:v>5</c:v>
                </c:pt>
                <c:pt idx="6">
                  <c:v>4</c:v>
                </c:pt>
              </c:numCache>
            </c:numRef>
          </c:val>
          <c:extLst>
            <c:ext xmlns:c16="http://schemas.microsoft.com/office/drawing/2014/chart" uri="{C3380CC4-5D6E-409C-BE32-E72D297353CC}">
              <c16:uniqueId val="{00000002-3571-48A0-B057-E7C07D12515A}"/>
            </c:ext>
          </c:extLst>
        </c:ser>
        <c:ser>
          <c:idx val="3"/>
          <c:order val="3"/>
          <c:tx>
            <c:strRef>
              <c:f>'Table 45'!$F$7</c:f>
              <c:strCache>
                <c:ptCount val="1"/>
                <c:pt idx="0">
                  <c:v>2022</c:v>
                </c:pt>
              </c:strCache>
            </c:strRef>
          </c:tx>
          <c:spPr>
            <a:solidFill>
              <a:schemeClr val="accent4"/>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45'!$F$19:$F$25</c:f>
              <c:numCache>
                <c:formatCode>#,##0\ \ </c:formatCode>
                <c:ptCount val="7"/>
                <c:pt idx="0">
                  <c:v>18</c:v>
                </c:pt>
                <c:pt idx="1">
                  <c:v>49</c:v>
                </c:pt>
                <c:pt idx="2">
                  <c:v>91</c:v>
                </c:pt>
                <c:pt idx="3">
                  <c:v>85</c:v>
                </c:pt>
                <c:pt idx="4">
                  <c:v>99</c:v>
                </c:pt>
                <c:pt idx="5">
                  <c:v>94</c:v>
                </c:pt>
                <c:pt idx="6">
                  <c:v>81</c:v>
                </c:pt>
              </c:numCache>
            </c:numRef>
          </c:val>
          <c:extLst>
            <c:ext xmlns:c16="http://schemas.microsoft.com/office/drawing/2014/chart" uri="{C3380CC4-5D6E-409C-BE32-E72D297353CC}">
              <c16:uniqueId val="{00000003-3571-48A0-B057-E7C07D12515A}"/>
            </c:ext>
          </c:extLst>
        </c:ser>
        <c:ser>
          <c:idx val="4"/>
          <c:order val="4"/>
          <c:tx>
            <c:strRef>
              <c:f>'Table 45'!$G$7</c:f>
              <c:strCache>
                <c:ptCount val="1"/>
                <c:pt idx="0">
                  <c:v>2023</c:v>
                </c:pt>
              </c:strCache>
            </c:strRef>
          </c:tx>
          <c:spPr>
            <a:solidFill>
              <a:schemeClr val="accent5"/>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45'!$G$19:$G$25</c:f>
              <c:numCache>
                <c:formatCode>#,##0\ \ </c:formatCode>
                <c:ptCount val="7"/>
                <c:pt idx="0">
                  <c:v>97</c:v>
                </c:pt>
                <c:pt idx="1">
                  <c:v>110</c:v>
                </c:pt>
                <c:pt idx="2">
                  <c:v>945</c:v>
                </c:pt>
                <c:pt idx="3">
                  <c:v>638</c:v>
                </c:pt>
                <c:pt idx="4">
                  <c:v>510</c:v>
                </c:pt>
                <c:pt idx="5">
                  <c:v>618</c:v>
                </c:pt>
                <c:pt idx="6">
                  <c:v>449</c:v>
                </c:pt>
              </c:numCache>
            </c:numRef>
          </c:val>
          <c:extLst>
            <c:ext xmlns:c16="http://schemas.microsoft.com/office/drawing/2014/chart" uri="{C3380CC4-5D6E-409C-BE32-E72D297353CC}">
              <c16:uniqueId val="{00000004-3571-48A0-B057-E7C07D12515A}"/>
            </c:ext>
          </c:extLst>
        </c:ser>
        <c:dLbls>
          <c:showLegendKey val="0"/>
          <c:showVal val="0"/>
          <c:showCatName val="0"/>
          <c:showSerName val="0"/>
          <c:showPercent val="0"/>
          <c:showBubbleSize val="0"/>
        </c:dLbls>
        <c:gapWidth val="50"/>
        <c:axId val="680179272"/>
        <c:axId val="680185936"/>
      </c:barChart>
      <c:catAx>
        <c:axId val="680179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936"/>
        <c:crosses val="autoZero"/>
        <c:auto val="1"/>
        <c:lblAlgn val="ctr"/>
        <c:lblOffset val="100"/>
        <c:noMultiLvlLbl val="0"/>
      </c:catAx>
      <c:valAx>
        <c:axId val="6801859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92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45'!$C$28:$C$32</c:f>
              <c:numCache>
                <c:formatCode>#,##0\ \ </c:formatCode>
                <c:ptCount val="5"/>
                <c:pt idx="0">
                  <c:v>258</c:v>
                </c:pt>
                <c:pt idx="1">
                  <c:v>1574</c:v>
                </c:pt>
                <c:pt idx="2">
                  <c:v>1732</c:v>
                </c:pt>
                <c:pt idx="3">
                  <c:v>330</c:v>
                </c:pt>
                <c:pt idx="4">
                  <c:v>386</c:v>
                </c:pt>
              </c:numCache>
            </c:numRef>
          </c:val>
          <c:extLst>
            <c:ext xmlns:c16="http://schemas.microsoft.com/office/drawing/2014/chart" uri="{C3380CC4-5D6E-409C-BE32-E72D297353CC}">
              <c16:uniqueId val="{00000000-68FE-444A-90C4-77CB20B79A80}"/>
            </c:ext>
          </c:extLst>
        </c:ser>
        <c:ser>
          <c:idx val="1"/>
          <c:order val="1"/>
          <c:tx>
            <c:strRef>
              <c:f>'Table 45'!$D$7</c:f>
              <c:strCache>
                <c:ptCount val="1"/>
                <c:pt idx="0">
                  <c:v>2020</c:v>
                </c:pt>
              </c:strCache>
            </c:strRef>
          </c:tx>
          <c:spPr>
            <a:solidFill>
              <a:schemeClr val="accent2"/>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45'!$D$28:$D$32</c:f>
              <c:numCache>
                <c:formatCode>#,##0\ \ </c:formatCode>
                <c:ptCount val="5"/>
                <c:pt idx="0">
                  <c:v>0</c:v>
                </c:pt>
                <c:pt idx="1">
                  <c:v>0</c:v>
                </c:pt>
                <c:pt idx="2">
                  <c:v>0</c:v>
                </c:pt>
                <c:pt idx="3">
                  <c:v>0</c:v>
                </c:pt>
                <c:pt idx="4">
                  <c:v>32</c:v>
                </c:pt>
              </c:numCache>
            </c:numRef>
          </c:val>
          <c:extLst>
            <c:ext xmlns:c16="http://schemas.microsoft.com/office/drawing/2014/chart" uri="{C3380CC4-5D6E-409C-BE32-E72D297353CC}">
              <c16:uniqueId val="{00000001-68FE-444A-90C4-77CB20B79A80}"/>
            </c:ext>
          </c:extLst>
        </c:ser>
        <c:ser>
          <c:idx val="2"/>
          <c:order val="2"/>
          <c:tx>
            <c:strRef>
              <c:f>'Table 45'!$E$7</c:f>
              <c:strCache>
                <c:ptCount val="1"/>
                <c:pt idx="0">
                  <c:v>2021</c:v>
                </c:pt>
              </c:strCache>
            </c:strRef>
          </c:tx>
          <c:spPr>
            <a:solidFill>
              <a:schemeClr val="accent3"/>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45'!$E$28:$E$32</c:f>
              <c:numCache>
                <c:formatCode>#,##0\ \ </c:formatCode>
                <c:ptCount val="5"/>
                <c:pt idx="0">
                  <c:v>0</c:v>
                </c:pt>
                <c:pt idx="1">
                  <c:v>0</c:v>
                </c:pt>
                <c:pt idx="2">
                  <c:v>0</c:v>
                </c:pt>
                <c:pt idx="3">
                  <c:v>0</c:v>
                </c:pt>
                <c:pt idx="4">
                  <c:v>27</c:v>
                </c:pt>
              </c:numCache>
            </c:numRef>
          </c:val>
          <c:extLst>
            <c:ext xmlns:c16="http://schemas.microsoft.com/office/drawing/2014/chart" uri="{C3380CC4-5D6E-409C-BE32-E72D297353CC}">
              <c16:uniqueId val="{00000002-68FE-444A-90C4-77CB20B79A80}"/>
            </c:ext>
          </c:extLst>
        </c:ser>
        <c:ser>
          <c:idx val="3"/>
          <c:order val="3"/>
          <c:tx>
            <c:strRef>
              <c:f>'Table 45'!$F$7</c:f>
              <c:strCache>
                <c:ptCount val="1"/>
                <c:pt idx="0">
                  <c:v>2022</c:v>
                </c:pt>
              </c:strCache>
            </c:strRef>
          </c:tx>
          <c:spPr>
            <a:solidFill>
              <a:schemeClr val="accent4"/>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45'!$F$28:$F$32</c:f>
              <c:numCache>
                <c:formatCode>#,##0\ \ </c:formatCode>
                <c:ptCount val="5"/>
                <c:pt idx="0">
                  <c:v>24</c:v>
                </c:pt>
                <c:pt idx="1">
                  <c:v>57</c:v>
                </c:pt>
                <c:pt idx="2">
                  <c:v>123</c:v>
                </c:pt>
                <c:pt idx="3">
                  <c:v>94</c:v>
                </c:pt>
                <c:pt idx="4">
                  <c:v>219</c:v>
                </c:pt>
              </c:numCache>
            </c:numRef>
          </c:val>
          <c:extLst>
            <c:ext xmlns:c16="http://schemas.microsoft.com/office/drawing/2014/chart" uri="{C3380CC4-5D6E-409C-BE32-E72D297353CC}">
              <c16:uniqueId val="{00000003-68FE-444A-90C4-77CB20B79A80}"/>
            </c:ext>
          </c:extLst>
        </c:ser>
        <c:ser>
          <c:idx val="4"/>
          <c:order val="4"/>
          <c:tx>
            <c:strRef>
              <c:f>'Table 45'!$G$7</c:f>
              <c:strCache>
                <c:ptCount val="1"/>
                <c:pt idx="0">
                  <c:v>2023</c:v>
                </c:pt>
              </c:strCache>
            </c:strRef>
          </c:tx>
          <c:spPr>
            <a:solidFill>
              <a:schemeClr val="accent5"/>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45'!$G$28:$G$32</c:f>
              <c:numCache>
                <c:formatCode>#,##0\ \ </c:formatCode>
                <c:ptCount val="5"/>
                <c:pt idx="0">
                  <c:v>317</c:v>
                </c:pt>
                <c:pt idx="1">
                  <c:v>733</c:v>
                </c:pt>
                <c:pt idx="2">
                  <c:v>1588</c:v>
                </c:pt>
                <c:pt idx="3">
                  <c:v>420</c:v>
                </c:pt>
                <c:pt idx="4">
                  <c:v>309</c:v>
                </c:pt>
              </c:numCache>
            </c:numRef>
          </c:val>
          <c:extLst>
            <c:ext xmlns:c16="http://schemas.microsoft.com/office/drawing/2014/chart" uri="{C3380CC4-5D6E-409C-BE32-E72D297353CC}">
              <c16:uniqueId val="{00000004-68FE-444A-90C4-77CB20B79A80}"/>
            </c:ext>
          </c:extLst>
        </c:ser>
        <c:dLbls>
          <c:showLegendKey val="0"/>
          <c:showVal val="0"/>
          <c:showCatName val="0"/>
          <c:showSerName val="0"/>
          <c:showPercent val="0"/>
          <c:showBubbleSize val="0"/>
        </c:dLbls>
        <c:gapWidth val="50"/>
        <c:axId val="680187504"/>
        <c:axId val="680178488"/>
      </c:barChart>
      <c:catAx>
        <c:axId val="6801875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488"/>
        <c:crosses val="autoZero"/>
        <c:auto val="1"/>
        <c:lblAlgn val="ctr"/>
        <c:lblOffset val="100"/>
        <c:noMultiLvlLbl val="0"/>
      </c:catAx>
      <c:valAx>
        <c:axId val="6801784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504"/>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46'!$C$12:$C$16</c:f>
              <c:numCache>
                <c:formatCode>#,##0\ \ </c:formatCode>
                <c:ptCount val="5"/>
                <c:pt idx="0">
                  <c:v>38852</c:v>
                </c:pt>
                <c:pt idx="1">
                  <c:v>6491</c:v>
                </c:pt>
                <c:pt idx="2">
                  <c:v>1984</c:v>
                </c:pt>
                <c:pt idx="3">
                  <c:v>904</c:v>
                </c:pt>
                <c:pt idx="4">
                  <c:v>724</c:v>
                </c:pt>
              </c:numCache>
            </c:numRef>
          </c:val>
          <c:extLst>
            <c:ext xmlns:c16="http://schemas.microsoft.com/office/drawing/2014/chart" uri="{C3380CC4-5D6E-409C-BE32-E72D297353CC}">
              <c16:uniqueId val="{00000000-59E2-4729-BE39-476A8D0D3079}"/>
            </c:ext>
          </c:extLst>
        </c:ser>
        <c:ser>
          <c:idx val="1"/>
          <c:order val="1"/>
          <c:tx>
            <c:strRef>
              <c:f>'Table 46'!$D$7</c:f>
              <c:strCache>
                <c:ptCount val="1"/>
                <c:pt idx="0">
                  <c:v>2020</c:v>
                </c:pt>
              </c:strCache>
            </c:strRef>
          </c:tx>
          <c:spPr>
            <a:solidFill>
              <a:schemeClr val="accent2"/>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46'!$D$12:$D$16</c:f>
              <c:numCache>
                <c:formatCode>#,##0\ \ </c:formatCode>
                <c:ptCount val="5"/>
                <c:pt idx="0">
                  <c:v>20565</c:v>
                </c:pt>
                <c:pt idx="1">
                  <c:v>3207</c:v>
                </c:pt>
                <c:pt idx="2">
                  <c:v>924</c:v>
                </c:pt>
                <c:pt idx="3">
                  <c:v>323</c:v>
                </c:pt>
                <c:pt idx="4">
                  <c:v>370</c:v>
                </c:pt>
              </c:numCache>
            </c:numRef>
          </c:val>
          <c:extLst>
            <c:ext xmlns:c16="http://schemas.microsoft.com/office/drawing/2014/chart" uri="{C3380CC4-5D6E-409C-BE32-E72D297353CC}">
              <c16:uniqueId val="{00000001-59E2-4729-BE39-476A8D0D3079}"/>
            </c:ext>
          </c:extLst>
        </c:ser>
        <c:ser>
          <c:idx val="2"/>
          <c:order val="2"/>
          <c:tx>
            <c:strRef>
              <c:f>'Table 46'!$E$7</c:f>
              <c:strCache>
                <c:ptCount val="1"/>
                <c:pt idx="0">
                  <c:v>2021</c:v>
                </c:pt>
              </c:strCache>
            </c:strRef>
          </c:tx>
          <c:spPr>
            <a:solidFill>
              <a:schemeClr val="accent3"/>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46'!$E$12:$E$16</c:f>
              <c:numCache>
                <c:formatCode>#,##0\ \ </c:formatCode>
                <c:ptCount val="5"/>
                <c:pt idx="0">
                  <c:v>6</c:v>
                </c:pt>
                <c:pt idx="1">
                  <c:v>109</c:v>
                </c:pt>
                <c:pt idx="2">
                  <c:v>19</c:v>
                </c:pt>
                <c:pt idx="3">
                  <c:v>5</c:v>
                </c:pt>
                <c:pt idx="4">
                  <c:v>0</c:v>
                </c:pt>
              </c:numCache>
            </c:numRef>
          </c:val>
          <c:extLst>
            <c:ext xmlns:c16="http://schemas.microsoft.com/office/drawing/2014/chart" uri="{C3380CC4-5D6E-409C-BE32-E72D297353CC}">
              <c16:uniqueId val="{00000002-59E2-4729-BE39-476A8D0D3079}"/>
            </c:ext>
          </c:extLst>
        </c:ser>
        <c:ser>
          <c:idx val="3"/>
          <c:order val="3"/>
          <c:tx>
            <c:strRef>
              <c:f>'Table 46'!$F$7</c:f>
              <c:strCache>
                <c:ptCount val="1"/>
                <c:pt idx="0">
                  <c:v>2022</c:v>
                </c:pt>
              </c:strCache>
            </c:strRef>
          </c:tx>
          <c:spPr>
            <a:solidFill>
              <a:schemeClr val="accent4"/>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46'!$F$12:$F$16</c:f>
              <c:numCache>
                <c:formatCode>#,##0\ \ </c:formatCode>
                <c:ptCount val="5"/>
                <c:pt idx="0">
                  <c:v>818</c:v>
                </c:pt>
                <c:pt idx="1">
                  <c:v>816</c:v>
                </c:pt>
                <c:pt idx="2">
                  <c:v>122</c:v>
                </c:pt>
                <c:pt idx="3">
                  <c:v>90</c:v>
                </c:pt>
                <c:pt idx="4">
                  <c:v>16</c:v>
                </c:pt>
              </c:numCache>
            </c:numRef>
          </c:val>
          <c:extLst>
            <c:ext xmlns:c16="http://schemas.microsoft.com/office/drawing/2014/chart" uri="{C3380CC4-5D6E-409C-BE32-E72D297353CC}">
              <c16:uniqueId val="{00000003-59E2-4729-BE39-476A8D0D3079}"/>
            </c:ext>
          </c:extLst>
        </c:ser>
        <c:ser>
          <c:idx val="4"/>
          <c:order val="4"/>
          <c:tx>
            <c:strRef>
              <c:f>'Table 46'!$G$7</c:f>
              <c:strCache>
                <c:ptCount val="1"/>
                <c:pt idx="0">
                  <c:v>2023</c:v>
                </c:pt>
              </c:strCache>
            </c:strRef>
          </c:tx>
          <c:spPr>
            <a:solidFill>
              <a:schemeClr val="accent5"/>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46'!$G$12:$G$16</c:f>
              <c:numCache>
                <c:formatCode>#,##0\ \ </c:formatCode>
                <c:ptCount val="5"/>
                <c:pt idx="0">
                  <c:v>18555</c:v>
                </c:pt>
                <c:pt idx="1">
                  <c:v>4316</c:v>
                </c:pt>
                <c:pt idx="2">
                  <c:v>711</c:v>
                </c:pt>
                <c:pt idx="3">
                  <c:v>678</c:v>
                </c:pt>
                <c:pt idx="4">
                  <c:v>367</c:v>
                </c:pt>
              </c:numCache>
            </c:numRef>
          </c:val>
          <c:extLst>
            <c:ext xmlns:c16="http://schemas.microsoft.com/office/drawing/2014/chart" uri="{C3380CC4-5D6E-409C-BE32-E72D297353CC}">
              <c16:uniqueId val="{00000004-59E2-4729-BE39-476A8D0D3079}"/>
            </c:ext>
          </c:extLst>
        </c:ser>
        <c:dLbls>
          <c:showLegendKey val="0"/>
          <c:showVal val="0"/>
          <c:showCatName val="0"/>
          <c:showSerName val="0"/>
          <c:showPercent val="0"/>
          <c:showBubbleSize val="0"/>
        </c:dLbls>
        <c:gapWidth val="50"/>
        <c:axId val="680186328"/>
        <c:axId val="680186720"/>
      </c:barChart>
      <c:catAx>
        <c:axId val="6801863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720"/>
        <c:crosses val="autoZero"/>
        <c:auto val="1"/>
        <c:lblAlgn val="ctr"/>
        <c:lblOffset val="100"/>
        <c:noMultiLvlLbl val="0"/>
      </c:catAx>
      <c:valAx>
        <c:axId val="68018672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3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46'!$C$19:$C$25</c:f>
              <c:numCache>
                <c:formatCode>#,##0\ \ </c:formatCode>
                <c:ptCount val="7"/>
                <c:pt idx="0">
                  <c:v>3645</c:v>
                </c:pt>
                <c:pt idx="1">
                  <c:v>3481</c:v>
                </c:pt>
                <c:pt idx="2">
                  <c:v>9843</c:v>
                </c:pt>
                <c:pt idx="3">
                  <c:v>8349</c:v>
                </c:pt>
                <c:pt idx="4">
                  <c:v>8264</c:v>
                </c:pt>
                <c:pt idx="5">
                  <c:v>11946</c:v>
                </c:pt>
                <c:pt idx="6">
                  <c:v>7173</c:v>
                </c:pt>
              </c:numCache>
            </c:numRef>
          </c:val>
          <c:extLst>
            <c:ext xmlns:c16="http://schemas.microsoft.com/office/drawing/2014/chart" uri="{C3380CC4-5D6E-409C-BE32-E72D297353CC}">
              <c16:uniqueId val="{00000000-E48D-4BAC-9ECE-53753DB64FBF}"/>
            </c:ext>
          </c:extLst>
        </c:ser>
        <c:ser>
          <c:idx val="1"/>
          <c:order val="1"/>
          <c:tx>
            <c:strRef>
              <c:f>'Table 46'!$D$7</c:f>
              <c:strCache>
                <c:ptCount val="1"/>
                <c:pt idx="0">
                  <c:v>2020</c:v>
                </c:pt>
              </c:strCache>
            </c:strRef>
          </c:tx>
          <c:spPr>
            <a:solidFill>
              <a:schemeClr val="accent2"/>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46'!$D$19:$D$25</c:f>
              <c:numCache>
                <c:formatCode>#,##0\ \ </c:formatCode>
                <c:ptCount val="7"/>
                <c:pt idx="0">
                  <c:v>1874</c:v>
                </c:pt>
                <c:pt idx="1">
                  <c:v>1472</c:v>
                </c:pt>
                <c:pt idx="2">
                  <c:v>5091</c:v>
                </c:pt>
                <c:pt idx="3">
                  <c:v>4442</c:v>
                </c:pt>
                <c:pt idx="4">
                  <c:v>4222</c:v>
                </c:pt>
                <c:pt idx="5">
                  <c:v>5974</c:v>
                </c:pt>
                <c:pt idx="6">
                  <c:v>3799</c:v>
                </c:pt>
              </c:numCache>
            </c:numRef>
          </c:val>
          <c:extLst>
            <c:ext xmlns:c16="http://schemas.microsoft.com/office/drawing/2014/chart" uri="{C3380CC4-5D6E-409C-BE32-E72D297353CC}">
              <c16:uniqueId val="{00000001-E48D-4BAC-9ECE-53753DB64FBF}"/>
            </c:ext>
          </c:extLst>
        </c:ser>
        <c:ser>
          <c:idx val="2"/>
          <c:order val="2"/>
          <c:tx>
            <c:strRef>
              <c:f>'Table 46'!$E$7</c:f>
              <c:strCache>
                <c:ptCount val="1"/>
                <c:pt idx="0">
                  <c:v>2021</c:v>
                </c:pt>
              </c:strCache>
            </c:strRef>
          </c:tx>
          <c:spPr>
            <a:solidFill>
              <a:schemeClr val="accent3"/>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46'!$E$19:$E$25</c:f>
              <c:numCache>
                <c:formatCode>#,##0\ \ </c:formatCode>
                <c:ptCount val="7"/>
                <c:pt idx="0">
                  <c:v>18</c:v>
                </c:pt>
                <c:pt idx="1">
                  <c:v>9</c:v>
                </c:pt>
                <c:pt idx="2">
                  <c:v>45</c:v>
                </c:pt>
                <c:pt idx="3">
                  <c:v>46</c:v>
                </c:pt>
                <c:pt idx="4">
                  <c:v>33</c:v>
                </c:pt>
                <c:pt idx="5">
                  <c:v>41</c:v>
                </c:pt>
                <c:pt idx="6">
                  <c:v>71</c:v>
                </c:pt>
              </c:numCache>
            </c:numRef>
          </c:val>
          <c:extLst>
            <c:ext xmlns:c16="http://schemas.microsoft.com/office/drawing/2014/chart" uri="{C3380CC4-5D6E-409C-BE32-E72D297353CC}">
              <c16:uniqueId val="{00000002-E48D-4BAC-9ECE-53753DB64FBF}"/>
            </c:ext>
          </c:extLst>
        </c:ser>
        <c:ser>
          <c:idx val="3"/>
          <c:order val="3"/>
          <c:tx>
            <c:strRef>
              <c:f>'Table 46'!$F$7</c:f>
              <c:strCache>
                <c:ptCount val="1"/>
                <c:pt idx="0">
                  <c:v>2022</c:v>
                </c:pt>
              </c:strCache>
            </c:strRef>
          </c:tx>
          <c:spPr>
            <a:solidFill>
              <a:schemeClr val="accent4"/>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46'!$F$19:$F$25</c:f>
              <c:numCache>
                <c:formatCode>#,##0\ \ </c:formatCode>
                <c:ptCount val="7"/>
                <c:pt idx="0">
                  <c:v>147</c:v>
                </c:pt>
                <c:pt idx="1">
                  <c:v>230</c:v>
                </c:pt>
                <c:pt idx="2">
                  <c:v>375</c:v>
                </c:pt>
                <c:pt idx="3">
                  <c:v>398</c:v>
                </c:pt>
                <c:pt idx="4">
                  <c:v>365</c:v>
                </c:pt>
                <c:pt idx="5">
                  <c:v>315</c:v>
                </c:pt>
                <c:pt idx="6">
                  <c:v>311</c:v>
                </c:pt>
              </c:numCache>
            </c:numRef>
          </c:val>
          <c:extLst>
            <c:ext xmlns:c16="http://schemas.microsoft.com/office/drawing/2014/chart" uri="{C3380CC4-5D6E-409C-BE32-E72D297353CC}">
              <c16:uniqueId val="{00000003-E48D-4BAC-9ECE-53753DB64FBF}"/>
            </c:ext>
          </c:extLst>
        </c:ser>
        <c:ser>
          <c:idx val="4"/>
          <c:order val="4"/>
          <c:tx>
            <c:strRef>
              <c:f>'Table 46'!$G$7</c:f>
              <c:strCache>
                <c:ptCount val="1"/>
                <c:pt idx="0">
                  <c:v>2023</c:v>
                </c:pt>
              </c:strCache>
            </c:strRef>
          </c:tx>
          <c:spPr>
            <a:solidFill>
              <a:schemeClr val="accent5"/>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46'!$G$19:$G$25</c:f>
              <c:numCache>
                <c:formatCode>#,##0\ \ </c:formatCode>
                <c:ptCount val="7"/>
                <c:pt idx="0">
                  <c:v>2207</c:v>
                </c:pt>
                <c:pt idx="1">
                  <c:v>1868</c:v>
                </c:pt>
                <c:pt idx="2">
                  <c:v>5688</c:v>
                </c:pt>
                <c:pt idx="3">
                  <c:v>4544</c:v>
                </c:pt>
                <c:pt idx="4">
                  <c:v>4045</c:v>
                </c:pt>
                <c:pt idx="5">
                  <c:v>4886</c:v>
                </c:pt>
                <c:pt idx="6">
                  <c:v>3465</c:v>
                </c:pt>
              </c:numCache>
            </c:numRef>
          </c:val>
          <c:extLst>
            <c:ext xmlns:c16="http://schemas.microsoft.com/office/drawing/2014/chart" uri="{C3380CC4-5D6E-409C-BE32-E72D297353CC}">
              <c16:uniqueId val="{00000004-E48D-4BAC-9ECE-53753DB64FBF}"/>
            </c:ext>
          </c:extLst>
        </c:ser>
        <c:dLbls>
          <c:showLegendKey val="0"/>
          <c:showVal val="0"/>
          <c:showCatName val="0"/>
          <c:showSerName val="0"/>
          <c:showPercent val="0"/>
          <c:showBubbleSize val="0"/>
        </c:dLbls>
        <c:gapWidth val="50"/>
        <c:axId val="680189856"/>
        <c:axId val="680189072"/>
      </c:barChart>
      <c:catAx>
        <c:axId val="6801898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072"/>
        <c:crosses val="autoZero"/>
        <c:auto val="1"/>
        <c:lblAlgn val="ctr"/>
        <c:lblOffset val="100"/>
        <c:noMultiLvlLbl val="0"/>
      </c:catAx>
      <c:valAx>
        <c:axId val="6801890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8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7'!$C$28:$C$32</c:f>
              <c:numCache>
                <c:formatCode>#,##0\ \ </c:formatCode>
                <c:ptCount val="5"/>
                <c:pt idx="0">
                  <c:v>30088</c:v>
                </c:pt>
                <c:pt idx="1">
                  <c:v>43482</c:v>
                </c:pt>
                <c:pt idx="2">
                  <c:v>40240</c:v>
                </c:pt>
                <c:pt idx="3">
                  <c:v>10599</c:v>
                </c:pt>
                <c:pt idx="4">
                  <c:v>6952</c:v>
                </c:pt>
              </c:numCache>
            </c:numRef>
          </c:val>
          <c:extLst>
            <c:ext xmlns:c16="http://schemas.microsoft.com/office/drawing/2014/chart" uri="{C3380CC4-5D6E-409C-BE32-E72D297353CC}">
              <c16:uniqueId val="{00000000-9E9F-4C28-98DD-4E2AACAF0B30}"/>
            </c:ext>
          </c:extLst>
        </c:ser>
        <c:ser>
          <c:idx val="1"/>
          <c:order val="1"/>
          <c:tx>
            <c:strRef>
              <c:f>'Table 7'!$D$7</c:f>
              <c:strCache>
                <c:ptCount val="1"/>
                <c:pt idx="0">
                  <c:v>2020</c:v>
                </c:pt>
              </c:strCache>
            </c:strRef>
          </c:tx>
          <c:spPr>
            <a:solidFill>
              <a:schemeClr val="accent2"/>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7'!$D$28:$D$32</c:f>
              <c:numCache>
                <c:formatCode>#,##0\ \ </c:formatCode>
                <c:ptCount val="5"/>
                <c:pt idx="0">
                  <c:v>9</c:v>
                </c:pt>
                <c:pt idx="1">
                  <c:v>1</c:v>
                </c:pt>
                <c:pt idx="2">
                  <c:v>0</c:v>
                </c:pt>
                <c:pt idx="3">
                  <c:v>5</c:v>
                </c:pt>
                <c:pt idx="4">
                  <c:v>1496</c:v>
                </c:pt>
              </c:numCache>
            </c:numRef>
          </c:val>
          <c:extLst>
            <c:ext xmlns:c16="http://schemas.microsoft.com/office/drawing/2014/chart" uri="{C3380CC4-5D6E-409C-BE32-E72D297353CC}">
              <c16:uniqueId val="{00000001-9E9F-4C28-98DD-4E2AACAF0B30}"/>
            </c:ext>
          </c:extLst>
        </c:ser>
        <c:ser>
          <c:idx val="2"/>
          <c:order val="2"/>
          <c:tx>
            <c:strRef>
              <c:f>'Table 7'!$E$7</c:f>
              <c:strCache>
                <c:ptCount val="1"/>
                <c:pt idx="0">
                  <c:v>2021</c:v>
                </c:pt>
              </c:strCache>
            </c:strRef>
          </c:tx>
          <c:spPr>
            <a:solidFill>
              <a:schemeClr val="accent3"/>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7'!$E$28:$E$32</c:f>
              <c:numCache>
                <c:formatCode>#,##0\ \ </c:formatCode>
                <c:ptCount val="5"/>
                <c:pt idx="0">
                  <c:v>1</c:v>
                </c:pt>
                <c:pt idx="1">
                  <c:v>0</c:v>
                </c:pt>
                <c:pt idx="2">
                  <c:v>0</c:v>
                </c:pt>
                <c:pt idx="3">
                  <c:v>1</c:v>
                </c:pt>
                <c:pt idx="4">
                  <c:v>134</c:v>
                </c:pt>
              </c:numCache>
            </c:numRef>
          </c:val>
          <c:extLst>
            <c:ext xmlns:c16="http://schemas.microsoft.com/office/drawing/2014/chart" uri="{C3380CC4-5D6E-409C-BE32-E72D297353CC}">
              <c16:uniqueId val="{00000002-9E9F-4C28-98DD-4E2AACAF0B30}"/>
            </c:ext>
          </c:extLst>
        </c:ser>
        <c:ser>
          <c:idx val="3"/>
          <c:order val="3"/>
          <c:tx>
            <c:strRef>
              <c:f>'Table 7'!$F$7</c:f>
              <c:strCache>
                <c:ptCount val="1"/>
                <c:pt idx="0">
                  <c:v>2022</c:v>
                </c:pt>
              </c:strCache>
            </c:strRef>
          </c:tx>
          <c:spPr>
            <a:solidFill>
              <a:schemeClr val="accent4"/>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7'!$F$28:$F$32</c:f>
              <c:numCache>
                <c:formatCode>#,##0\ \ </c:formatCode>
                <c:ptCount val="5"/>
                <c:pt idx="0">
                  <c:v>15154</c:v>
                </c:pt>
                <c:pt idx="1">
                  <c:v>33294</c:v>
                </c:pt>
                <c:pt idx="2">
                  <c:v>37682</c:v>
                </c:pt>
                <c:pt idx="3">
                  <c:v>11430</c:v>
                </c:pt>
                <c:pt idx="4">
                  <c:v>6632</c:v>
                </c:pt>
              </c:numCache>
            </c:numRef>
          </c:val>
          <c:extLst>
            <c:ext xmlns:c16="http://schemas.microsoft.com/office/drawing/2014/chart" uri="{C3380CC4-5D6E-409C-BE32-E72D297353CC}">
              <c16:uniqueId val="{00000003-9E9F-4C28-98DD-4E2AACAF0B30}"/>
            </c:ext>
          </c:extLst>
        </c:ser>
        <c:ser>
          <c:idx val="4"/>
          <c:order val="4"/>
          <c:tx>
            <c:strRef>
              <c:f>'Table 7'!$G$7</c:f>
              <c:strCache>
                <c:ptCount val="1"/>
                <c:pt idx="0">
                  <c:v>2023</c:v>
                </c:pt>
              </c:strCache>
            </c:strRef>
          </c:tx>
          <c:spPr>
            <a:solidFill>
              <a:schemeClr val="accent5"/>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7'!$G$28:$G$32</c:f>
              <c:numCache>
                <c:formatCode>#,##0\ \ </c:formatCode>
                <c:ptCount val="5"/>
                <c:pt idx="0">
                  <c:v>19891</c:v>
                </c:pt>
                <c:pt idx="1">
                  <c:v>40090</c:v>
                </c:pt>
                <c:pt idx="2">
                  <c:v>40853</c:v>
                </c:pt>
                <c:pt idx="3">
                  <c:v>10036</c:v>
                </c:pt>
                <c:pt idx="4">
                  <c:v>5760</c:v>
                </c:pt>
              </c:numCache>
            </c:numRef>
          </c:val>
          <c:extLst>
            <c:ext xmlns:c16="http://schemas.microsoft.com/office/drawing/2014/chart" uri="{C3380CC4-5D6E-409C-BE32-E72D297353CC}">
              <c16:uniqueId val="{00000004-9E9F-4C28-98DD-4E2AACAF0B30}"/>
            </c:ext>
          </c:extLst>
        </c:ser>
        <c:dLbls>
          <c:showLegendKey val="0"/>
          <c:showVal val="0"/>
          <c:showCatName val="0"/>
          <c:showSerName val="0"/>
          <c:showPercent val="0"/>
          <c:showBubbleSize val="0"/>
        </c:dLbls>
        <c:gapWidth val="50"/>
        <c:axId val="225816000"/>
        <c:axId val="225815216"/>
      </c:barChart>
      <c:catAx>
        <c:axId val="225816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5216"/>
        <c:crosses val="autoZero"/>
        <c:auto val="1"/>
        <c:lblAlgn val="ctr"/>
        <c:lblOffset val="100"/>
        <c:noMultiLvlLbl val="0"/>
      </c:catAx>
      <c:valAx>
        <c:axId val="22581521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6000"/>
        <c:crosses val="autoZero"/>
        <c:crossBetween val="between"/>
        <c:minorUnit val="1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46'!$C$28:$C$32</c:f>
              <c:numCache>
                <c:formatCode>#,##0\ \ </c:formatCode>
                <c:ptCount val="5"/>
                <c:pt idx="0">
                  <c:v>2141</c:v>
                </c:pt>
                <c:pt idx="1">
                  <c:v>13807</c:v>
                </c:pt>
                <c:pt idx="2">
                  <c:v>26700</c:v>
                </c:pt>
                <c:pt idx="3">
                  <c:v>4900</c:v>
                </c:pt>
                <c:pt idx="4">
                  <c:v>5153</c:v>
                </c:pt>
              </c:numCache>
            </c:numRef>
          </c:val>
          <c:extLst>
            <c:ext xmlns:c16="http://schemas.microsoft.com/office/drawing/2014/chart" uri="{C3380CC4-5D6E-409C-BE32-E72D297353CC}">
              <c16:uniqueId val="{00000000-188E-46DA-B7EC-235ADE189074}"/>
            </c:ext>
          </c:extLst>
        </c:ser>
        <c:ser>
          <c:idx val="1"/>
          <c:order val="1"/>
          <c:tx>
            <c:strRef>
              <c:f>'Table 46'!$D$7</c:f>
              <c:strCache>
                <c:ptCount val="1"/>
                <c:pt idx="0">
                  <c:v>2020</c:v>
                </c:pt>
              </c:strCache>
            </c:strRef>
          </c:tx>
          <c:spPr>
            <a:solidFill>
              <a:schemeClr val="accent2"/>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46'!$D$28:$D$32</c:f>
              <c:numCache>
                <c:formatCode>#,##0\ \ </c:formatCode>
                <c:ptCount val="5"/>
                <c:pt idx="0">
                  <c:v>939</c:v>
                </c:pt>
                <c:pt idx="1">
                  <c:v>4819</c:v>
                </c:pt>
                <c:pt idx="2">
                  <c:v>16124</c:v>
                </c:pt>
                <c:pt idx="3">
                  <c:v>2439</c:v>
                </c:pt>
                <c:pt idx="4">
                  <c:v>2553</c:v>
                </c:pt>
              </c:numCache>
            </c:numRef>
          </c:val>
          <c:extLst>
            <c:ext xmlns:c16="http://schemas.microsoft.com/office/drawing/2014/chart" uri="{C3380CC4-5D6E-409C-BE32-E72D297353CC}">
              <c16:uniqueId val="{00000001-188E-46DA-B7EC-235ADE189074}"/>
            </c:ext>
          </c:extLst>
        </c:ser>
        <c:ser>
          <c:idx val="2"/>
          <c:order val="2"/>
          <c:tx>
            <c:strRef>
              <c:f>'Table 46'!$E$7</c:f>
              <c:strCache>
                <c:ptCount val="1"/>
                <c:pt idx="0">
                  <c:v>2021</c:v>
                </c:pt>
              </c:strCache>
            </c:strRef>
          </c:tx>
          <c:spPr>
            <a:solidFill>
              <a:schemeClr val="accent3"/>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46'!$E$28:$E$32</c:f>
              <c:numCache>
                <c:formatCode>#,##0\ \ </c:formatCode>
                <c:ptCount val="5"/>
                <c:pt idx="0">
                  <c:v>0</c:v>
                </c:pt>
                <c:pt idx="1">
                  <c:v>3</c:v>
                </c:pt>
                <c:pt idx="2">
                  <c:v>4</c:v>
                </c:pt>
                <c:pt idx="3">
                  <c:v>6</c:v>
                </c:pt>
                <c:pt idx="4">
                  <c:v>250</c:v>
                </c:pt>
              </c:numCache>
            </c:numRef>
          </c:val>
          <c:extLst>
            <c:ext xmlns:c16="http://schemas.microsoft.com/office/drawing/2014/chart" uri="{C3380CC4-5D6E-409C-BE32-E72D297353CC}">
              <c16:uniqueId val="{00000002-188E-46DA-B7EC-235ADE189074}"/>
            </c:ext>
          </c:extLst>
        </c:ser>
        <c:ser>
          <c:idx val="3"/>
          <c:order val="3"/>
          <c:tx>
            <c:strRef>
              <c:f>'Table 46'!$F$7</c:f>
              <c:strCache>
                <c:ptCount val="1"/>
                <c:pt idx="0">
                  <c:v>2022</c:v>
                </c:pt>
              </c:strCache>
            </c:strRef>
          </c:tx>
          <c:spPr>
            <a:solidFill>
              <a:schemeClr val="accent4"/>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46'!$F$28:$F$32</c:f>
              <c:numCache>
                <c:formatCode>#,##0\ \ </c:formatCode>
                <c:ptCount val="5"/>
                <c:pt idx="0">
                  <c:v>71</c:v>
                </c:pt>
                <c:pt idx="1">
                  <c:v>180</c:v>
                </c:pt>
                <c:pt idx="2">
                  <c:v>356</c:v>
                </c:pt>
                <c:pt idx="3">
                  <c:v>329</c:v>
                </c:pt>
                <c:pt idx="4">
                  <c:v>1205</c:v>
                </c:pt>
              </c:numCache>
            </c:numRef>
          </c:val>
          <c:extLst>
            <c:ext xmlns:c16="http://schemas.microsoft.com/office/drawing/2014/chart" uri="{C3380CC4-5D6E-409C-BE32-E72D297353CC}">
              <c16:uniqueId val="{00000003-188E-46DA-B7EC-235ADE189074}"/>
            </c:ext>
          </c:extLst>
        </c:ser>
        <c:ser>
          <c:idx val="4"/>
          <c:order val="4"/>
          <c:tx>
            <c:strRef>
              <c:f>'Table 46'!$G$7</c:f>
              <c:strCache>
                <c:ptCount val="1"/>
                <c:pt idx="0">
                  <c:v>2023</c:v>
                </c:pt>
              </c:strCache>
            </c:strRef>
          </c:tx>
          <c:spPr>
            <a:solidFill>
              <a:schemeClr val="accent5"/>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46'!$G$28:$G$32</c:f>
              <c:numCache>
                <c:formatCode>#,##0\ \ </c:formatCode>
                <c:ptCount val="5"/>
                <c:pt idx="0">
                  <c:v>1401</c:v>
                </c:pt>
                <c:pt idx="1">
                  <c:v>4423</c:v>
                </c:pt>
                <c:pt idx="2">
                  <c:v>12860</c:v>
                </c:pt>
                <c:pt idx="3">
                  <c:v>3620</c:v>
                </c:pt>
                <c:pt idx="4">
                  <c:v>4399</c:v>
                </c:pt>
              </c:numCache>
            </c:numRef>
          </c:val>
          <c:extLst>
            <c:ext xmlns:c16="http://schemas.microsoft.com/office/drawing/2014/chart" uri="{C3380CC4-5D6E-409C-BE32-E72D297353CC}">
              <c16:uniqueId val="{00000004-188E-46DA-B7EC-235ADE189074}"/>
            </c:ext>
          </c:extLst>
        </c:ser>
        <c:dLbls>
          <c:showLegendKey val="0"/>
          <c:showVal val="0"/>
          <c:showCatName val="0"/>
          <c:showSerName val="0"/>
          <c:showPercent val="0"/>
          <c:showBubbleSize val="0"/>
        </c:dLbls>
        <c:gapWidth val="50"/>
        <c:axId val="680187896"/>
        <c:axId val="680188680"/>
      </c:barChart>
      <c:catAx>
        <c:axId val="6801878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8680"/>
        <c:crosses val="autoZero"/>
        <c:auto val="1"/>
        <c:lblAlgn val="ctr"/>
        <c:lblOffset val="100"/>
        <c:noMultiLvlLbl val="0"/>
      </c:catAx>
      <c:valAx>
        <c:axId val="6801886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8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47'!$C$12:$C$16</c:f>
              <c:numCache>
                <c:formatCode>#,##0\ \ </c:formatCode>
                <c:ptCount val="5"/>
                <c:pt idx="0">
                  <c:v>667</c:v>
                </c:pt>
                <c:pt idx="1">
                  <c:v>205</c:v>
                </c:pt>
                <c:pt idx="2">
                  <c:v>224</c:v>
                </c:pt>
                <c:pt idx="3">
                  <c:v>65</c:v>
                </c:pt>
                <c:pt idx="4">
                  <c:v>56</c:v>
                </c:pt>
              </c:numCache>
            </c:numRef>
          </c:val>
          <c:extLst>
            <c:ext xmlns:c16="http://schemas.microsoft.com/office/drawing/2014/chart" uri="{C3380CC4-5D6E-409C-BE32-E72D297353CC}">
              <c16:uniqueId val="{00000000-4493-4CCC-9605-2EFD3F83FF82}"/>
            </c:ext>
          </c:extLst>
        </c:ser>
        <c:ser>
          <c:idx val="1"/>
          <c:order val="1"/>
          <c:tx>
            <c:strRef>
              <c:f>'Table 47'!$D$7</c:f>
              <c:strCache>
                <c:ptCount val="1"/>
                <c:pt idx="0">
                  <c:v>2020</c:v>
                </c:pt>
              </c:strCache>
            </c:strRef>
          </c:tx>
          <c:spPr>
            <a:solidFill>
              <a:schemeClr val="accent2"/>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47'!$D$12:$D$16</c:f>
              <c:numCache>
                <c:formatCode>#,##0\ \ </c:formatCode>
                <c:ptCount val="5"/>
                <c:pt idx="0">
                  <c:v>0</c:v>
                </c:pt>
                <c:pt idx="1">
                  <c:v>5</c:v>
                </c:pt>
                <c:pt idx="2">
                  <c:v>1</c:v>
                </c:pt>
                <c:pt idx="3">
                  <c:v>0</c:v>
                </c:pt>
                <c:pt idx="4">
                  <c:v>0</c:v>
                </c:pt>
              </c:numCache>
            </c:numRef>
          </c:val>
          <c:extLst>
            <c:ext xmlns:c16="http://schemas.microsoft.com/office/drawing/2014/chart" uri="{C3380CC4-5D6E-409C-BE32-E72D297353CC}">
              <c16:uniqueId val="{00000001-4493-4CCC-9605-2EFD3F83FF82}"/>
            </c:ext>
          </c:extLst>
        </c:ser>
        <c:ser>
          <c:idx val="2"/>
          <c:order val="2"/>
          <c:tx>
            <c:strRef>
              <c:f>'Table 47'!$E$7</c:f>
              <c:strCache>
                <c:ptCount val="1"/>
                <c:pt idx="0">
                  <c:v>2021</c:v>
                </c:pt>
              </c:strCache>
            </c:strRef>
          </c:tx>
          <c:spPr>
            <a:solidFill>
              <a:schemeClr val="accent3"/>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47'!$E$12:$E$16</c:f>
              <c:numCache>
                <c:formatCode>#,##0\ \ </c:formatCode>
                <c:ptCount val="5"/>
                <c:pt idx="0">
                  <c:v>0</c:v>
                </c:pt>
                <c:pt idx="1">
                  <c:v>11</c:v>
                </c:pt>
                <c:pt idx="2">
                  <c:v>0</c:v>
                </c:pt>
                <c:pt idx="3">
                  <c:v>0</c:v>
                </c:pt>
                <c:pt idx="4">
                  <c:v>0</c:v>
                </c:pt>
              </c:numCache>
            </c:numRef>
          </c:val>
          <c:extLst>
            <c:ext xmlns:c16="http://schemas.microsoft.com/office/drawing/2014/chart" uri="{C3380CC4-5D6E-409C-BE32-E72D297353CC}">
              <c16:uniqueId val="{00000002-4493-4CCC-9605-2EFD3F83FF82}"/>
            </c:ext>
          </c:extLst>
        </c:ser>
        <c:ser>
          <c:idx val="3"/>
          <c:order val="3"/>
          <c:tx>
            <c:strRef>
              <c:f>'Table 47'!$F$7</c:f>
              <c:strCache>
                <c:ptCount val="1"/>
                <c:pt idx="0">
                  <c:v>2022</c:v>
                </c:pt>
              </c:strCache>
            </c:strRef>
          </c:tx>
          <c:spPr>
            <a:solidFill>
              <a:schemeClr val="accent4"/>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47'!$F$12:$F$16</c:f>
              <c:numCache>
                <c:formatCode>#,##0\ \ </c:formatCode>
                <c:ptCount val="5"/>
                <c:pt idx="0">
                  <c:v>78</c:v>
                </c:pt>
                <c:pt idx="1">
                  <c:v>93</c:v>
                </c:pt>
                <c:pt idx="2">
                  <c:v>38</c:v>
                </c:pt>
                <c:pt idx="3">
                  <c:v>36</c:v>
                </c:pt>
                <c:pt idx="4">
                  <c:v>4</c:v>
                </c:pt>
              </c:numCache>
            </c:numRef>
          </c:val>
          <c:extLst>
            <c:ext xmlns:c16="http://schemas.microsoft.com/office/drawing/2014/chart" uri="{C3380CC4-5D6E-409C-BE32-E72D297353CC}">
              <c16:uniqueId val="{00000003-4493-4CCC-9605-2EFD3F83FF82}"/>
            </c:ext>
          </c:extLst>
        </c:ser>
        <c:ser>
          <c:idx val="4"/>
          <c:order val="4"/>
          <c:tx>
            <c:strRef>
              <c:f>'Table 47'!$G$7</c:f>
              <c:strCache>
                <c:ptCount val="1"/>
                <c:pt idx="0">
                  <c:v>2023</c:v>
                </c:pt>
              </c:strCache>
            </c:strRef>
          </c:tx>
          <c:spPr>
            <a:solidFill>
              <a:schemeClr val="accent5"/>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47'!$G$12:$G$16</c:f>
              <c:numCache>
                <c:formatCode>#,##0\ \ </c:formatCode>
                <c:ptCount val="5"/>
                <c:pt idx="0">
                  <c:v>527</c:v>
                </c:pt>
                <c:pt idx="1">
                  <c:v>218</c:v>
                </c:pt>
                <c:pt idx="2">
                  <c:v>91</c:v>
                </c:pt>
                <c:pt idx="3">
                  <c:v>134</c:v>
                </c:pt>
                <c:pt idx="4">
                  <c:v>24</c:v>
                </c:pt>
              </c:numCache>
            </c:numRef>
          </c:val>
          <c:extLst>
            <c:ext xmlns:c16="http://schemas.microsoft.com/office/drawing/2014/chart" uri="{C3380CC4-5D6E-409C-BE32-E72D297353CC}">
              <c16:uniqueId val="{00000004-4493-4CCC-9605-2EFD3F83FF82}"/>
            </c:ext>
          </c:extLst>
        </c:ser>
        <c:dLbls>
          <c:showLegendKey val="0"/>
          <c:showVal val="0"/>
          <c:showCatName val="0"/>
          <c:showSerName val="0"/>
          <c:showPercent val="0"/>
          <c:showBubbleSize val="0"/>
        </c:dLbls>
        <c:gapWidth val="50"/>
        <c:axId val="680184760"/>
        <c:axId val="680189464"/>
      </c:barChart>
      <c:catAx>
        <c:axId val="680184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464"/>
        <c:crosses val="autoZero"/>
        <c:auto val="1"/>
        <c:lblAlgn val="ctr"/>
        <c:lblOffset val="100"/>
        <c:noMultiLvlLbl val="0"/>
      </c:catAx>
      <c:valAx>
        <c:axId val="6801894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47'!$C$19:$C$25</c:f>
              <c:numCache>
                <c:formatCode>#,##0\ \ </c:formatCode>
                <c:ptCount val="7"/>
                <c:pt idx="0">
                  <c:v>65</c:v>
                </c:pt>
                <c:pt idx="1">
                  <c:v>59</c:v>
                </c:pt>
                <c:pt idx="2">
                  <c:v>244</c:v>
                </c:pt>
                <c:pt idx="3">
                  <c:v>348</c:v>
                </c:pt>
                <c:pt idx="4">
                  <c:v>283</c:v>
                </c:pt>
                <c:pt idx="5">
                  <c:v>208</c:v>
                </c:pt>
                <c:pt idx="6">
                  <c:v>126</c:v>
                </c:pt>
              </c:numCache>
            </c:numRef>
          </c:val>
          <c:extLst>
            <c:ext xmlns:c16="http://schemas.microsoft.com/office/drawing/2014/chart" uri="{C3380CC4-5D6E-409C-BE32-E72D297353CC}">
              <c16:uniqueId val="{00000000-B6CC-4179-83EB-6272DD42C8AB}"/>
            </c:ext>
          </c:extLst>
        </c:ser>
        <c:ser>
          <c:idx val="1"/>
          <c:order val="1"/>
          <c:tx>
            <c:strRef>
              <c:f>'Table 47'!$D$7</c:f>
              <c:strCache>
                <c:ptCount val="1"/>
                <c:pt idx="0">
                  <c:v>2020</c:v>
                </c:pt>
              </c:strCache>
            </c:strRef>
          </c:tx>
          <c:spPr>
            <a:solidFill>
              <a:schemeClr val="accent2"/>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47'!$D$19:$D$25</c:f>
              <c:numCache>
                <c:formatCode>#,##0\ \ </c:formatCode>
                <c:ptCount val="7"/>
                <c:pt idx="0">
                  <c:v>1</c:v>
                </c:pt>
                <c:pt idx="1">
                  <c:v>4</c:v>
                </c:pt>
                <c:pt idx="2">
                  <c:v>4</c:v>
                </c:pt>
                <c:pt idx="3">
                  <c:v>9</c:v>
                </c:pt>
                <c:pt idx="4">
                  <c:v>14</c:v>
                </c:pt>
                <c:pt idx="5">
                  <c:v>10</c:v>
                </c:pt>
                <c:pt idx="6">
                  <c:v>3</c:v>
                </c:pt>
              </c:numCache>
            </c:numRef>
          </c:val>
          <c:extLst>
            <c:ext xmlns:c16="http://schemas.microsoft.com/office/drawing/2014/chart" uri="{C3380CC4-5D6E-409C-BE32-E72D297353CC}">
              <c16:uniqueId val="{00000001-B6CC-4179-83EB-6272DD42C8AB}"/>
            </c:ext>
          </c:extLst>
        </c:ser>
        <c:ser>
          <c:idx val="2"/>
          <c:order val="2"/>
          <c:tx>
            <c:strRef>
              <c:f>'Table 47'!$E$7</c:f>
              <c:strCache>
                <c:ptCount val="1"/>
                <c:pt idx="0">
                  <c:v>2021</c:v>
                </c:pt>
              </c:strCache>
            </c:strRef>
          </c:tx>
          <c:spPr>
            <a:solidFill>
              <a:schemeClr val="accent3"/>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47'!$E$19:$E$25</c:f>
              <c:numCache>
                <c:formatCode>#,##0\ \ </c:formatCode>
                <c:ptCount val="7"/>
                <c:pt idx="0">
                  <c:v>1</c:v>
                </c:pt>
                <c:pt idx="1">
                  <c:v>0</c:v>
                </c:pt>
                <c:pt idx="2">
                  <c:v>5</c:v>
                </c:pt>
                <c:pt idx="3">
                  <c:v>4</c:v>
                </c:pt>
                <c:pt idx="4">
                  <c:v>3</c:v>
                </c:pt>
                <c:pt idx="5">
                  <c:v>8</c:v>
                </c:pt>
                <c:pt idx="6">
                  <c:v>0</c:v>
                </c:pt>
              </c:numCache>
            </c:numRef>
          </c:val>
          <c:extLst>
            <c:ext xmlns:c16="http://schemas.microsoft.com/office/drawing/2014/chart" uri="{C3380CC4-5D6E-409C-BE32-E72D297353CC}">
              <c16:uniqueId val="{00000002-B6CC-4179-83EB-6272DD42C8AB}"/>
            </c:ext>
          </c:extLst>
        </c:ser>
        <c:ser>
          <c:idx val="3"/>
          <c:order val="3"/>
          <c:tx>
            <c:strRef>
              <c:f>'Table 47'!$F$7</c:f>
              <c:strCache>
                <c:ptCount val="1"/>
                <c:pt idx="0">
                  <c:v>2022</c:v>
                </c:pt>
              </c:strCache>
            </c:strRef>
          </c:tx>
          <c:spPr>
            <a:solidFill>
              <a:schemeClr val="accent4"/>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47'!$F$19:$F$25</c:f>
              <c:numCache>
                <c:formatCode>#,##0\ \ </c:formatCode>
                <c:ptCount val="7"/>
                <c:pt idx="0">
                  <c:v>10</c:v>
                </c:pt>
                <c:pt idx="1">
                  <c:v>32</c:v>
                </c:pt>
                <c:pt idx="2">
                  <c:v>47</c:v>
                </c:pt>
                <c:pt idx="3">
                  <c:v>51</c:v>
                </c:pt>
                <c:pt idx="4">
                  <c:v>56</c:v>
                </c:pt>
                <c:pt idx="5">
                  <c:v>58</c:v>
                </c:pt>
                <c:pt idx="6">
                  <c:v>28</c:v>
                </c:pt>
              </c:numCache>
            </c:numRef>
          </c:val>
          <c:extLst>
            <c:ext xmlns:c16="http://schemas.microsoft.com/office/drawing/2014/chart" uri="{C3380CC4-5D6E-409C-BE32-E72D297353CC}">
              <c16:uniqueId val="{00000003-B6CC-4179-83EB-6272DD42C8AB}"/>
            </c:ext>
          </c:extLst>
        </c:ser>
        <c:ser>
          <c:idx val="4"/>
          <c:order val="4"/>
          <c:tx>
            <c:strRef>
              <c:f>'Table 47'!$G$7</c:f>
              <c:strCache>
                <c:ptCount val="1"/>
                <c:pt idx="0">
                  <c:v>2023</c:v>
                </c:pt>
              </c:strCache>
            </c:strRef>
          </c:tx>
          <c:spPr>
            <a:solidFill>
              <a:schemeClr val="accent5"/>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47'!$G$19:$G$25</c:f>
              <c:numCache>
                <c:formatCode>#,##0\ \ </c:formatCode>
                <c:ptCount val="7"/>
                <c:pt idx="0">
                  <c:v>46</c:v>
                </c:pt>
                <c:pt idx="1">
                  <c:v>94</c:v>
                </c:pt>
                <c:pt idx="2">
                  <c:v>228</c:v>
                </c:pt>
                <c:pt idx="3">
                  <c:v>195</c:v>
                </c:pt>
                <c:pt idx="4">
                  <c:v>205</c:v>
                </c:pt>
                <c:pt idx="5">
                  <c:v>218</c:v>
                </c:pt>
                <c:pt idx="6">
                  <c:v>125</c:v>
                </c:pt>
              </c:numCache>
            </c:numRef>
          </c:val>
          <c:extLst>
            <c:ext xmlns:c16="http://schemas.microsoft.com/office/drawing/2014/chart" uri="{C3380CC4-5D6E-409C-BE32-E72D297353CC}">
              <c16:uniqueId val="{00000004-B6CC-4179-83EB-6272DD42C8AB}"/>
            </c:ext>
          </c:extLst>
        </c:ser>
        <c:dLbls>
          <c:showLegendKey val="0"/>
          <c:showVal val="0"/>
          <c:showCatName val="0"/>
          <c:showSerName val="0"/>
          <c:showPercent val="0"/>
          <c:showBubbleSize val="0"/>
        </c:dLbls>
        <c:gapWidth val="50"/>
        <c:axId val="680180448"/>
        <c:axId val="680190248"/>
      </c:barChart>
      <c:catAx>
        <c:axId val="6801804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248"/>
        <c:crosses val="autoZero"/>
        <c:auto val="1"/>
        <c:lblAlgn val="ctr"/>
        <c:lblOffset val="100"/>
        <c:noMultiLvlLbl val="0"/>
      </c:catAx>
      <c:valAx>
        <c:axId val="680190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044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47'!$C$28:$C$32</c:f>
              <c:numCache>
                <c:formatCode>#,##0\ \ </c:formatCode>
                <c:ptCount val="5"/>
                <c:pt idx="0">
                  <c:v>160</c:v>
                </c:pt>
                <c:pt idx="1">
                  <c:v>351</c:v>
                </c:pt>
                <c:pt idx="2">
                  <c:v>484</c:v>
                </c:pt>
                <c:pt idx="3">
                  <c:v>87</c:v>
                </c:pt>
                <c:pt idx="4">
                  <c:v>251</c:v>
                </c:pt>
              </c:numCache>
            </c:numRef>
          </c:val>
          <c:extLst>
            <c:ext xmlns:c16="http://schemas.microsoft.com/office/drawing/2014/chart" uri="{C3380CC4-5D6E-409C-BE32-E72D297353CC}">
              <c16:uniqueId val="{00000000-C617-4BDC-A5DF-CCB9462C989C}"/>
            </c:ext>
          </c:extLst>
        </c:ser>
        <c:ser>
          <c:idx val="1"/>
          <c:order val="1"/>
          <c:tx>
            <c:strRef>
              <c:f>'Table 47'!$D$7</c:f>
              <c:strCache>
                <c:ptCount val="1"/>
                <c:pt idx="0">
                  <c:v>2020</c:v>
                </c:pt>
              </c:strCache>
            </c:strRef>
          </c:tx>
          <c:spPr>
            <a:solidFill>
              <a:schemeClr val="accent2"/>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47'!$D$28:$D$32</c:f>
              <c:numCache>
                <c:formatCode>#,##0\ \ </c:formatCode>
                <c:ptCount val="5"/>
                <c:pt idx="0">
                  <c:v>0</c:v>
                </c:pt>
                <c:pt idx="1">
                  <c:v>0</c:v>
                </c:pt>
                <c:pt idx="2">
                  <c:v>0</c:v>
                </c:pt>
                <c:pt idx="3">
                  <c:v>0</c:v>
                </c:pt>
                <c:pt idx="4">
                  <c:v>45</c:v>
                </c:pt>
              </c:numCache>
            </c:numRef>
          </c:val>
          <c:extLst>
            <c:ext xmlns:c16="http://schemas.microsoft.com/office/drawing/2014/chart" uri="{C3380CC4-5D6E-409C-BE32-E72D297353CC}">
              <c16:uniqueId val="{00000001-C617-4BDC-A5DF-CCB9462C989C}"/>
            </c:ext>
          </c:extLst>
        </c:ser>
        <c:ser>
          <c:idx val="2"/>
          <c:order val="2"/>
          <c:tx>
            <c:strRef>
              <c:f>'Table 47'!$E$7</c:f>
              <c:strCache>
                <c:ptCount val="1"/>
                <c:pt idx="0">
                  <c:v>2021</c:v>
                </c:pt>
              </c:strCache>
            </c:strRef>
          </c:tx>
          <c:spPr>
            <a:solidFill>
              <a:schemeClr val="accent3"/>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47'!$E$28:$E$32</c:f>
              <c:numCache>
                <c:formatCode>#,##0\ \ </c:formatCode>
                <c:ptCount val="5"/>
                <c:pt idx="0">
                  <c:v>0</c:v>
                </c:pt>
                <c:pt idx="1">
                  <c:v>10</c:v>
                </c:pt>
                <c:pt idx="2">
                  <c:v>0</c:v>
                </c:pt>
                <c:pt idx="3">
                  <c:v>0</c:v>
                </c:pt>
                <c:pt idx="4">
                  <c:v>11</c:v>
                </c:pt>
              </c:numCache>
            </c:numRef>
          </c:val>
          <c:extLst>
            <c:ext xmlns:c16="http://schemas.microsoft.com/office/drawing/2014/chart" uri="{C3380CC4-5D6E-409C-BE32-E72D297353CC}">
              <c16:uniqueId val="{00000002-C617-4BDC-A5DF-CCB9462C989C}"/>
            </c:ext>
          </c:extLst>
        </c:ser>
        <c:ser>
          <c:idx val="3"/>
          <c:order val="3"/>
          <c:tx>
            <c:strRef>
              <c:f>'Table 47'!$F$7</c:f>
              <c:strCache>
                <c:ptCount val="1"/>
                <c:pt idx="0">
                  <c:v>2022</c:v>
                </c:pt>
              </c:strCache>
            </c:strRef>
          </c:tx>
          <c:spPr>
            <a:solidFill>
              <a:schemeClr val="accent4"/>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47'!$F$28:$F$32</c:f>
              <c:numCache>
                <c:formatCode>#,##0\ \ </c:formatCode>
                <c:ptCount val="5"/>
                <c:pt idx="0">
                  <c:v>14</c:v>
                </c:pt>
                <c:pt idx="1">
                  <c:v>26</c:v>
                </c:pt>
                <c:pt idx="2">
                  <c:v>72</c:v>
                </c:pt>
                <c:pt idx="3">
                  <c:v>37</c:v>
                </c:pt>
                <c:pt idx="4">
                  <c:v>133</c:v>
                </c:pt>
              </c:numCache>
            </c:numRef>
          </c:val>
          <c:extLst>
            <c:ext xmlns:c16="http://schemas.microsoft.com/office/drawing/2014/chart" uri="{C3380CC4-5D6E-409C-BE32-E72D297353CC}">
              <c16:uniqueId val="{00000003-C617-4BDC-A5DF-CCB9462C989C}"/>
            </c:ext>
          </c:extLst>
        </c:ser>
        <c:ser>
          <c:idx val="4"/>
          <c:order val="4"/>
          <c:tx>
            <c:strRef>
              <c:f>'Table 47'!$G$7</c:f>
              <c:strCache>
                <c:ptCount val="1"/>
                <c:pt idx="0">
                  <c:v>2023</c:v>
                </c:pt>
              </c:strCache>
            </c:strRef>
          </c:tx>
          <c:spPr>
            <a:solidFill>
              <a:schemeClr val="accent5"/>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47'!$G$28:$G$32</c:f>
              <c:numCache>
                <c:formatCode>#,##0\ \ </c:formatCode>
                <c:ptCount val="5"/>
                <c:pt idx="0">
                  <c:v>68</c:v>
                </c:pt>
                <c:pt idx="1">
                  <c:v>298</c:v>
                </c:pt>
                <c:pt idx="2">
                  <c:v>327</c:v>
                </c:pt>
                <c:pt idx="3">
                  <c:v>106</c:v>
                </c:pt>
                <c:pt idx="4">
                  <c:v>312</c:v>
                </c:pt>
              </c:numCache>
            </c:numRef>
          </c:val>
          <c:extLst>
            <c:ext xmlns:c16="http://schemas.microsoft.com/office/drawing/2014/chart" uri="{C3380CC4-5D6E-409C-BE32-E72D297353CC}">
              <c16:uniqueId val="{00000004-C617-4BDC-A5DF-CCB9462C989C}"/>
            </c:ext>
          </c:extLst>
        </c:ser>
        <c:dLbls>
          <c:showLegendKey val="0"/>
          <c:showVal val="0"/>
          <c:showCatName val="0"/>
          <c:showSerName val="0"/>
          <c:showPercent val="0"/>
          <c:showBubbleSize val="0"/>
        </c:dLbls>
        <c:gapWidth val="50"/>
        <c:axId val="680178096"/>
        <c:axId val="680181624"/>
      </c:barChart>
      <c:catAx>
        <c:axId val="680178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624"/>
        <c:crosses val="autoZero"/>
        <c:auto val="1"/>
        <c:lblAlgn val="ctr"/>
        <c:lblOffset val="100"/>
        <c:noMultiLvlLbl val="0"/>
      </c:catAx>
      <c:valAx>
        <c:axId val="680181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48'!$C$12:$C$16</c:f>
              <c:numCache>
                <c:formatCode>#,##0\ \ </c:formatCode>
                <c:ptCount val="5"/>
                <c:pt idx="0">
                  <c:v>16891</c:v>
                </c:pt>
                <c:pt idx="1">
                  <c:v>4017</c:v>
                </c:pt>
                <c:pt idx="2">
                  <c:v>2033</c:v>
                </c:pt>
                <c:pt idx="3">
                  <c:v>2716</c:v>
                </c:pt>
                <c:pt idx="4">
                  <c:v>644</c:v>
                </c:pt>
              </c:numCache>
            </c:numRef>
          </c:val>
          <c:extLst>
            <c:ext xmlns:c16="http://schemas.microsoft.com/office/drawing/2014/chart" uri="{C3380CC4-5D6E-409C-BE32-E72D297353CC}">
              <c16:uniqueId val="{00000000-1006-40F3-84D7-B1C598C63F32}"/>
            </c:ext>
          </c:extLst>
        </c:ser>
        <c:ser>
          <c:idx val="1"/>
          <c:order val="1"/>
          <c:tx>
            <c:strRef>
              <c:f>'Table 48'!$D$7</c:f>
              <c:strCache>
                <c:ptCount val="1"/>
                <c:pt idx="0">
                  <c:v>2020</c:v>
                </c:pt>
              </c:strCache>
            </c:strRef>
          </c:tx>
          <c:spPr>
            <a:solidFill>
              <a:schemeClr val="accent2"/>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48'!$D$12:$D$16</c:f>
              <c:numCache>
                <c:formatCode>#,##0\ \ </c:formatCode>
                <c:ptCount val="5"/>
                <c:pt idx="0">
                  <c:v>5901</c:v>
                </c:pt>
                <c:pt idx="1">
                  <c:v>1907</c:v>
                </c:pt>
                <c:pt idx="2">
                  <c:v>800</c:v>
                </c:pt>
                <c:pt idx="3">
                  <c:v>1108</c:v>
                </c:pt>
                <c:pt idx="4">
                  <c:v>155</c:v>
                </c:pt>
              </c:numCache>
            </c:numRef>
          </c:val>
          <c:extLst>
            <c:ext xmlns:c16="http://schemas.microsoft.com/office/drawing/2014/chart" uri="{C3380CC4-5D6E-409C-BE32-E72D297353CC}">
              <c16:uniqueId val="{00000001-1006-40F3-84D7-B1C598C63F32}"/>
            </c:ext>
          </c:extLst>
        </c:ser>
        <c:ser>
          <c:idx val="2"/>
          <c:order val="2"/>
          <c:tx>
            <c:strRef>
              <c:f>'Table 48'!$E$7</c:f>
              <c:strCache>
                <c:ptCount val="1"/>
                <c:pt idx="0">
                  <c:v>2021</c:v>
                </c:pt>
              </c:strCache>
            </c:strRef>
          </c:tx>
          <c:spPr>
            <a:solidFill>
              <a:schemeClr val="accent3"/>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48'!$E$12:$E$16</c:f>
              <c:numCache>
                <c:formatCode>#,##0\ \ </c:formatCode>
                <c:ptCount val="5"/>
                <c:pt idx="0">
                  <c:v>12</c:v>
                </c:pt>
                <c:pt idx="1">
                  <c:v>111</c:v>
                </c:pt>
                <c:pt idx="2">
                  <c:v>18</c:v>
                </c:pt>
                <c:pt idx="3">
                  <c:v>5</c:v>
                </c:pt>
                <c:pt idx="4">
                  <c:v>0</c:v>
                </c:pt>
              </c:numCache>
            </c:numRef>
          </c:val>
          <c:extLst>
            <c:ext xmlns:c16="http://schemas.microsoft.com/office/drawing/2014/chart" uri="{C3380CC4-5D6E-409C-BE32-E72D297353CC}">
              <c16:uniqueId val="{00000002-1006-40F3-84D7-B1C598C63F32}"/>
            </c:ext>
          </c:extLst>
        </c:ser>
        <c:ser>
          <c:idx val="3"/>
          <c:order val="3"/>
          <c:tx>
            <c:strRef>
              <c:f>'Table 48'!$F$7</c:f>
              <c:strCache>
                <c:ptCount val="1"/>
                <c:pt idx="0">
                  <c:v>2022</c:v>
                </c:pt>
              </c:strCache>
            </c:strRef>
          </c:tx>
          <c:spPr>
            <a:solidFill>
              <a:schemeClr val="accent4"/>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48'!$F$12:$F$16</c:f>
              <c:numCache>
                <c:formatCode>#,##0\ \ </c:formatCode>
                <c:ptCount val="5"/>
                <c:pt idx="0">
                  <c:v>243</c:v>
                </c:pt>
                <c:pt idx="1">
                  <c:v>556</c:v>
                </c:pt>
                <c:pt idx="2">
                  <c:v>158</c:v>
                </c:pt>
                <c:pt idx="3">
                  <c:v>182</c:v>
                </c:pt>
                <c:pt idx="4">
                  <c:v>15</c:v>
                </c:pt>
              </c:numCache>
            </c:numRef>
          </c:val>
          <c:extLst>
            <c:ext xmlns:c16="http://schemas.microsoft.com/office/drawing/2014/chart" uri="{C3380CC4-5D6E-409C-BE32-E72D297353CC}">
              <c16:uniqueId val="{00000003-1006-40F3-84D7-B1C598C63F32}"/>
            </c:ext>
          </c:extLst>
        </c:ser>
        <c:ser>
          <c:idx val="4"/>
          <c:order val="4"/>
          <c:tx>
            <c:strRef>
              <c:f>'Table 48'!$G$7</c:f>
              <c:strCache>
                <c:ptCount val="1"/>
                <c:pt idx="0">
                  <c:v>2023</c:v>
                </c:pt>
              </c:strCache>
            </c:strRef>
          </c:tx>
          <c:spPr>
            <a:solidFill>
              <a:schemeClr val="accent5"/>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48'!$G$12:$G$16</c:f>
              <c:numCache>
                <c:formatCode>#,##0\ \ </c:formatCode>
                <c:ptCount val="5"/>
                <c:pt idx="0">
                  <c:v>6023</c:v>
                </c:pt>
                <c:pt idx="1">
                  <c:v>3001</c:v>
                </c:pt>
                <c:pt idx="2">
                  <c:v>1067</c:v>
                </c:pt>
                <c:pt idx="3">
                  <c:v>2003</c:v>
                </c:pt>
                <c:pt idx="4">
                  <c:v>198</c:v>
                </c:pt>
              </c:numCache>
            </c:numRef>
          </c:val>
          <c:extLst>
            <c:ext xmlns:c16="http://schemas.microsoft.com/office/drawing/2014/chart" uri="{C3380CC4-5D6E-409C-BE32-E72D297353CC}">
              <c16:uniqueId val="{00000004-1006-40F3-84D7-B1C598C63F32}"/>
            </c:ext>
          </c:extLst>
        </c:ser>
        <c:dLbls>
          <c:showLegendKey val="0"/>
          <c:showVal val="0"/>
          <c:showCatName val="0"/>
          <c:showSerName val="0"/>
          <c:showPercent val="0"/>
          <c:showBubbleSize val="0"/>
        </c:dLbls>
        <c:gapWidth val="50"/>
        <c:axId val="680183192"/>
        <c:axId val="680183584"/>
      </c:barChart>
      <c:catAx>
        <c:axId val="6801831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584"/>
        <c:crosses val="autoZero"/>
        <c:auto val="1"/>
        <c:lblAlgn val="ctr"/>
        <c:lblOffset val="100"/>
        <c:noMultiLvlLbl val="0"/>
      </c:catAx>
      <c:valAx>
        <c:axId val="68018358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1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48'!$C$19:$C$25</c:f>
              <c:numCache>
                <c:formatCode>#,##0\ \ </c:formatCode>
                <c:ptCount val="7"/>
                <c:pt idx="0">
                  <c:v>3573</c:v>
                </c:pt>
                <c:pt idx="1">
                  <c:v>2641</c:v>
                </c:pt>
                <c:pt idx="2">
                  <c:v>5101</c:v>
                </c:pt>
                <c:pt idx="3">
                  <c:v>6657</c:v>
                </c:pt>
                <c:pt idx="4">
                  <c:v>5180</c:v>
                </c:pt>
                <c:pt idx="5">
                  <c:v>3905</c:v>
                </c:pt>
                <c:pt idx="6">
                  <c:v>2441</c:v>
                </c:pt>
              </c:numCache>
            </c:numRef>
          </c:val>
          <c:extLst>
            <c:ext xmlns:c16="http://schemas.microsoft.com/office/drawing/2014/chart" uri="{C3380CC4-5D6E-409C-BE32-E72D297353CC}">
              <c16:uniqueId val="{00000000-67B0-4A8B-ACAA-88614025C8AF}"/>
            </c:ext>
          </c:extLst>
        </c:ser>
        <c:ser>
          <c:idx val="1"/>
          <c:order val="1"/>
          <c:tx>
            <c:strRef>
              <c:f>'Table 48'!$D$7</c:f>
              <c:strCache>
                <c:ptCount val="1"/>
                <c:pt idx="0">
                  <c:v>2020</c:v>
                </c:pt>
              </c:strCache>
            </c:strRef>
          </c:tx>
          <c:spPr>
            <a:solidFill>
              <a:schemeClr val="accent2"/>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48'!$D$19:$D$25</c:f>
              <c:numCache>
                <c:formatCode>#,##0\ \ </c:formatCode>
                <c:ptCount val="7"/>
                <c:pt idx="0">
                  <c:v>1255</c:v>
                </c:pt>
                <c:pt idx="1">
                  <c:v>970</c:v>
                </c:pt>
                <c:pt idx="2">
                  <c:v>1936</c:v>
                </c:pt>
                <c:pt idx="3">
                  <c:v>2407</c:v>
                </c:pt>
                <c:pt idx="4">
                  <c:v>2028</c:v>
                </c:pt>
                <c:pt idx="5">
                  <c:v>1492</c:v>
                </c:pt>
                <c:pt idx="6">
                  <c:v>1081</c:v>
                </c:pt>
              </c:numCache>
            </c:numRef>
          </c:val>
          <c:extLst>
            <c:ext xmlns:c16="http://schemas.microsoft.com/office/drawing/2014/chart" uri="{C3380CC4-5D6E-409C-BE32-E72D297353CC}">
              <c16:uniqueId val="{00000001-67B0-4A8B-ACAA-88614025C8AF}"/>
            </c:ext>
          </c:extLst>
        </c:ser>
        <c:ser>
          <c:idx val="2"/>
          <c:order val="2"/>
          <c:tx>
            <c:strRef>
              <c:f>'Table 48'!$E$7</c:f>
              <c:strCache>
                <c:ptCount val="1"/>
                <c:pt idx="0">
                  <c:v>2021</c:v>
                </c:pt>
              </c:strCache>
            </c:strRef>
          </c:tx>
          <c:spPr>
            <a:solidFill>
              <a:schemeClr val="accent3"/>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48'!$E$19:$E$25</c:f>
              <c:numCache>
                <c:formatCode>#,##0\ \ </c:formatCode>
                <c:ptCount val="7"/>
                <c:pt idx="0">
                  <c:v>28</c:v>
                </c:pt>
                <c:pt idx="1">
                  <c:v>24</c:v>
                </c:pt>
                <c:pt idx="2">
                  <c:v>35</c:v>
                </c:pt>
                <c:pt idx="3">
                  <c:v>36</c:v>
                </c:pt>
                <c:pt idx="4">
                  <c:v>50</c:v>
                </c:pt>
                <c:pt idx="5">
                  <c:v>40</c:v>
                </c:pt>
                <c:pt idx="6">
                  <c:v>22</c:v>
                </c:pt>
              </c:numCache>
            </c:numRef>
          </c:val>
          <c:extLst>
            <c:ext xmlns:c16="http://schemas.microsoft.com/office/drawing/2014/chart" uri="{C3380CC4-5D6E-409C-BE32-E72D297353CC}">
              <c16:uniqueId val="{00000002-67B0-4A8B-ACAA-88614025C8AF}"/>
            </c:ext>
          </c:extLst>
        </c:ser>
        <c:ser>
          <c:idx val="3"/>
          <c:order val="3"/>
          <c:tx>
            <c:strRef>
              <c:f>'Table 48'!$F$7</c:f>
              <c:strCache>
                <c:ptCount val="1"/>
                <c:pt idx="0">
                  <c:v>2022</c:v>
                </c:pt>
              </c:strCache>
            </c:strRef>
          </c:tx>
          <c:spPr>
            <a:solidFill>
              <a:schemeClr val="accent4"/>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48'!$F$19:$F$25</c:f>
              <c:numCache>
                <c:formatCode>#,##0\ \ </c:formatCode>
                <c:ptCount val="7"/>
                <c:pt idx="0">
                  <c:v>157</c:v>
                </c:pt>
                <c:pt idx="1">
                  <c:v>153</c:v>
                </c:pt>
                <c:pt idx="2">
                  <c:v>222</c:v>
                </c:pt>
                <c:pt idx="3">
                  <c:v>250</c:v>
                </c:pt>
                <c:pt idx="4">
                  <c:v>285</c:v>
                </c:pt>
                <c:pt idx="5">
                  <c:v>217</c:v>
                </c:pt>
                <c:pt idx="6">
                  <c:v>112</c:v>
                </c:pt>
              </c:numCache>
            </c:numRef>
          </c:val>
          <c:extLst>
            <c:ext xmlns:c16="http://schemas.microsoft.com/office/drawing/2014/chart" uri="{C3380CC4-5D6E-409C-BE32-E72D297353CC}">
              <c16:uniqueId val="{00000003-67B0-4A8B-ACAA-88614025C8AF}"/>
            </c:ext>
          </c:extLst>
        </c:ser>
        <c:ser>
          <c:idx val="4"/>
          <c:order val="4"/>
          <c:tx>
            <c:strRef>
              <c:f>'Table 48'!$G$7</c:f>
              <c:strCache>
                <c:ptCount val="1"/>
                <c:pt idx="0">
                  <c:v>2023</c:v>
                </c:pt>
              </c:strCache>
            </c:strRef>
          </c:tx>
          <c:spPr>
            <a:solidFill>
              <a:schemeClr val="accent5"/>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48'!$G$19:$G$25</c:f>
              <c:numCache>
                <c:formatCode>#,##0\ \ </c:formatCode>
                <c:ptCount val="7"/>
                <c:pt idx="0">
                  <c:v>1676</c:v>
                </c:pt>
                <c:pt idx="1">
                  <c:v>1670</c:v>
                </c:pt>
                <c:pt idx="2">
                  <c:v>2477</c:v>
                </c:pt>
                <c:pt idx="3">
                  <c:v>2833</c:v>
                </c:pt>
                <c:pt idx="4">
                  <c:v>2445</c:v>
                </c:pt>
                <c:pt idx="5">
                  <c:v>1923</c:v>
                </c:pt>
                <c:pt idx="6">
                  <c:v>1340</c:v>
                </c:pt>
              </c:numCache>
            </c:numRef>
          </c:val>
          <c:extLst>
            <c:ext xmlns:c16="http://schemas.microsoft.com/office/drawing/2014/chart" uri="{C3380CC4-5D6E-409C-BE32-E72D297353CC}">
              <c16:uniqueId val="{00000004-67B0-4A8B-ACAA-88614025C8AF}"/>
            </c:ext>
          </c:extLst>
        </c:ser>
        <c:dLbls>
          <c:showLegendKey val="0"/>
          <c:showVal val="0"/>
          <c:showCatName val="0"/>
          <c:showSerName val="0"/>
          <c:showPercent val="0"/>
          <c:showBubbleSize val="0"/>
        </c:dLbls>
        <c:gapWidth val="50"/>
        <c:axId val="680184368"/>
        <c:axId val="683150512"/>
      </c:barChart>
      <c:catAx>
        <c:axId val="680184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512"/>
        <c:crosses val="autoZero"/>
        <c:auto val="1"/>
        <c:lblAlgn val="ctr"/>
        <c:lblOffset val="100"/>
        <c:noMultiLvlLbl val="0"/>
      </c:catAx>
      <c:valAx>
        <c:axId val="68315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3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48'!$C$28:$C$32</c:f>
              <c:numCache>
                <c:formatCode>#,##0\ \ </c:formatCode>
                <c:ptCount val="5"/>
                <c:pt idx="0">
                  <c:v>1817</c:v>
                </c:pt>
                <c:pt idx="1">
                  <c:v>7784</c:v>
                </c:pt>
                <c:pt idx="2">
                  <c:v>11008</c:v>
                </c:pt>
                <c:pt idx="3">
                  <c:v>2606</c:v>
                </c:pt>
                <c:pt idx="4">
                  <c:v>6283</c:v>
                </c:pt>
              </c:numCache>
            </c:numRef>
          </c:val>
          <c:extLst>
            <c:ext xmlns:c16="http://schemas.microsoft.com/office/drawing/2014/chart" uri="{C3380CC4-5D6E-409C-BE32-E72D297353CC}">
              <c16:uniqueId val="{00000000-D939-4068-B430-586D89FF09E7}"/>
            </c:ext>
          </c:extLst>
        </c:ser>
        <c:ser>
          <c:idx val="1"/>
          <c:order val="1"/>
          <c:tx>
            <c:strRef>
              <c:f>'Table 48'!$D$7</c:f>
              <c:strCache>
                <c:ptCount val="1"/>
                <c:pt idx="0">
                  <c:v>2020</c:v>
                </c:pt>
              </c:strCache>
            </c:strRef>
          </c:tx>
          <c:spPr>
            <a:solidFill>
              <a:schemeClr val="accent2"/>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48'!$D$28:$D$32</c:f>
              <c:numCache>
                <c:formatCode>#,##0\ \ </c:formatCode>
                <c:ptCount val="5"/>
                <c:pt idx="0">
                  <c:v>566</c:v>
                </c:pt>
                <c:pt idx="1">
                  <c:v>2396</c:v>
                </c:pt>
                <c:pt idx="2">
                  <c:v>4105</c:v>
                </c:pt>
                <c:pt idx="3">
                  <c:v>1068</c:v>
                </c:pt>
                <c:pt idx="4">
                  <c:v>3034</c:v>
                </c:pt>
              </c:numCache>
            </c:numRef>
          </c:val>
          <c:extLst>
            <c:ext xmlns:c16="http://schemas.microsoft.com/office/drawing/2014/chart" uri="{C3380CC4-5D6E-409C-BE32-E72D297353CC}">
              <c16:uniqueId val="{00000001-D939-4068-B430-586D89FF09E7}"/>
            </c:ext>
          </c:extLst>
        </c:ser>
        <c:ser>
          <c:idx val="2"/>
          <c:order val="2"/>
          <c:tx>
            <c:strRef>
              <c:f>'Table 48'!$E$7</c:f>
              <c:strCache>
                <c:ptCount val="1"/>
                <c:pt idx="0">
                  <c:v>2021</c:v>
                </c:pt>
              </c:strCache>
            </c:strRef>
          </c:tx>
          <c:spPr>
            <a:solidFill>
              <a:schemeClr val="accent3"/>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48'!$E$28:$E$32</c:f>
              <c:numCache>
                <c:formatCode>#,##0\ \ </c:formatCode>
                <c:ptCount val="5"/>
                <c:pt idx="0">
                  <c:v>1</c:v>
                </c:pt>
                <c:pt idx="1">
                  <c:v>13</c:v>
                </c:pt>
                <c:pt idx="2">
                  <c:v>2</c:v>
                </c:pt>
                <c:pt idx="3">
                  <c:v>8</c:v>
                </c:pt>
                <c:pt idx="4">
                  <c:v>211</c:v>
                </c:pt>
              </c:numCache>
            </c:numRef>
          </c:val>
          <c:extLst>
            <c:ext xmlns:c16="http://schemas.microsoft.com/office/drawing/2014/chart" uri="{C3380CC4-5D6E-409C-BE32-E72D297353CC}">
              <c16:uniqueId val="{00000002-D939-4068-B430-586D89FF09E7}"/>
            </c:ext>
          </c:extLst>
        </c:ser>
        <c:ser>
          <c:idx val="3"/>
          <c:order val="3"/>
          <c:tx>
            <c:strRef>
              <c:f>'Table 48'!$F$7</c:f>
              <c:strCache>
                <c:ptCount val="1"/>
                <c:pt idx="0">
                  <c:v>2022</c:v>
                </c:pt>
              </c:strCache>
            </c:strRef>
          </c:tx>
          <c:spPr>
            <a:solidFill>
              <a:schemeClr val="accent4"/>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48'!$F$28:$F$32</c:f>
              <c:numCache>
                <c:formatCode>#,##0\ \ </c:formatCode>
                <c:ptCount val="5"/>
                <c:pt idx="0">
                  <c:v>78</c:v>
                </c:pt>
                <c:pt idx="1">
                  <c:v>145</c:v>
                </c:pt>
                <c:pt idx="2">
                  <c:v>235</c:v>
                </c:pt>
                <c:pt idx="3">
                  <c:v>148</c:v>
                </c:pt>
                <c:pt idx="4">
                  <c:v>790</c:v>
                </c:pt>
              </c:numCache>
            </c:numRef>
          </c:val>
          <c:extLst>
            <c:ext xmlns:c16="http://schemas.microsoft.com/office/drawing/2014/chart" uri="{C3380CC4-5D6E-409C-BE32-E72D297353CC}">
              <c16:uniqueId val="{00000003-D939-4068-B430-586D89FF09E7}"/>
            </c:ext>
          </c:extLst>
        </c:ser>
        <c:ser>
          <c:idx val="4"/>
          <c:order val="4"/>
          <c:tx>
            <c:strRef>
              <c:f>'Table 48'!$G$7</c:f>
              <c:strCache>
                <c:ptCount val="1"/>
                <c:pt idx="0">
                  <c:v>2023</c:v>
                </c:pt>
              </c:strCache>
            </c:strRef>
          </c:tx>
          <c:spPr>
            <a:solidFill>
              <a:schemeClr val="accent5"/>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48'!$G$28:$G$32</c:f>
              <c:numCache>
                <c:formatCode>#,##0\ \ </c:formatCode>
                <c:ptCount val="5"/>
                <c:pt idx="0">
                  <c:v>610</c:v>
                </c:pt>
                <c:pt idx="1">
                  <c:v>2507</c:v>
                </c:pt>
                <c:pt idx="2">
                  <c:v>4462</c:v>
                </c:pt>
                <c:pt idx="3">
                  <c:v>1572</c:v>
                </c:pt>
                <c:pt idx="4">
                  <c:v>5213</c:v>
                </c:pt>
              </c:numCache>
            </c:numRef>
          </c:val>
          <c:extLst>
            <c:ext xmlns:c16="http://schemas.microsoft.com/office/drawing/2014/chart" uri="{C3380CC4-5D6E-409C-BE32-E72D297353CC}">
              <c16:uniqueId val="{00000004-D939-4068-B430-586D89FF09E7}"/>
            </c:ext>
          </c:extLst>
        </c:ser>
        <c:dLbls>
          <c:showLegendKey val="0"/>
          <c:showVal val="0"/>
          <c:showCatName val="0"/>
          <c:showSerName val="0"/>
          <c:showPercent val="0"/>
          <c:showBubbleSize val="0"/>
        </c:dLbls>
        <c:gapWidth val="50"/>
        <c:axId val="683147768"/>
        <c:axId val="683148552"/>
      </c:barChart>
      <c:catAx>
        <c:axId val="68314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552"/>
        <c:crosses val="autoZero"/>
        <c:auto val="1"/>
        <c:lblAlgn val="ctr"/>
        <c:lblOffset val="100"/>
        <c:noMultiLvlLbl val="0"/>
      </c:catAx>
      <c:valAx>
        <c:axId val="683148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76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49'!$C$12:$C$16</c:f>
              <c:numCache>
                <c:formatCode>#,##0\ \ </c:formatCode>
                <c:ptCount val="5"/>
                <c:pt idx="0">
                  <c:v>3116</c:v>
                </c:pt>
                <c:pt idx="1">
                  <c:v>3322</c:v>
                </c:pt>
                <c:pt idx="2">
                  <c:v>909</c:v>
                </c:pt>
                <c:pt idx="3">
                  <c:v>87</c:v>
                </c:pt>
                <c:pt idx="4">
                  <c:v>150</c:v>
                </c:pt>
              </c:numCache>
            </c:numRef>
          </c:val>
          <c:extLst>
            <c:ext xmlns:c16="http://schemas.microsoft.com/office/drawing/2014/chart" uri="{C3380CC4-5D6E-409C-BE32-E72D297353CC}">
              <c16:uniqueId val="{00000000-C21E-4BD9-A9D0-F0171A9CFC05}"/>
            </c:ext>
          </c:extLst>
        </c:ser>
        <c:ser>
          <c:idx val="1"/>
          <c:order val="1"/>
          <c:tx>
            <c:strRef>
              <c:f>'Table 49'!$D$7</c:f>
              <c:strCache>
                <c:ptCount val="1"/>
                <c:pt idx="0">
                  <c:v>2020</c:v>
                </c:pt>
              </c:strCache>
            </c:strRef>
          </c:tx>
          <c:spPr>
            <a:solidFill>
              <a:schemeClr val="accent2"/>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49'!$D$12:$D$16</c:f>
              <c:numCache>
                <c:formatCode>#,##0\ \ </c:formatCode>
                <c:ptCount val="5"/>
                <c:pt idx="0">
                  <c:v>11</c:v>
                </c:pt>
                <c:pt idx="1">
                  <c:v>195</c:v>
                </c:pt>
                <c:pt idx="2">
                  <c:v>102</c:v>
                </c:pt>
                <c:pt idx="3">
                  <c:v>13</c:v>
                </c:pt>
                <c:pt idx="4">
                  <c:v>0</c:v>
                </c:pt>
              </c:numCache>
            </c:numRef>
          </c:val>
          <c:extLst>
            <c:ext xmlns:c16="http://schemas.microsoft.com/office/drawing/2014/chart" uri="{C3380CC4-5D6E-409C-BE32-E72D297353CC}">
              <c16:uniqueId val="{00000001-C21E-4BD9-A9D0-F0171A9CFC05}"/>
            </c:ext>
          </c:extLst>
        </c:ser>
        <c:ser>
          <c:idx val="2"/>
          <c:order val="2"/>
          <c:tx>
            <c:strRef>
              <c:f>'Table 49'!$E$7</c:f>
              <c:strCache>
                <c:ptCount val="1"/>
                <c:pt idx="0">
                  <c:v>2021</c:v>
                </c:pt>
              </c:strCache>
            </c:strRef>
          </c:tx>
          <c:spPr>
            <a:solidFill>
              <a:schemeClr val="accent3"/>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49'!$E$12:$E$16</c:f>
              <c:numCache>
                <c:formatCode>#,##0\ \ </c:formatCode>
                <c:ptCount val="5"/>
                <c:pt idx="0">
                  <c:v>8</c:v>
                </c:pt>
                <c:pt idx="1">
                  <c:v>163</c:v>
                </c:pt>
                <c:pt idx="2">
                  <c:v>34</c:v>
                </c:pt>
                <c:pt idx="3">
                  <c:v>0</c:v>
                </c:pt>
                <c:pt idx="4">
                  <c:v>0</c:v>
                </c:pt>
              </c:numCache>
            </c:numRef>
          </c:val>
          <c:extLst>
            <c:ext xmlns:c16="http://schemas.microsoft.com/office/drawing/2014/chart" uri="{C3380CC4-5D6E-409C-BE32-E72D297353CC}">
              <c16:uniqueId val="{00000002-C21E-4BD9-A9D0-F0171A9CFC05}"/>
            </c:ext>
          </c:extLst>
        </c:ser>
        <c:ser>
          <c:idx val="3"/>
          <c:order val="3"/>
          <c:tx>
            <c:strRef>
              <c:f>'Table 49'!$F$7</c:f>
              <c:strCache>
                <c:ptCount val="1"/>
                <c:pt idx="0">
                  <c:v>2022</c:v>
                </c:pt>
              </c:strCache>
            </c:strRef>
          </c:tx>
          <c:spPr>
            <a:solidFill>
              <a:schemeClr val="accent4"/>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49'!$F$12:$F$16</c:f>
              <c:numCache>
                <c:formatCode>#,##0\ \ </c:formatCode>
                <c:ptCount val="5"/>
                <c:pt idx="0">
                  <c:v>1437</c:v>
                </c:pt>
                <c:pt idx="1">
                  <c:v>2859</c:v>
                </c:pt>
                <c:pt idx="2">
                  <c:v>626</c:v>
                </c:pt>
                <c:pt idx="3">
                  <c:v>31</c:v>
                </c:pt>
                <c:pt idx="4">
                  <c:v>57</c:v>
                </c:pt>
              </c:numCache>
            </c:numRef>
          </c:val>
          <c:extLst>
            <c:ext xmlns:c16="http://schemas.microsoft.com/office/drawing/2014/chart" uri="{C3380CC4-5D6E-409C-BE32-E72D297353CC}">
              <c16:uniqueId val="{00000003-C21E-4BD9-A9D0-F0171A9CFC05}"/>
            </c:ext>
          </c:extLst>
        </c:ser>
        <c:ser>
          <c:idx val="4"/>
          <c:order val="4"/>
          <c:tx>
            <c:strRef>
              <c:f>'Table 49'!$G$7</c:f>
              <c:strCache>
                <c:ptCount val="1"/>
                <c:pt idx="0">
                  <c:v>2023</c:v>
                </c:pt>
              </c:strCache>
            </c:strRef>
          </c:tx>
          <c:spPr>
            <a:solidFill>
              <a:schemeClr val="accent5"/>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49'!$G$12:$G$16</c:f>
              <c:numCache>
                <c:formatCode>#,##0\ \ </c:formatCode>
                <c:ptCount val="5"/>
                <c:pt idx="0">
                  <c:v>2433</c:v>
                </c:pt>
                <c:pt idx="1">
                  <c:v>2648</c:v>
                </c:pt>
                <c:pt idx="2">
                  <c:v>477</c:v>
                </c:pt>
                <c:pt idx="3">
                  <c:v>41</c:v>
                </c:pt>
                <c:pt idx="4">
                  <c:v>123</c:v>
                </c:pt>
              </c:numCache>
            </c:numRef>
          </c:val>
          <c:extLst>
            <c:ext xmlns:c16="http://schemas.microsoft.com/office/drawing/2014/chart" uri="{C3380CC4-5D6E-409C-BE32-E72D297353CC}">
              <c16:uniqueId val="{00000004-C21E-4BD9-A9D0-F0171A9CFC05}"/>
            </c:ext>
          </c:extLst>
        </c:ser>
        <c:dLbls>
          <c:showLegendKey val="0"/>
          <c:showVal val="0"/>
          <c:showCatName val="0"/>
          <c:showSerName val="0"/>
          <c:showPercent val="0"/>
          <c:showBubbleSize val="0"/>
        </c:dLbls>
        <c:gapWidth val="50"/>
        <c:axId val="683148944"/>
        <c:axId val="683143064"/>
      </c:barChart>
      <c:catAx>
        <c:axId val="683148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064"/>
        <c:crosses val="autoZero"/>
        <c:auto val="1"/>
        <c:lblAlgn val="ctr"/>
        <c:lblOffset val="100"/>
        <c:noMultiLvlLbl val="0"/>
      </c:catAx>
      <c:valAx>
        <c:axId val="6831430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94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49'!$C$19:$C$25</c:f>
              <c:numCache>
                <c:formatCode>#,##0\ \ </c:formatCode>
                <c:ptCount val="7"/>
                <c:pt idx="0">
                  <c:v>173</c:v>
                </c:pt>
                <c:pt idx="1">
                  <c:v>1180</c:v>
                </c:pt>
                <c:pt idx="2">
                  <c:v>2200</c:v>
                </c:pt>
                <c:pt idx="3">
                  <c:v>844</c:v>
                </c:pt>
                <c:pt idx="4">
                  <c:v>1047</c:v>
                </c:pt>
                <c:pt idx="5">
                  <c:v>1450</c:v>
                </c:pt>
                <c:pt idx="6">
                  <c:v>1435</c:v>
                </c:pt>
              </c:numCache>
            </c:numRef>
          </c:val>
          <c:extLst>
            <c:ext xmlns:c16="http://schemas.microsoft.com/office/drawing/2014/chart" uri="{C3380CC4-5D6E-409C-BE32-E72D297353CC}">
              <c16:uniqueId val="{00000000-1927-40A3-B4A9-A1385C3B0042}"/>
            </c:ext>
          </c:extLst>
        </c:ser>
        <c:ser>
          <c:idx val="1"/>
          <c:order val="1"/>
          <c:tx>
            <c:strRef>
              <c:f>'Table 49'!$D$7</c:f>
              <c:strCache>
                <c:ptCount val="1"/>
                <c:pt idx="0">
                  <c:v>2020</c:v>
                </c:pt>
              </c:strCache>
            </c:strRef>
          </c:tx>
          <c:spPr>
            <a:solidFill>
              <a:schemeClr val="accent2"/>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49'!$D$19:$D$25</c:f>
              <c:numCache>
                <c:formatCode>#,##0\ \ </c:formatCode>
                <c:ptCount val="7"/>
                <c:pt idx="0">
                  <c:v>84</c:v>
                </c:pt>
                <c:pt idx="1">
                  <c:v>78</c:v>
                </c:pt>
                <c:pt idx="2">
                  <c:v>282</c:v>
                </c:pt>
                <c:pt idx="3">
                  <c:v>112</c:v>
                </c:pt>
                <c:pt idx="4">
                  <c:v>78</c:v>
                </c:pt>
                <c:pt idx="5">
                  <c:v>81</c:v>
                </c:pt>
                <c:pt idx="6">
                  <c:v>29</c:v>
                </c:pt>
              </c:numCache>
            </c:numRef>
          </c:val>
          <c:extLst>
            <c:ext xmlns:c16="http://schemas.microsoft.com/office/drawing/2014/chart" uri="{C3380CC4-5D6E-409C-BE32-E72D297353CC}">
              <c16:uniqueId val="{00000001-1927-40A3-B4A9-A1385C3B0042}"/>
            </c:ext>
          </c:extLst>
        </c:ser>
        <c:ser>
          <c:idx val="2"/>
          <c:order val="2"/>
          <c:tx>
            <c:strRef>
              <c:f>'Table 49'!$E$7</c:f>
              <c:strCache>
                <c:ptCount val="1"/>
                <c:pt idx="0">
                  <c:v>2021</c:v>
                </c:pt>
              </c:strCache>
            </c:strRef>
          </c:tx>
          <c:spPr>
            <a:solidFill>
              <a:schemeClr val="accent3"/>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49'!$E$19:$E$25</c:f>
              <c:numCache>
                <c:formatCode>#,##0\ \ </c:formatCode>
                <c:ptCount val="7"/>
                <c:pt idx="0">
                  <c:v>22</c:v>
                </c:pt>
                <c:pt idx="1">
                  <c:v>26</c:v>
                </c:pt>
                <c:pt idx="2">
                  <c:v>81</c:v>
                </c:pt>
                <c:pt idx="3">
                  <c:v>43</c:v>
                </c:pt>
                <c:pt idx="4">
                  <c:v>34</c:v>
                </c:pt>
                <c:pt idx="5">
                  <c:v>36</c:v>
                </c:pt>
                <c:pt idx="6">
                  <c:v>20</c:v>
                </c:pt>
              </c:numCache>
            </c:numRef>
          </c:val>
          <c:extLst>
            <c:ext xmlns:c16="http://schemas.microsoft.com/office/drawing/2014/chart" uri="{C3380CC4-5D6E-409C-BE32-E72D297353CC}">
              <c16:uniqueId val="{00000002-1927-40A3-B4A9-A1385C3B0042}"/>
            </c:ext>
          </c:extLst>
        </c:ser>
        <c:ser>
          <c:idx val="3"/>
          <c:order val="3"/>
          <c:tx>
            <c:strRef>
              <c:f>'Table 49'!$F$7</c:f>
              <c:strCache>
                <c:ptCount val="1"/>
                <c:pt idx="0">
                  <c:v>2022</c:v>
                </c:pt>
              </c:strCache>
            </c:strRef>
          </c:tx>
          <c:spPr>
            <a:solidFill>
              <a:schemeClr val="accent4"/>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49'!$F$19:$F$25</c:f>
              <c:numCache>
                <c:formatCode>#,##0\ \ </c:formatCode>
                <c:ptCount val="7"/>
                <c:pt idx="0">
                  <c:v>116</c:v>
                </c:pt>
                <c:pt idx="1">
                  <c:v>638</c:v>
                </c:pt>
                <c:pt idx="2">
                  <c:v>1326</c:v>
                </c:pt>
                <c:pt idx="3">
                  <c:v>556</c:v>
                </c:pt>
                <c:pt idx="4">
                  <c:v>598</c:v>
                </c:pt>
                <c:pt idx="5">
                  <c:v>978</c:v>
                </c:pt>
                <c:pt idx="6">
                  <c:v>1240</c:v>
                </c:pt>
              </c:numCache>
            </c:numRef>
          </c:val>
          <c:extLst>
            <c:ext xmlns:c16="http://schemas.microsoft.com/office/drawing/2014/chart" uri="{C3380CC4-5D6E-409C-BE32-E72D297353CC}">
              <c16:uniqueId val="{00000003-1927-40A3-B4A9-A1385C3B0042}"/>
            </c:ext>
          </c:extLst>
        </c:ser>
        <c:ser>
          <c:idx val="4"/>
          <c:order val="4"/>
          <c:tx>
            <c:strRef>
              <c:f>'Table 49'!$G$7</c:f>
              <c:strCache>
                <c:ptCount val="1"/>
                <c:pt idx="0">
                  <c:v>2023</c:v>
                </c:pt>
              </c:strCache>
            </c:strRef>
          </c:tx>
          <c:spPr>
            <a:solidFill>
              <a:schemeClr val="accent5"/>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49'!$G$19:$G$25</c:f>
              <c:numCache>
                <c:formatCode>#,##0\ \ </c:formatCode>
                <c:ptCount val="7"/>
                <c:pt idx="0">
                  <c:v>162</c:v>
                </c:pt>
                <c:pt idx="1">
                  <c:v>883</c:v>
                </c:pt>
                <c:pt idx="2">
                  <c:v>1654</c:v>
                </c:pt>
                <c:pt idx="3">
                  <c:v>664</c:v>
                </c:pt>
                <c:pt idx="4">
                  <c:v>687</c:v>
                </c:pt>
                <c:pt idx="5">
                  <c:v>1010</c:v>
                </c:pt>
                <c:pt idx="6">
                  <c:v>1177</c:v>
                </c:pt>
              </c:numCache>
            </c:numRef>
          </c:val>
          <c:extLst>
            <c:ext xmlns:c16="http://schemas.microsoft.com/office/drawing/2014/chart" uri="{C3380CC4-5D6E-409C-BE32-E72D297353CC}">
              <c16:uniqueId val="{00000004-1927-40A3-B4A9-A1385C3B0042}"/>
            </c:ext>
          </c:extLst>
        </c:ser>
        <c:dLbls>
          <c:showLegendKey val="0"/>
          <c:showVal val="0"/>
          <c:showCatName val="0"/>
          <c:showSerName val="0"/>
          <c:showPercent val="0"/>
          <c:showBubbleSize val="0"/>
        </c:dLbls>
        <c:gapWidth val="50"/>
        <c:axId val="683144240"/>
        <c:axId val="683141888"/>
      </c:barChart>
      <c:catAx>
        <c:axId val="68314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888"/>
        <c:crosses val="autoZero"/>
        <c:auto val="1"/>
        <c:lblAlgn val="ctr"/>
        <c:lblOffset val="100"/>
        <c:noMultiLvlLbl val="0"/>
      </c:catAx>
      <c:valAx>
        <c:axId val="6831418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24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49'!$C$28:$C$32</c:f>
              <c:numCache>
                <c:formatCode>#,##0\ \ </c:formatCode>
                <c:ptCount val="5"/>
                <c:pt idx="0">
                  <c:v>758</c:v>
                </c:pt>
                <c:pt idx="1">
                  <c:v>1094</c:v>
                </c:pt>
                <c:pt idx="2">
                  <c:v>1929</c:v>
                </c:pt>
                <c:pt idx="3">
                  <c:v>1551</c:v>
                </c:pt>
                <c:pt idx="4">
                  <c:v>2997</c:v>
                </c:pt>
              </c:numCache>
            </c:numRef>
          </c:val>
          <c:extLst>
            <c:ext xmlns:c16="http://schemas.microsoft.com/office/drawing/2014/chart" uri="{C3380CC4-5D6E-409C-BE32-E72D297353CC}">
              <c16:uniqueId val="{00000000-C9A3-4941-9478-BF0BB0A0C7C7}"/>
            </c:ext>
          </c:extLst>
        </c:ser>
        <c:ser>
          <c:idx val="1"/>
          <c:order val="1"/>
          <c:tx>
            <c:strRef>
              <c:f>'Table 49'!$D$7</c:f>
              <c:strCache>
                <c:ptCount val="1"/>
                <c:pt idx="0">
                  <c:v>2020</c:v>
                </c:pt>
              </c:strCache>
            </c:strRef>
          </c:tx>
          <c:spPr>
            <a:solidFill>
              <a:schemeClr val="accent2"/>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49'!$D$28:$D$32</c:f>
              <c:numCache>
                <c:formatCode>#,##0\ \ </c:formatCode>
                <c:ptCount val="5"/>
                <c:pt idx="0">
                  <c:v>0</c:v>
                </c:pt>
                <c:pt idx="1">
                  <c:v>0</c:v>
                </c:pt>
                <c:pt idx="2">
                  <c:v>0</c:v>
                </c:pt>
                <c:pt idx="3">
                  <c:v>4</c:v>
                </c:pt>
                <c:pt idx="4">
                  <c:v>740</c:v>
                </c:pt>
              </c:numCache>
            </c:numRef>
          </c:val>
          <c:extLst>
            <c:ext xmlns:c16="http://schemas.microsoft.com/office/drawing/2014/chart" uri="{C3380CC4-5D6E-409C-BE32-E72D297353CC}">
              <c16:uniqueId val="{00000001-C9A3-4941-9478-BF0BB0A0C7C7}"/>
            </c:ext>
          </c:extLst>
        </c:ser>
        <c:ser>
          <c:idx val="2"/>
          <c:order val="2"/>
          <c:tx>
            <c:strRef>
              <c:f>'Table 49'!$E$7</c:f>
              <c:strCache>
                <c:ptCount val="1"/>
                <c:pt idx="0">
                  <c:v>2021</c:v>
                </c:pt>
              </c:strCache>
            </c:strRef>
          </c:tx>
          <c:spPr>
            <a:solidFill>
              <a:schemeClr val="accent3"/>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49'!$E$28:$E$32</c:f>
              <c:numCache>
                <c:formatCode>#,##0\ \ </c:formatCode>
                <c:ptCount val="5"/>
                <c:pt idx="0">
                  <c:v>2</c:v>
                </c:pt>
                <c:pt idx="1">
                  <c:v>0</c:v>
                </c:pt>
                <c:pt idx="2">
                  <c:v>0</c:v>
                </c:pt>
                <c:pt idx="3">
                  <c:v>0</c:v>
                </c:pt>
                <c:pt idx="4">
                  <c:v>260</c:v>
                </c:pt>
              </c:numCache>
            </c:numRef>
          </c:val>
          <c:extLst>
            <c:ext xmlns:c16="http://schemas.microsoft.com/office/drawing/2014/chart" uri="{C3380CC4-5D6E-409C-BE32-E72D297353CC}">
              <c16:uniqueId val="{00000002-C9A3-4941-9478-BF0BB0A0C7C7}"/>
            </c:ext>
          </c:extLst>
        </c:ser>
        <c:ser>
          <c:idx val="3"/>
          <c:order val="3"/>
          <c:tx>
            <c:strRef>
              <c:f>'Table 49'!$F$7</c:f>
              <c:strCache>
                <c:ptCount val="1"/>
                <c:pt idx="0">
                  <c:v>2022</c:v>
                </c:pt>
              </c:strCache>
            </c:strRef>
          </c:tx>
          <c:spPr>
            <a:solidFill>
              <a:schemeClr val="accent4"/>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49'!$F$28:$F$32</c:f>
              <c:numCache>
                <c:formatCode>#,##0\ \ </c:formatCode>
                <c:ptCount val="5"/>
                <c:pt idx="0">
                  <c:v>381</c:v>
                </c:pt>
                <c:pt idx="1">
                  <c:v>535</c:v>
                </c:pt>
                <c:pt idx="2">
                  <c:v>890</c:v>
                </c:pt>
                <c:pt idx="3">
                  <c:v>893</c:v>
                </c:pt>
                <c:pt idx="4">
                  <c:v>2753</c:v>
                </c:pt>
              </c:numCache>
            </c:numRef>
          </c:val>
          <c:extLst>
            <c:ext xmlns:c16="http://schemas.microsoft.com/office/drawing/2014/chart" uri="{C3380CC4-5D6E-409C-BE32-E72D297353CC}">
              <c16:uniqueId val="{00000003-C9A3-4941-9478-BF0BB0A0C7C7}"/>
            </c:ext>
          </c:extLst>
        </c:ser>
        <c:ser>
          <c:idx val="4"/>
          <c:order val="4"/>
          <c:tx>
            <c:strRef>
              <c:f>'Table 49'!$G$7</c:f>
              <c:strCache>
                <c:ptCount val="1"/>
                <c:pt idx="0">
                  <c:v>2023</c:v>
                </c:pt>
              </c:strCache>
            </c:strRef>
          </c:tx>
          <c:spPr>
            <a:solidFill>
              <a:schemeClr val="accent5"/>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49'!$G$28:$G$32</c:f>
              <c:numCache>
                <c:formatCode>#,##0\ \ </c:formatCode>
                <c:ptCount val="5"/>
                <c:pt idx="0">
                  <c:v>431</c:v>
                </c:pt>
                <c:pt idx="1">
                  <c:v>782</c:v>
                </c:pt>
                <c:pt idx="2">
                  <c:v>1323</c:v>
                </c:pt>
                <c:pt idx="3">
                  <c:v>1217</c:v>
                </c:pt>
                <c:pt idx="4">
                  <c:v>2484</c:v>
                </c:pt>
              </c:numCache>
            </c:numRef>
          </c:val>
          <c:extLst>
            <c:ext xmlns:c16="http://schemas.microsoft.com/office/drawing/2014/chart" uri="{C3380CC4-5D6E-409C-BE32-E72D297353CC}">
              <c16:uniqueId val="{00000004-C9A3-4941-9478-BF0BB0A0C7C7}"/>
            </c:ext>
          </c:extLst>
        </c:ser>
        <c:dLbls>
          <c:showLegendKey val="0"/>
          <c:showVal val="0"/>
          <c:showCatName val="0"/>
          <c:showSerName val="0"/>
          <c:showPercent val="0"/>
          <c:showBubbleSize val="0"/>
        </c:dLbls>
        <c:gapWidth val="50"/>
        <c:axId val="683147376"/>
        <c:axId val="683143848"/>
      </c:barChart>
      <c:catAx>
        <c:axId val="6831473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848"/>
        <c:crosses val="autoZero"/>
        <c:auto val="1"/>
        <c:lblAlgn val="ctr"/>
        <c:lblOffset val="100"/>
        <c:noMultiLvlLbl val="0"/>
      </c:catAx>
      <c:valAx>
        <c:axId val="6831438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376"/>
        <c:crosses val="autoZero"/>
        <c:crossBetween val="between"/>
        <c:minorUnit val="100"/>
      </c:valAx>
      <c:spPr>
        <a:solidFill>
          <a:schemeClr val="bg1"/>
        </a:solidFill>
        <a:ln>
          <a:noFill/>
        </a:ln>
        <a:effectLst/>
      </c:spPr>
    </c:plotArea>
    <c:legend>
      <c:legendPos val="b"/>
      <c:layout>
        <c:manualLayout>
          <c:xMode val="edge"/>
          <c:yMode val="edge"/>
          <c:x val="7.8561147598485669E-3"/>
          <c:y val="0.85986055424053598"/>
          <c:w val="0.48642838999963733"/>
          <c:h val="8.698291547912340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8'!$C$12:$C$16</c:f>
              <c:numCache>
                <c:formatCode>#,##0\ \ </c:formatCode>
                <c:ptCount val="5"/>
                <c:pt idx="0">
                  <c:v>605046</c:v>
                </c:pt>
                <c:pt idx="1">
                  <c:v>571999</c:v>
                </c:pt>
                <c:pt idx="2">
                  <c:v>206610</c:v>
                </c:pt>
                <c:pt idx="3">
                  <c:v>8543</c:v>
                </c:pt>
                <c:pt idx="4">
                  <c:v>43135</c:v>
                </c:pt>
              </c:numCache>
            </c:numRef>
          </c:val>
          <c:extLst>
            <c:ext xmlns:c16="http://schemas.microsoft.com/office/drawing/2014/chart" uri="{C3380CC4-5D6E-409C-BE32-E72D297353CC}">
              <c16:uniqueId val="{00000000-A4C1-4562-904A-3B61ED9457D4}"/>
            </c:ext>
          </c:extLst>
        </c:ser>
        <c:ser>
          <c:idx val="1"/>
          <c:order val="1"/>
          <c:tx>
            <c:strRef>
              <c:f>'Table 8'!$D$7</c:f>
              <c:strCache>
                <c:ptCount val="1"/>
                <c:pt idx="0">
                  <c:v>2020</c:v>
                </c:pt>
              </c:strCache>
            </c:strRef>
          </c:tx>
          <c:spPr>
            <a:solidFill>
              <a:schemeClr val="accent2"/>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8'!$D$12:$D$16</c:f>
              <c:numCache>
                <c:formatCode>#,##0\ \ </c:formatCode>
                <c:ptCount val="5"/>
                <c:pt idx="0">
                  <c:v>312601</c:v>
                </c:pt>
                <c:pt idx="1">
                  <c:v>326754</c:v>
                </c:pt>
                <c:pt idx="2">
                  <c:v>89742</c:v>
                </c:pt>
                <c:pt idx="3">
                  <c:v>3835</c:v>
                </c:pt>
                <c:pt idx="4">
                  <c:v>21387</c:v>
                </c:pt>
              </c:numCache>
            </c:numRef>
          </c:val>
          <c:extLst>
            <c:ext xmlns:c16="http://schemas.microsoft.com/office/drawing/2014/chart" uri="{C3380CC4-5D6E-409C-BE32-E72D297353CC}">
              <c16:uniqueId val="{00000001-A4C1-4562-904A-3B61ED9457D4}"/>
            </c:ext>
          </c:extLst>
        </c:ser>
        <c:ser>
          <c:idx val="2"/>
          <c:order val="2"/>
          <c:tx>
            <c:strRef>
              <c:f>'Table 8'!$E$7</c:f>
              <c:strCache>
                <c:ptCount val="1"/>
                <c:pt idx="0">
                  <c:v>2021</c:v>
                </c:pt>
              </c:strCache>
            </c:strRef>
          </c:tx>
          <c:spPr>
            <a:solidFill>
              <a:schemeClr val="accent3"/>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8'!$E$12:$E$16</c:f>
              <c:numCache>
                <c:formatCode>#,##0\ \ </c:formatCode>
                <c:ptCount val="5"/>
                <c:pt idx="0">
                  <c:v>30226</c:v>
                </c:pt>
                <c:pt idx="1">
                  <c:v>102602</c:v>
                </c:pt>
                <c:pt idx="2">
                  <c:v>15522</c:v>
                </c:pt>
                <c:pt idx="3">
                  <c:v>967</c:v>
                </c:pt>
                <c:pt idx="4">
                  <c:v>555</c:v>
                </c:pt>
              </c:numCache>
            </c:numRef>
          </c:val>
          <c:extLst>
            <c:ext xmlns:c16="http://schemas.microsoft.com/office/drawing/2014/chart" uri="{C3380CC4-5D6E-409C-BE32-E72D297353CC}">
              <c16:uniqueId val="{00000002-A4C1-4562-904A-3B61ED9457D4}"/>
            </c:ext>
          </c:extLst>
        </c:ser>
        <c:ser>
          <c:idx val="3"/>
          <c:order val="3"/>
          <c:tx>
            <c:strRef>
              <c:f>'Table 8'!$F$7</c:f>
              <c:strCache>
                <c:ptCount val="1"/>
                <c:pt idx="0">
                  <c:v>2022</c:v>
                </c:pt>
              </c:strCache>
            </c:strRef>
          </c:tx>
          <c:spPr>
            <a:solidFill>
              <a:schemeClr val="accent4"/>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8'!$F$12:$F$16</c:f>
              <c:numCache>
                <c:formatCode>#,##0\ \ </c:formatCode>
                <c:ptCount val="5"/>
                <c:pt idx="0">
                  <c:v>155832</c:v>
                </c:pt>
                <c:pt idx="1">
                  <c:v>221600</c:v>
                </c:pt>
                <c:pt idx="2">
                  <c:v>48378</c:v>
                </c:pt>
                <c:pt idx="3">
                  <c:v>929</c:v>
                </c:pt>
                <c:pt idx="4">
                  <c:v>7412</c:v>
                </c:pt>
              </c:numCache>
            </c:numRef>
          </c:val>
          <c:extLst>
            <c:ext xmlns:c16="http://schemas.microsoft.com/office/drawing/2014/chart" uri="{C3380CC4-5D6E-409C-BE32-E72D297353CC}">
              <c16:uniqueId val="{00000003-A4C1-4562-904A-3B61ED9457D4}"/>
            </c:ext>
          </c:extLst>
        </c:ser>
        <c:ser>
          <c:idx val="4"/>
          <c:order val="4"/>
          <c:tx>
            <c:strRef>
              <c:f>'Table 8'!$G$7</c:f>
              <c:strCache>
                <c:ptCount val="1"/>
                <c:pt idx="0">
                  <c:v>2023</c:v>
                </c:pt>
              </c:strCache>
            </c:strRef>
          </c:tx>
          <c:spPr>
            <a:solidFill>
              <a:schemeClr val="accent5"/>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8'!$G$12:$G$16</c:f>
              <c:numCache>
                <c:formatCode>#,##0\ \ </c:formatCode>
                <c:ptCount val="5"/>
                <c:pt idx="0">
                  <c:v>505282</c:v>
                </c:pt>
                <c:pt idx="1">
                  <c:v>505119</c:v>
                </c:pt>
                <c:pt idx="2">
                  <c:v>118413</c:v>
                </c:pt>
                <c:pt idx="3">
                  <c:v>4849</c:v>
                </c:pt>
                <c:pt idx="4">
                  <c:v>31320</c:v>
                </c:pt>
              </c:numCache>
            </c:numRef>
          </c:val>
          <c:extLst>
            <c:ext xmlns:c16="http://schemas.microsoft.com/office/drawing/2014/chart" uri="{C3380CC4-5D6E-409C-BE32-E72D297353CC}">
              <c16:uniqueId val="{00000004-A4C1-4562-904A-3B61ED9457D4}"/>
            </c:ext>
          </c:extLst>
        </c:ser>
        <c:dLbls>
          <c:showLegendKey val="0"/>
          <c:showVal val="0"/>
          <c:showCatName val="0"/>
          <c:showSerName val="0"/>
          <c:showPercent val="0"/>
          <c:showBubbleSize val="0"/>
        </c:dLbls>
        <c:gapWidth val="50"/>
        <c:axId val="8245488"/>
        <c:axId val="590453640"/>
      </c:barChart>
      <c:catAx>
        <c:axId val="82454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3640"/>
        <c:crosses val="autoZero"/>
        <c:auto val="1"/>
        <c:lblAlgn val="ctr"/>
        <c:lblOffset val="100"/>
        <c:noMultiLvlLbl val="0"/>
      </c:catAx>
      <c:valAx>
        <c:axId val="5904536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824548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50'!$C$12:$C$16</c:f>
              <c:numCache>
                <c:formatCode>#,##0\ \ </c:formatCode>
                <c:ptCount val="5"/>
                <c:pt idx="0">
                  <c:v>101307</c:v>
                </c:pt>
                <c:pt idx="1">
                  <c:v>106086</c:v>
                </c:pt>
                <c:pt idx="2">
                  <c:v>11412</c:v>
                </c:pt>
                <c:pt idx="3">
                  <c:v>1395</c:v>
                </c:pt>
                <c:pt idx="4">
                  <c:v>2245</c:v>
                </c:pt>
              </c:numCache>
            </c:numRef>
          </c:val>
          <c:extLst>
            <c:ext xmlns:c16="http://schemas.microsoft.com/office/drawing/2014/chart" uri="{C3380CC4-5D6E-409C-BE32-E72D297353CC}">
              <c16:uniqueId val="{00000000-8AAE-4DF3-AF94-DC83C2A7E195}"/>
            </c:ext>
          </c:extLst>
        </c:ser>
        <c:ser>
          <c:idx val="1"/>
          <c:order val="1"/>
          <c:tx>
            <c:strRef>
              <c:f>'Table 50'!$D$7</c:f>
              <c:strCache>
                <c:ptCount val="1"/>
                <c:pt idx="0">
                  <c:v>2020</c:v>
                </c:pt>
              </c:strCache>
            </c:strRef>
          </c:tx>
          <c:spPr>
            <a:solidFill>
              <a:schemeClr val="accent2"/>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50'!$D$12:$D$16</c:f>
              <c:numCache>
                <c:formatCode>#,##0\ \ </c:formatCode>
                <c:ptCount val="5"/>
                <c:pt idx="0">
                  <c:v>75005</c:v>
                </c:pt>
                <c:pt idx="1">
                  <c:v>79288</c:v>
                </c:pt>
                <c:pt idx="2">
                  <c:v>7035</c:v>
                </c:pt>
                <c:pt idx="3">
                  <c:v>887</c:v>
                </c:pt>
                <c:pt idx="4">
                  <c:v>1991</c:v>
                </c:pt>
              </c:numCache>
            </c:numRef>
          </c:val>
          <c:extLst>
            <c:ext xmlns:c16="http://schemas.microsoft.com/office/drawing/2014/chart" uri="{C3380CC4-5D6E-409C-BE32-E72D297353CC}">
              <c16:uniqueId val="{00000001-8AAE-4DF3-AF94-DC83C2A7E195}"/>
            </c:ext>
          </c:extLst>
        </c:ser>
        <c:ser>
          <c:idx val="2"/>
          <c:order val="2"/>
          <c:tx>
            <c:strRef>
              <c:f>'Table 50'!$E$7</c:f>
              <c:strCache>
                <c:ptCount val="1"/>
                <c:pt idx="0">
                  <c:v>2021</c:v>
                </c:pt>
              </c:strCache>
            </c:strRef>
          </c:tx>
          <c:spPr>
            <a:solidFill>
              <a:schemeClr val="accent3"/>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50'!$E$12:$E$16</c:f>
              <c:numCache>
                <c:formatCode>#,##0\ \ </c:formatCode>
                <c:ptCount val="5"/>
                <c:pt idx="0">
                  <c:v>201</c:v>
                </c:pt>
                <c:pt idx="1">
                  <c:v>4438</c:v>
                </c:pt>
                <c:pt idx="2">
                  <c:v>643</c:v>
                </c:pt>
                <c:pt idx="3">
                  <c:v>79</c:v>
                </c:pt>
                <c:pt idx="4">
                  <c:v>7</c:v>
                </c:pt>
              </c:numCache>
            </c:numRef>
          </c:val>
          <c:extLst>
            <c:ext xmlns:c16="http://schemas.microsoft.com/office/drawing/2014/chart" uri="{C3380CC4-5D6E-409C-BE32-E72D297353CC}">
              <c16:uniqueId val="{00000002-8AAE-4DF3-AF94-DC83C2A7E195}"/>
            </c:ext>
          </c:extLst>
        </c:ser>
        <c:ser>
          <c:idx val="3"/>
          <c:order val="3"/>
          <c:tx>
            <c:strRef>
              <c:f>'Table 50'!$F$7</c:f>
              <c:strCache>
                <c:ptCount val="1"/>
                <c:pt idx="0">
                  <c:v>2022</c:v>
                </c:pt>
              </c:strCache>
            </c:strRef>
          </c:tx>
          <c:spPr>
            <a:solidFill>
              <a:schemeClr val="accent4"/>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50'!$F$12:$F$16</c:f>
              <c:numCache>
                <c:formatCode>#,##0\ \ </c:formatCode>
                <c:ptCount val="5"/>
                <c:pt idx="0">
                  <c:v>3646</c:v>
                </c:pt>
                <c:pt idx="1">
                  <c:v>20049</c:v>
                </c:pt>
                <c:pt idx="2">
                  <c:v>2079</c:v>
                </c:pt>
                <c:pt idx="3">
                  <c:v>92</c:v>
                </c:pt>
                <c:pt idx="4">
                  <c:v>141</c:v>
                </c:pt>
              </c:numCache>
            </c:numRef>
          </c:val>
          <c:extLst>
            <c:ext xmlns:c16="http://schemas.microsoft.com/office/drawing/2014/chart" uri="{C3380CC4-5D6E-409C-BE32-E72D297353CC}">
              <c16:uniqueId val="{00000003-8AAE-4DF3-AF94-DC83C2A7E195}"/>
            </c:ext>
          </c:extLst>
        </c:ser>
        <c:ser>
          <c:idx val="4"/>
          <c:order val="4"/>
          <c:tx>
            <c:strRef>
              <c:f>'Table 50'!$G$7</c:f>
              <c:strCache>
                <c:ptCount val="1"/>
                <c:pt idx="0">
                  <c:v>2023</c:v>
                </c:pt>
              </c:strCache>
            </c:strRef>
          </c:tx>
          <c:spPr>
            <a:solidFill>
              <a:schemeClr val="accent5"/>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50'!$G$12:$G$16</c:f>
              <c:numCache>
                <c:formatCode>#,##0\ \ </c:formatCode>
                <c:ptCount val="5"/>
                <c:pt idx="0">
                  <c:v>60113</c:v>
                </c:pt>
                <c:pt idx="1">
                  <c:v>93735</c:v>
                </c:pt>
                <c:pt idx="2">
                  <c:v>7516</c:v>
                </c:pt>
                <c:pt idx="3">
                  <c:v>529</c:v>
                </c:pt>
                <c:pt idx="4">
                  <c:v>1318</c:v>
                </c:pt>
              </c:numCache>
            </c:numRef>
          </c:val>
          <c:extLst>
            <c:ext xmlns:c16="http://schemas.microsoft.com/office/drawing/2014/chart" uri="{C3380CC4-5D6E-409C-BE32-E72D297353CC}">
              <c16:uniqueId val="{00000004-8AAE-4DF3-AF94-DC83C2A7E195}"/>
            </c:ext>
          </c:extLst>
        </c:ser>
        <c:dLbls>
          <c:showLegendKey val="0"/>
          <c:showVal val="0"/>
          <c:showCatName val="0"/>
          <c:showSerName val="0"/>
          <c:showPercent val="0"/>
          <c:showBubbleSize val="0"/>
        </c:dLbls>
        <c:gapWidth val="50"/>
        <c:axId val="683146592"/>
        <c:axId val="683145416"/>
      </c:barChart>
      <c:catAx>
        <c:axId val="68314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416"/>
        <c:crosses val="autoZero"/>
        <c:auto val="1"/>
        <c:lblAlgn val="ctr"/>
        <c:lblOffset val="100"/>
        <c:noMultiLvlLbl val="0"/>
      </c:catAx>
      <c:valAx>
        <c:axId val="68314541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5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50'!$C$19:$C$25</c:f>
              <c:numCache>
                <c:formatCode>#,##0\ \ </c:formatCode>
                <c:ptCount val="7"/>
                <c:pt idx="0">
                  <c:v>12599</c:v>
                </c:pt>
                <c:pt idx="1">
                  <c:v>24463</c:v>
                </c:pt>
                <c:pt idx="2">
                  <c:v>47148</c:v>
                </c:pt>
                <c:pt idx="3">
                  <c:v>23974</c:v>
                </c:pt>
                <c:pt idx="4">
                  <c:v>27738</c:v>
                </c:pt>
                <c:pt idx="5">
                  <c:v>44764</c:v>
                </c:pt>
                <c:pt idx="6">
                  <c:v>53046</c:v>
                </c:pt>
              </c:numCache>
            </c:numRef>
          </c:val>
          <c:extLst>
            <c:ext xmlns:c16="http://schemas.microsoft.com/office/drawing/2014/chart" uri="{C3380CC4-5D6E-409C-BE32-E72D297353CC}">
              <c16:uniqueId val="{00000000-7DE5-4ACB-83A8-BBDACF435125}"/>
            </c:ext>
          </c:extLst>
        </c:ser>
        <c:ser>
          <c:idx val="1"/>
          <c:order val="1"/>
          <c:tx>
            <c:strRef>
              <c:f>'Table 50'!$D$7</c:f>
              <c:strCache>
                <c:ptCount val="1"/>
                <c:pt idx="0">
                  <c:v>2020</c:v>
                </c:pt>
              </c:strCache>
            </c:strRef>
          </c:tx>
          <c:spPr>
            <a:solidFill>
              <a:schemeClr val="accent2"/>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50'!$D$19:$D$25</c:f>
              <c:numCache>
                <c:formatCode>#,##0\ \ </c:formatCode>
                <c:ptCount val="7"/>
                <c:pt idx="0">
                  <c:v>8302</c:v>
                </c:pt>
                <c:pt idx="1">
                  <c:v>14449</c:v>
                </c:pt>
                <c:pt idx="2">
                  <c:v>33608</c:v>
                </c:pt>
                <c:pt idx="3">
                  <c:v>16428</c:v>
                </c:pt>
                <c:pt idx="4">
                  <c:v>18769</c:v>
                </c:pt>
                <c:pt idx="5">
                  <c:v>36242</c:v>
                </c:pt>
                <c:pt idx="6">
                  <c:v>43601</c:v>
                </c:pt>
              </c:numCache>
            </c:numRef>
          </c:val>
          <c:extLst>
            <c:ext xmlns:c16="http://schemas.microsoft.com/office/drawing/2014/chart" uri="{C3380CC4-5D6E-409C-BE32-E72D297353CC}">
              <c16:uniqueId val="{00000001-7DE5-4ACB-83A8-BBDACF435125}"/>
            </c:ext>
          </c:extLst>
        </c:ser>
        <c:ser>
          <c:idx val="2"/>
          <c:order val="2"/>
          <c:tx>
            <c:strRef>
              <c:f>'Table 50'!$E$7</c:f>
              <c:strCache>
                <c:ptCount val="1"/>
                <c:pt idx="0">
                  <c:v>2021</c:v>
                </c:pt>
              </c:strCache>
            </c:strRef>
          </c:tx>
          <c:spPr>
            <a:solidFill>
              <a:schemeClr val="accent3"/>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50'!$E$19:$E$25</c:f>
              <c:numCache>
                <c:formatCode>#,##0\ \ </c:formatCode>
                <c:ptCount val="7"/>
                <c:pt idx="0">
                  <c:v>677</c:v>
                </c:pt>
                <c:pt idx="1">
                  <c:v>593</c:v>
                </c:pt>
                <c:pt idx="2">
                  <c:v>2196</c:v>
                </c:pt>
                <c:pt idx="3">
                  <c:v>1142</c:v>
                </c:pt>
                <c:pt idx="4">
                  <c:v>995</c:v>
                </c:pt>
                <c:pt idx="5">
                  <c:v>771</c:v>
                </c:pt>
                <c:pt idx="6">
                  <c:v>433</c:v>
                </c:pt>
              </c:numCache>
            </c:numRef>
          </c:val>
          <c:extLst>
            <c:ext xmlns:c16="http://schemas.microsoft.com/office/drawing/2014/chart" uri="{C3380CC4-5D6E-409C-BE32-E72D297353CC}">
              <c16:uniqueId val="{00000002-7DE5-4ACB-83A8-BBDACF435125}"/>
            </c:ext>
          </c:extLst>
        </c:ser>
        <c:ser>
          <c:idx val="3"/>
          <c:order val="3"/>
          <c:tx>
            <c:strRef>
              <c:f>'Table 50'!$F$7</c:f>
              <c:strCache>
                <c:ptCount val="1"/>
                <c:pt idx="0">
                  <c:v>2022</c:v>
                </c:pt>
              </c:strCache>
            </c:strRef>
          </c:tx>
          <c:spPr>
            <a:solidFill>
              <a:schemeClr val="accent4"/>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50'!$F$19:$F$25</c:f>
              <c:numCache>
                <c:formatCode>#,##0\ \ </c:formatCode>
                <c:ptCount val="7"/>
                <c:pt idx="0">
                  <c:v>2341</c:v>
                </c:pt>
                <c:pt idx="1">
                  <c:v>2617</c:v>
                </c:pt>
                <c:pt idx="2">
                  <c:v>6247</c:v>
                </c:pt>
                <c:pt idx="3">
                  <c:v>3680</c:v>
                </c:pt>
                <c:pt idx="4">
                  <c:v>4156</c:v>
                </c:pt>
                <c:pt idx="5">
                  <c:v>4645</c:v>
                </c:pt>
                <c:pt idx="6">
                  <c:v>4368</c:v>
                </c:pt>
              </c:numCache>
            </c:numRef>
          </c:val>
          <c:extLst>
            <c:ext xmlns:c16="http://schemas.microsoft.com/office/drawing/2014/chart" uri="{C3380CC4-5D6E-409C-BE32-E72D297353CC}">
              <c16:uniqueId val="{00000003-7DE5-4ACB-83A8-BBDACF435125}"/>
            </c:ext>
          </c:extLst>
        </c:ser>
        <c:ser>
          <c:idx val="4"/>
          <c:order val="4"/>
          <c:tx>
            <c:strRef>
              <c:f>'Table 50'!$G$7</c:f>
              <c:strCache>
                <c:ptCount val="1"/>
                <c:pt idx="0">
                  <c:v>2023</c:v>
                </c:pt>
              </c:strCache>
            </c:strRef>
          </c:tx>
          <c:spPr>
            <a:solidFill>
              <a:schemeClr val="accent5"/>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50'!$G$19:$G$25</c:f>
              <c:numCache>
                <c:formatCode>#,##0\ \ </c:formatCode>
                <c:ptCount val="7"/>
                <c:pt idx="0">
                  <c:v>10294</c:v>
                </c:pt>
                <c:pt idx="1">
                  <c:v>15289</c:v>
                </c:pt>
                <c:pt idx="2">
                  <c:v>32102</c:v>
                </c:pt>
                <c:pt idx="3">
                  <c:v>17671</c:v>
                </c:pt>
                <c:pt idx="4">
                  <c:v>18968</c:v>
                </c:pt>
                <c:pt idx="5">
                  <c:v>34058</c:v>
                </c:pt>
                <c:pt idx="6">
                  <c:v>43502</c:v>
                </c:pt>
              </c:numCache>
            </c:numRef>
          </c:val>
          <c:extLst>
            <c:ext xmlns:c16="http://schemas.microsoft.com/office/drawing/2014/chart" uri="{C3380CC4-5D6E-409C-BE32-E72D297353CC}">
              <c16:uniqueId val="{00000004-7DE5-4ACB-83A8-BBDACF435125}"/>
            </c:ext>
          </c:extLst>
        </c:ser>
        <c:dLbls>
          <c:showLegendKey val="0"/>
          <c:showVal val="0"/>
          <c:showCatName val="0"/>
          <c:showSerName val="0"/>
          <c:showPercent val="0"/>
          <c:showBubbleSize val="0"/>
        </c:dLbls>
        <c:gapWidth val="50"/>
        <c:axId val="683139928"/>
        <c:axId val="683141496"/>
      </c:barChart>
      <c:catAx>
        <c:axId val="6831399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496"/>
        <c:crosses val="autoZero"/>
        <c:auto val="1"/>
        <c:lblAlgn val="ctr"/>
        <c:lblOffset val="100"/>
        <c:noMultiLvlLbl val="0"/>
      </c:catAx>
      <c:valAx>
        <c:axId val="6831414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3992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50'!$C$28:$C$32</c:f>
              <c:numCache>
                <c:formatCode>#,##0\ \ </c:formatCode>
                <c:ptCount val="5"/>
                <c:pt idx="0">
                  <c:v>12939</c:v>
                </c:pt>
                <c:pt idx="1">
                  <c:v>23947</c:v>
                </c:pt>
                <c:pt idx="2">
                  <c:v>53285</c:v>
                </c:pt>
                <c:pt idx="3">
                  <c:v>59107</c:v>
                </c:pt>
                <c:pt idx="4">
                  <c:v>84454</c:v>
                </c:pt>
              </c:numCache>
            </c:numRef>
          </c:val>
          <c:extLst>
            <c:ext xmlns:c16="http://schemas.microsoft.com/office/drawing/2014/chart" uri="{C3380CC4-5D6E-409C-BE32-E72D297353CC}">
              <c16:uniqueId val="{00000000-FB0E-44AB-9C39-0C89D5BB6865}"/>
            </c:ext>
          </c:extLst>
        </c:ser>
        <c:ser>
          <c:idx val="1"/>
          <c:order val="1"/>
          <c:tx>
            <c:strRef>
              <c:f>'Table 50'!$D$7</c:f>
              <c:strCache>
                <c:ptCount val="1"/>
                <c:pt idx="0">
                  <c:v>2020</c:v>
                </c:pt>
              </c:strCache>
            </c:strRef>
          </c:tx>
          <c:spPr>
            <a:solidFill>
              <a:schemeClr val="accent2"/>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50'!$D$28:$D$32</c:f>
              <c:numCache>
                <c:formatCode>#,##0\ \ </c:formatCode>
                <c:ptCount val="5"/>
                <c:pt idx="0">
                  <c:v>9069</c:v>
                </c:pt>
                <c:pt idx="1">
                  <c:v>14110</c:v>
                </c:pt>
                <c:pt idx="2">
                  <c:v>33825</c:v>
                </c:pt>
                <c:pt idx="3">
                  <c:v>43289</c:v>
                </c:pt>
                <c:pt idx="4">
                  <c:v>71106</c:v>
                </c:pt>
              </c:numCache>
            </c:numRef>
          </c:val>
          <c:extLst>
            <c:ext xmlns:c16="http://schemas.microsoft.com/office/drawing/2014/chart" uri="{C3380CC4-5D6E-409C-BE32-E72D297353CC}">
              <c16:uniqueId val="{00000001-FB0E-44AB-9C39-0C89D5BB6865}"/>
            </c:ext>
          </c:extLst>
        </c:ser>
        <c:ser>
          <c:idx val="2"/>
          <c:order val="2"/>
          <c:tx>
            <c:strRef>
              <c:f>'Table 50'!$E$7</c:f>
              <c:strCache>
                <c:ptCount val="1"/>
                <c:pt idx="0">
                  <c:v>2021</c:v>
                </c:pt>
              </c:strCache>
            </c:strRef>
          </c:tx>
          <c:spPr>
            <a:solidFill>
              <a:schemeClr val="accent3"/>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50'!$E$28:$E$32</c:f>
              <c:numCache>
                <c:formatCode>#,##0\ \ </c:formatCode>
                <c:ptCount val="5"/>
                <c:pt idx="0">
                  <c:v>62</c:v>
                </c:pt>
                <c:pt idx="1">
                  <c:v>70</c:v>
                </c:pt>
                <c:pt idx="2">
                  <c:v>75</c:v>
                </c:pt>
                <c:pt idx="3">
                  <c:v>139</c:v>
                </c:pt>
                <c:pt idx="4">
                  <c:v>6461</c:v>
                </c:pt>
              </c:numCache>
            </c:numRef>
          </c:val>
          <c:extLst>
            <c:ext xmlns:c16="http://schemas.microsoft.com/office/drawing/2014/chart" uri="{C3380CC4-5D6E-409C-BE32-E72D297353CC}">
              <c16:uniqueId val="{00000002-FB0E-44AB-9C39-0C89D5BB6865}"/>
            </c:ext>
          </c:extLst>
        </c:ser>
        <c:ser>
          <c:idx val="3"/>
          <c:order val="3"/>
          <c:tx>
            <c:strRef>
              <c:f>'Table 50'!$F$7</c:f>
              <c:strCache>
                <c:ptCount val="1"/>
                <c:pt idx="0">
                  <c:v>2022</c:v>
                </c:pt>
              </c:strCache>
            </c:strRef>
          </c:tx>
          <c:spPr>
            <a:solidFill>
              <a:schemeClr val="accent4"/>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50'!$F$28:$F$32</c:f>
              <c:numCache>
                <c:formatCode>#,##0\ \ </c:formatCode>
                <c:ptCount val="5"/>
                <c:pt idx="0">
                  <c:v>1181</c:v>
                </c:pt>
                <c:pt idx="1">
                  <c:v>2030</c:v>
                </c:pt>
                <c:pt idx="2">
                  <c:v>4333</c:v>
                </c:pt>
                <c:pt idx="3">
                  <c:v>5395</c:v>
                </c:pt>
                <c:pt idx="4">
                  <c:v>15115</c:v>
                </c:pt>
              </c:numCache>
            </c:numRef>
          </c:val>
          <c:extLst>
            <c:ext xmlns:c16="http://schemas.microsoft.com/office/drawing/2014/chart" uri="{C3380CC4-5D6E-409C-BE32-E72D297353CC}">
              <c16:uniqueId val="{00000003-FB0E-44AB-9C39-0C89D5BB6865}"/>
            </c:ext>
          </c:extLst>
        </c:ser>
        <c:ser>
          <c:idx val="4"/>
          <c:order val="4"/>
          <c:tx>
            <c:strRef>
              <c:f>'Table 50'!$G$7</c:f>
              <c:strCache>
                <c:ptCount val="1"/>
                <c:pt idx="0">
                  <c:v>2023</c:v>
                </c:pt>
              </c:strCache>
            </c:strRef>
          </c:tx>
          <c:spPr>
            <a:solidFill>
              <a:schemeClr val="accent5"/>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50'!$G$28:$G$32</c:f>
              <c:numCache>
                <c:formatCode>#,##0\ \ </c:formatCode>
                <c:ptCount val="5"/>
                <c:pt idx="0">
                  <c:v>8499</c:v>
                </c:pt>
                <c:pt idx="1">
                  <c:v>13514</c:v>
                </c:pt>
                <c:pt idx="2">
                  <c:v>31325</c:v>
                </c:pt>
                <c:pt idx="3">
                  <c:v>42585</c:v>
                </c:pt>
                <c:pt idx="4">
                  <c:v>75961</c:v>
                </c:pt>
              </c:numCache>
            </c:numRef>
          </c:val>
          <c:extLst>
            <c:ext xmlns:c16="http://schemas.microsoft.com/office/drawing/2014/chart" uri="{C3380CC4-5D6E-409C-BE32-E72D297353CC}">
              <c16:uniqueId val="{00000004-FB0E-44AB-9C39-0C89D5BB6865}"/>
            </c:ext>
          </c:extLst>
        </c:ser>
        <c:dLbls>
          <c:showLegendKey val="0"/>
          <c:showVal val="0"/>
          <c:showCatName val="0"/>
          <c:showSerName val="0"/>
          <c:showPercent val="0"/>
          <c:showBubbleSize val="0"/>
        </c:dLbls>
        <c:gapWidth val="50"/>
        <c:axId val="683150120"/>
        <c:axId val="683151296"/>
      </c:barChart>
      <c:catAx>
        <c:axId val="683150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1296"/>
        <c:crosses val="autoZero"/>
        <c:auto val="1"/>
        <c:lblAlgn val="ctr"/>
        <c:lblOffset val="100"/>
        <c:noMultiLvlLbl val="0"/>
      </c:catAx>
      <c:valAx>
        <c:axId val="683151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1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53'!$C$12:$C$16</c:f>
              <c:numCache>
                <c:formatCode>#,##0\ \ </c:formatCode>
                <c:ptCount val="5"/>
                <c:pt idx="0">
                  <c:v>2878</c:v>
                </c:pt>
                <c:pt idx="1">
                  <c:v>398</c:v>
                </c:pt>
                <c:pt idx="2">
                  <c:v>250</c:v>
                </c:pt>
                <c:pt idx="3">
                  <c:v>125</c:v>
                </c:pt>
                <c:pt idx="4">
                  <c:v>49</c:v>
                </c:pt>
              </c:numCache>
            </c:numRef>
          </c:val>
          <c:extLst>
            <c:ext xmlns:c16="http://schemas.microsoft.com/office/drawing/2014/chart" uri="{C3380CC4-5D6E-409C-BE32-E72D297353CC}">
              <c16:uniqueId val="{00000000-AE53-42B9-9D73-5089FF1A9258}"/>
            </c:ext>
          </c:extLst>
        </c:ser>
        <c:ser>
          <c:idx val="1"/>
          <c:order val="1"/>
          <c:tx>
            <c:strRef>
              <c:f>'Table 53'!$D$7</c:f>
              <c:strCache>
                <c:ptCount val="1"/>
                <c:pt idx="0">
                  <c:v>2020</c:v>
                </c:pt>
              </c:strCache>
            </c:strRef>
          </c:tx>
          <c:spPr>
            <a:solidFill>
              <a:schemeClr val="accent2"/>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53'!$D$12:$D$16</c:f>
              <c:numCache>
                <c:formatCode>#,##0\ \ </c:formatCode>
                <c:ptCount val="5"/>
                <c:pt idx="0">
                  <c:v>0</c:v>
                </c:pt>
                <c:pt idx="1">
                  <c:v>13</c:v>
                </c:pt>
                <c:pt idx="2">
                  <c:v>16</c:v>
                </c:pt>
                <c:pt idx="3">
                  <c:v>0</c:v>
                </c:pt>
                <c:pt idx="4">
                  <c:v>1</c:v>
                </c:pt>
              </c:numCache>
            </c:numRef>
          </c:val>
          <c:extLst>
            <c:ext xmlns:c16="http://schemas.microsoft.com/office/drawing/2014/chart" uri="{C3380CC4-5D6E-409C-BE32-E72D297353CC}">
              <c16:uniqueId val="{00000001-AE53-42B9-9D73-5089FF1A9258}"/>
            </c:ext>
          </c:extLst>
        </c:ser>
        <c:ser>
          <c:idx val="2"/>
          <c:order val="2"/>
          <c:tx>
            <c:strRef>
              <c:f>'Table 53'!$E$7</c:f>
              <c:strCache>
                <c:ptCount val="1"/>
                <c:pt idx="0">
                  <c:v>2021</c:v>
                </c:pt>
              </c:strCache>
            </c:strRef>
          </c:tx>
          <c:spPr>
            <a:solidFill>
              <a:schemeClr val="accent3"/>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53'!$E$12:$E$16</c:f>
              <c:numCache>
                <c:formatCode>#,##0\ \ </c:formatCode>
                <c:ptCount val="5"/>
                <c:pt idx="0">
                  <c:v>0</c:v>
                </c:pt>
                <c:pt idx="1">
                  <c:v>19</c:v>
                </c:pt>
                <c:pt idx="2">
                  <c:v>13</c:v>
                </c:pt>
                <c:pt idx="3">
                  <c:v>0</c:v>
                </c:pt>
                <c:pt idx="4">
                  <c:v>0</c:v>
                </c:pt>
              </c:numCache>
            </c:numRef>
          </c:val>
          <c:extLst>
            <c:ext xmlns:c16="http://schemas.microsoft.com/office/drawing/2014/chart" uri="{C3380CC4-5D6E-409C-BE32-E72D297353CC}">
              <c16:uniqueId val="{00000002-AE53-42B9-9D73-5089FF1A9258}"/>
            </c:ext>
          </c:extLst>
        </c:ser>
        <c:ser>
          <c:idx val="3"/>
          <c:order val="3"/>
          <c:tx>
            <c:strRef>
              <c:f>'Table 53'!$F$7</c:f>
              <c:strCache>
                <c:ptCount val="1"/>
                <c:pt idx="0">
                  <c:v>2022</c:v>
                </c:pt>
              </c:strCache>
            </c:strRef>
          </c:tx>
          <c:spPr>
            <a:solidFill>
              <a:schemeClr val="accent4"/>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53'!$F$12:$F$16</c:f>
              <c:numCache>
                <c:formatCode>#,##0\ \ </c:formatCode>
                <c:ptCount val="5"/>
                <c:pt idx="0">
                  <c:v>1053</c:v>
                </c:pt>
                <c:pt idx="1">
                  <c:v>294</c:v>
                </c:pt>
                <c:pt idx="2">
                  <c:v>161</c:v>
                </c:pt>
                <c:pt idx="3">
                  <c:v>59</c:v>
                </c:pt>
                <c:pt idx="4">
                  <c:v>12</c:v>
                </c:pt>
              </c:numCache>
            </c:numRef>
          </c:val>
          <c:extLst>
            <c:ext xmlns:c16="http://schemas.microsoft.com/office/drawing/2014/chart" uri="{C3380CC4-5D6E-409C-BE32-E72D297353CC}">
              <c16:uniqueId val="{00000003-AE53-42B9-9D73-5089FF1A9258}"/>
            </c:ext>
          </c:extLst>
        </c:ser>
        <c:ser>
          <c:idx val="4"/>
          <c:order val="4"/>
          <c:tx>
            <c:strRef>
              <c:f>'Table 53'!$G$7</c:f>
              <c:strCache>
                <c:ptCount val="1"/>
                <c:pt idx="0">
                  <c:v>2023</c:v>
                </c:pt>
              </c:strCache>
            </c:strRef>
          </c:tx>
          <c:spPr>
            <a:solidFill>
              <a:schemeClr val="accent5"/>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53'!$G$12:$G$16</c:f>
              <c:numCache>
                <c:formatCode>#,##0\ \ </c:formatCode>
                <c:ptCount val="5"/>
                <c:pt idx="0">
                  <c:v>1842</c:v>
                </c:pt>
                <c:pt idx="1">
                  <c:v>364</c:v>
                </c:pt>
                <c:pt idx="2">
                  <c:v>131</c:v>
                </c:pt>
                <c:pt idx="3">
                  <c:v>88</c:v>
                </c:pt>
                <c:pt idx="4">
                  <c:v>22</c:v>
                </c:pt>
              </c:numCache>
            </c:numRef>
          </c:val>
          <c:extLst>
            <c:ext xmlns:c16="http://schemas.microsoft.com/office/drawing/2014/chart" uri="{C3380CC4-5D6E-409C-BE32-E72D297353CC}">
              <c16:uniqueId val="{00000004-AE53-42B9-9D73-5089FF1A9258}"/>
            </c:ext>
          </c:extLst>
        </c:ser>
        <c:dLbls>
          <c:showLegendKey val="0"/>
          <c:showVal val="0"/>
          <c:showCatName val="0"/>
          <c:showSerName val="0"/>
          <c:showPercent val="0"/>
          <c:showBubbleSize val="0"/>
        </c:dLbls>
        <c:gapWidth val="50"/>
        <c:axId val="683142280"/>
        <c:axId val="683145808"/>
      </c:barChart>
      <c:catAx>
        <c:axId val="683142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808"/>
        <c:crosses val="autoZero"/>
        <c:auto val="1"/>
        <c:lblAlgn val="ctr"/>
        <c:lblOffset val="100"/>
        <c:noMultiLvlLbl val="0"/>
      </c:catAx>
      <c:valAx>
        <c:axId val="6831458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2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53'!$C$19:$C$25</c:f>
              <c:numCache>
                <c:formatCode>#,##0\ \ </c:formatCode>
                <c:ptCount val="7"/>
                <c:pt idx="0">
                  <c:v>115</c:v>
                </c:pt>
                <c:pt idx="1">
                  <c:v>1623</c:v>
                </c:pt>
                <c:pt idx="2">
                  <c:v>1070</c:v>
                </c:pt>
                <c:pt idx="3">
                  <c:v>388</c:v>
                </c:pt>
                <c:pt idx="4">
                  <c:v>386</c:v>
                </c:pt>
                <c:pt idx="5">
                  <c:v>330</c:v>
                </c:pt>
                <c:pt idx="6">
                  <c:v>223</c:v>
                </c:pt>
              </c:numCache>
            </c:numRef>
          </c:val>
          <c:extLst>
            <c:ext xmlns:c16="http://schemas.microsoft.com/office/drawing/2014/chart" uri="{C3380CC4-5D6E-409C-BE32-E72D297353CC}">
              <c16:uniqueId val="{00000000-58C0-4B7B-B2B4-2971A0048D06}"/>
            </c:ext>
          </c:extLst>
        </c:ser>
        <c:ser>
          <c:idx val="1"/>
          <c:order val="1"/>
          <c:tx>
            <c:strRef>
              <c:f>'Table 53'!$D$7</c:f>
              <c:strCache>
                <c:ptCount val="1"/>
                <c:pt idx="0">
                  <c:v>2020</c:v>
                </c:pt>
              </c:strCache>
            </c:strRef>
          </c:tx>
          <c:spPr>
            <a:solidFill>
              <a:schemeClr val="accent2"/>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53'!$D$19:$D$25</c:f>
              <c:numCache>
                <c:formatCode>#,##0\ \ </c:formatCode>
                <c:ptCount val="7"/>
                <c:pt idx="0">
                  <c:v>13</c:v>
                </c:pt>
                <c:pt idx="1">
                  <c:v>6</c:v>
                </c:pt>
                <c:pt idx="2">
                  <c:v>21</c:v>
                </c:pt>
                <c:pt idx="3">
                  <c:v>14</c:v>
                </c:pt>
                <c:pt idx="4">
                  <c:v>11</c:v>
                </c:pt>
                <c:pt idx="5">
                  <c:v>6</c:v>
                </c:pt>
                <c:pt idx="6">
                  <c:v>2</c:v>
                </c:pt>
              </c:numCache>
            </c:numRef>
          </c:val>
          <c:extLst>
            <c:ext xmlns:c16="http://schemas.microsoft.com/office/drawing/2014/chart" uri="{C3380CC4-5D6E-409C-BE32-E72D297353CC}">
              <c16:uniqueId val="{00000001-58C0-4B7B-B2B4-2971A0048D06}"/>
            </c:ext>
          </c:extLst>
        </c:ser>
        <c:ser>
          <c:idx val="2"/>
          <c:order val="2"/>
          <c:tx>
            <c:strRef>
              <c:f>'Table 53'!$E$7</c:f>
              <c:strCache>
                <c:ptCount val="1"/>
                <c:pt idx="0">
                  <c:v>2021</c:v>
                </c:pt>
              </c:strCache>
            </c:strRef>
          </c:tx>
          <c:spPr>
            <a:solidFill>
              <a:schemeClr val="accent3"/>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53'!$E$19:$E$25</c:f>
              <c:numCache>
                <c:formatCode>#,##0\ \ </c:formatCode>
                <c:ptCount val="7"/>
                <c:pt idx="0">
                  <c:v>3</c:v>
                </c:pt>
                <c:pt idx="1">
                  <c:v>4</c:v>
                </c:pt>
                <c:pt idx="2">
                  <c:v>10</c:v>
                </c:pt>
                <c:pt idx="3">
                  <c:v>7</c:v>
                </c:pt>
                <c:pt idx="4">
                  <c:v>9</c:v>
                </c:pt>
                <c:pt idx="5">
                  <c:v>0</c:v>
                </c:pt>
                <c:pt idx="6">
                  <c:v>3</c:v>
                </c:pt>
              </c:numCache>
            </c:numRef>
          </c:val>
          <c:extLst>
            <c:ext xmlns:c16="http://schemas.microsoft.com/office/drawing/2014/chart" uri="{C3380CC4-5D6E-409C-BE32-E72D297353CC}">
              <c16:uniqueId val="{00000002-58C0-4B7B-B2B4-2971A0048D06}"/>
            </c:ext>
          </c:extLst>
        </c:ser>
        <c:ser>
          <c:idx val="3"/>
          <c:order val="3"/>
          <c:tx>
            <c:strRef>
              <c:f>'Table 53'!$F$7</c:f>
              <c:strCache>
                <c:ptCount val="1"/>
                <c:pt idx="0">
                  <c:v>2022</c:v>
                </c:pt>
              </c:strCache>
            </c:strRef>
          </c:tx>
          <c:spPr>
            <a:solidFill>
              <a:schemeClr val="accent4"/>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53'!$F$19:$F$25</c:f>
              <c:numCache>
                <c:formatCode>#,##0\ \ </c:formatCode>
                <c:ptCount val="7"/>
                <c:pt idx="0">
                  <c:v>82</c:v>
                </c:pt>
                <c:pt idx="1">
                  <c:v>513</c:v>
                </c:pt>
                <c:pt idx="2">
                  <c:v>491</c:v>
                </c:pt>
                <c:pt idx="3">
                  <c:v>209</c:v>
                </c:pt>
                <c:pt idx="4">
                  <c:v>136</c:v>
                </c:pt>
                <c:pt idx="5">
                  <c:v>176</c:v>
                </c:pt>
                <c:pt idx="6">
                  <c:v>127</c:v>
                </c:pt>
              </c:numCache>
            </c:numRef>
          </c:val>
          <c:extLst>
            <c:ext xmlns:c16="http://schemas.microsoft.com/office/drawing/2014/chart" uri="{C3380CC4-5D6E-409C-BE32-E72D297353CC}">
              <c16:uniqueId val="{00000003-58C0-4B7B-B2B4-2971A0048D06}"/>
            </c:ext>
          </c:extLst>
        </c:ser>
        <c:ser>
          <c:idx val="4"/>
          <c:order val="4"/>
          <c:tx>
            <c:strRef>
              <c:f>'Table 53'!$G$7</c:f>
              <c:strCache>
                <c:ptCount val="1"/>
                <c:pt idx="0">
                  <c:v>2023</c:v>
                </c:pt>
              </c:strCache>
            </c:strRef>
          </c:tx>
          <c:spPr>
            <a:solidFill>
              <a:schemeClr val="accent5"/>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53'!$G$19:$G$25</c:f>
              <c:numCache>
                <c:formatCode>#,##0\ \ </c:formatCode>
                <c:ptCount val="7"/>
                <c:pt idx="0">
                  <c:v>85</c:v>
                </c:pt>
                <c:pt idx="1">
                  <c:v>980</c:v>
                </c:pt>
                <c:pt idx="2">
                  <c:v>751</c:v>
                </c:pt>
                <c:pt idx="3">
                  <c:v>241</c:v>
                </c:pt>
                <c:pt idx="4">
                  <c:v>219</c:v>
                </c:pt>
                <c:pt idx="5">
                  <c:v>292</c:v>
                </c:pt>
                <c:pt idx="6">
                  <c:v>178</c:v>
                </c:pt>
              </c:numCache>
            </c:numRef>
          </c:val>
          <c:extLst>
            <c:ext xmlns:c16="http://schemas.microsoft.com/office/drawing/2014/chart" uri="{C3380CC4-5D6E-409C-BE32-E72D297353CC}">
              <c16:uniqueId val="{00000004-58C0-4B7B-B2B4-2971A0048D06}"/>
            </c:ext>
          </c:extLst>
        </c:ser>
        <c:dLbls>
          <c:showLegendKey val="0"/>
          <c:showVal val="0"/>
          <c:showCatName val="0"/>
          <c:showSerName val="0"/>
          <c:showPercent val="0"/>
          <c:showBubbleSize val="0"/>
        </c:dLbls>
        <c:gapWidth val="50"/>
        <c:axId val="683140320"/>
        <c:axId val="683146984"/>
      </c:barChart>
      <c:catAx>
        <c:axId val="6831403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984"/>
        <c:crosses val="autoZero"/>
        <c:auto val="1"/>
        <c:lblAlgn val="ctr"/>
        <c:lblOffset val="100"/>
        <c:noMultiLvlLbl val="0"/>
      </c:catAx>
      <c:valAx>
        <c:axId val="68314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03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53'!$C$28:$C$32</c:f>
              <c:numCache>
                <c:formatCode>#,##0\ \ </c:formatCode>
                <c:ptCount val="5"/>
                <c:pt idx="0">
                  <c:v>369</c:v>
                </c:pt>
                <c:pt idx="1">
                  <c:v>278</c:v>
                </c:pt>
                <c:pt idx="2">
                  <c:v>519</c:v>
                </c:pt>
                <c:pt idx="3">
                  <c:v>704</c:v>
                </c:pt>
                <c:pt idx="4">
                  <c:v>2265</c:v>
                </c:pt>
              </c:numCache>
            </c:numRef>
          </c:val>
          <c:extLst>
            <c:ext xmlns:c16="http://schemas.microsoft.com/office/drawing/2014/chart" uri="{C3380CC4-5D6E-409C-BE32-E72D297353CC}">
              <c16:uniqueId val="{00000000-789D-4EEC-B0DA-769C8E27E5CD}"/>
            </c:ext>
          </c:extLst>
        </c:ser>
        <c:ser>
          <c:idx val="1"/>
          <c:order val="1"/>
          <c:tx>
            <c:strRef>
              <c:f>'Table 53'!$D$7</c:f>
              <c:strCache>
                <c:ptCount val="1"/>
                <c:pt idx="0">
                  <c:v>2020</c:v>
                </c:pt>
              </c:strCache>
            </c:strRef>
          </c:tx>
          <c:spPr>
            <a:solidFill>
              <a:schemeClr val="accent2"/>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53'!$D$28:$D$32</c:f>
              <c:numCache>
                <c:formatCode>#,##0\ \ </c:formatCode>
                <c:ptCount val="5"/>
                <c:pt idx="0">
                  <c:v>0</c:v>
                </c:pt>
                <c:pt idx="1">
                  <c:v>1</c:v>
                </c:pt>
                <c:pt idx="2">
                  <c:v>0</c:v>
                </c:pt>
                <c:pt idx="3">
                  <c:v>0</c:v>
                </c:pt>
                <c:pt idx="4">
                  <c:v>72</c:v>
                </c:pt>
              </c:numCache>
            </c:numRef>
          </c:val>
          <c:extLst>
            <c:ext xmlns:c16="http://schemas.microsoft.com/office/drawing/2014/chart" uri="{C3380CC4-5D6E-409C-BE32-E72D297353CC}">
              <c16:uniqueId val="{00000001-789D-4EEC-B0DA-769C8E27E5CD}"/>
            </c:ext>
          </c:extLst>
        </c:ser>
        <c:ser>
          <c:idx val="2"/>
          <c:order val="2"/>
          <c:tx>
            <c:strRef>
              <c:f>'Table 53'!$E$7</c:f>
              <c:strCache>
                <c:ptCount val="1"/>
                <c:pt idx="0">
                  <c:v>2021</c:v>
                </c:pt>
              </c:strCache>
            </c:strRef>
          </c:tx>
          <c:spPr>
            <a:solidFill>
              <a:schemeClr val="accent3"/>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53'!$E$28:$E$32</c:f>
              <c:numCache>
                <c:formatCode>#,##0\ \ </c:formatCode>
                <c:ptCount val="5"/>
                <c:pt idx="0">
                  <c:v>0</c:v>
                </c:pt>
                <c:pt idx="1">
                  <c:v>0</c:v>
                </c:pt>
                <c:pt idx="2">
                  <c:v>0</c:v>
                </c:pt>
                <c:pt idx="3">
                  <c:v>1</c:v>
                </c:pt>
                <c:pt idx="4">
                  <c:v>35</c:v>
                </c:pt>
              </c:numCache>
            </c:numRef>
          </c:val>
          <c:extLst>
            <c:ext xmlns:c16="http://schemas.microsoft.com/office/drawing/2014/chart" uri="{C3380CC4-5D6E-409C-BE32-E72D297353CC}">
              <c16:uniqueId val="{00000002-789D-4EEC-B0DA-769C8E27E5CD}"/>
            </c:ext>
          </c:extLst>
        </c:ser>
        <c:ser>
          <c:idx val="3"/>
          <c:order val="3"/>
          <c:tx>
            <c:strRef>
              <c:f>'Table 53'!$F$7</c:f>
              <c:strCache>
                <c:ptCount val="1"/>
                <c:pt idx="0">
                  <c:v>2022</c:v>
                </c:pt>
              </c:strCache>
            </c:strRef>
          </c:tx>
          <c:spPr>
            <a:solidFill>
              <a:schemeClr val="accent4"/>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53'!$F$28:$F$32</c:f>
              <c:numCache>
                <c:formatCode>#,##0\ \ </c:formatCode>
                <c:ptCount val="5"/>
                <c:pt idx="0">
                  <c:v>91</c:v>
                </c:pt>
                <c:pt idx="1">
                  <c:v>109</c:v>
                </c:pt>
                <c:pt idx="2">
                  <c:v>197</c:v>
                </c:pt>
                <c:pt idx="3">
                  <c:v>217</c:v>
                </c:pt>
                <c:pt idx="4">
                  <c:v>1120</c:v>
                </c:pt>
              </c:numCache>
            </c:numRef>
          </c:val>
          <c:extLst>
            <c:ext xmlns:c16="http://schemas.microsoft.com/office/drawing/2014/chart" uri="{C3380CC4-5D6E-409C-BE32-E72D297353CC}">
              <c16:uniqueId val="{00000003-789D-4EEC-B0DA-769C8E27E5CD}"/>
            </c:ext>
          </c:extLst>
        </c:ser>
        <c:ser>
          <c:idx val="4"/>
          <c:order val="4"/>
          <c:tx>
            <c:strRef>
              <c:f>'Table 53'!$G$7</c:f>
              <c:strCache>
                <c:ptCount val="1"/>
                <c:pt idx="0">
                  <c:v>2023</c:v>
                </c:pt>
              </c:strCache>
            </c:strRef>
          </c:tx>
          <c:spPr>
            <a:solidFill>
              <a:schemeClr val="accent5"/>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53'!$G$28:$G$32</c:f>
              <c:numCache>
                <c:formatCode>#,##0\ \ </c:formatCode>
                <c:ptCount val="5"/>
                <c:pt idx="0">
                  <c:v>191</c:v>
                </c:pt>
                <c:pt idx="1">
                  <c:v>188</c:v>
                </c:pt>
                <c:pt idx="2">
                  <c:v>335</c:v>
                </c:pt>
                <c:pt idx="3">
                  <c:v>424</c:v>
                </c:pt>
                <c:pt idx="4">
                  <c:v>1608</c:v>
                </c:pt>
              </c:numCache>
            </c:numRef>
          </c:val>
          <c:extLst>
            <c:ext xmlns:c16="http://schemas.microsoft.com/office/drawing/2014/chart" uri="{C3380CC4-5D6E-409C-BE32-E72D297353CC}">
              <c16:uniqueId val="{00000004-789D-4EEC-B0DA-769C8E27E5CD}"/>
            </c:ext>
          </c:extLst>
        </c:ser>
        <c:dLbls>
          <c:showLegendKey val="0"/>
          <c:showVal val="0"/>
          <c:showCatName val="0"/>
          <c:showSerName val="0"/>
          <c:showPercent val="0"/>
          <c:showBubbleSize val="0"/>
        </c:dLbls>
        <c:gapWidth val="50"/>
        <c:axId val="683144632"/>
        <c:axId val="683143456"/>
      </c:barChart>
      <c:catAx>
        <c:axId val="6831446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456"/>
        <c:crosses val="autoZero"/>
        <c:auto val="1"/>
        <c:lblAlgn val="ctr"/>
        <c:lblOffset val="100"/>
        <c:noMultiLvlLbl val="0"/>
      </c:catAx>
      <c:valAx>
        <c:axId val="6831434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6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54'!$C$12:$C$16</c:f>
              <c:numCache>
                <c:formatCode>#,##0\ \ </c:formatCode>
                <c:ptCount val="5"/>
                <c:pt idx="0">
                  <c:v>74551</c:v>
                </c:pt>
                <c:pt idx="1">
                  <c:v>13105</c:v>
                </c:pt>
                <c:pt idx="2">
                  <c:v>3488</c:v>
                </c:pt>
                <c:pt idx="3">
                  <c:v>2446</c:v>
                </c:pt>
                <c:pt idx="4">
                  <c:v>898</c:v>
                </c:pt>
              </c:numCache>
            </c:numRef>
          </c:val>
          <c:extLst>
            <c:ext xmlns:c16="http://schemas.microsoft.com/office/drawing/2014/chart" uri="{C3380CC4-5D6E-409C-BE32-E72D297353CC}">
              <c16:uniqueId val="{00000000-CC5A-4C24-9EE5-2AA2011DD2DC}"/>
            </c:ext>
          </c:extLst>
        </c:ser>
        <c:ser>
          <c:idx val="1"/>
          <c:order val="1"/>
          <c:tx>
            <c:strRef>
              <c:f>'Table 54'!$D$7</c:f>
              <c:strCache>
                <c:ptCount val="1"/>
                <c:pt idx="0">
                  <c:v>2020</c:v>
                </c:pt>
              </c:strCache>
            </c:strRef>
          </c:tx>
          <c:spPr>
            <a:solidFill>
              <a:schemeClr val="accent2"/>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54'!$D$12:$D$16</c:f>
              <c:numCache>
                <c:formatCode>#,##0\ \ </c:formatCode>
                <c:ptCount val="5"/>
                <c:pt idx="0">
                  <c:v>54799</c:v>
                </c:pt>
                <c:pt idx="1">
                  <c:v>9306</c:v>
                </c:pt>
                <c:pt idx="2">
                  <c:v>2139</c:v>
                </c:pt>
                <c:pt idx="3">
                  <c:v>1346</c:v>
                </c:pt>
                <c:pt idx="4">
                  <c:v>938</c:v>
                </c:pt>
              </c:numCache>
            </c:numRef>
          </c:val>
          <c:extLst>
            <c:ext xmlns:c16="http://schemas.microsoft.com/office/drawing/2014/chart" uri="{C3380CC4-5D6E-409C-BE32-E72D297353CC}">
              <c16:uniqueId val="{00000001-CC5A-4C24-9EE5-2AA2011DD2DC}"/>
            </c:ext>
          </c:extLst>
        </c:ser>
        <c:ser>
          <c:idx val="2"/>
          <c:order val="2"/>
          <c:tx>
            <c:strRef>
              <c:f>'Table 54'!$E$7</c:f>
              <c:strCache>
                <c:ptCount val="1"/>
                <c:pt idx="0">
                  <c:v>2021</c:v>
                </c:pt>
              </c:strCache>
            </c:strRef>
          </c:tx>
          <c:spPr>
            <a:solidFill>
              <a:schemeClr val="accent3"/>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54'!$E$12:$E$16</c:f>
              <c:numCache>
                <c:formatCode>#,##0\ \ </c:formatCode>
                <c:ptCount val="5"/>
                <c:pt idx="0">
                  <c:v>18</c:v>
                </c:pt>
                <c:pt idx="1">
                  <c:v>480</c:v>
                </c:pt>
                <c:pt idx="2">
                  <c:v>140</c:v>
                </c:pt>
                <c:pt idx="3">
                  <c:v>23</c:v>
                </c:pt>
                <c:pt idx="4">
                  <c:v>0</c:v>
                </c:pt>
              </c:numCache>
            </c:numRef>
          </c:val>
          <c:extLst>
            <c:ext xmlns:c16="http://schemas.microsoft.com/office/drawing/2014/chart" uri="{C3380CC4-5D6E-409C-BE32-E72D297353CC}">
              <c16:uniqueId val="{00000002-CC5A-4C24-9EE5-2AA2011DD2DC}"/>
            </c:ext>
          </c:extLst>
        </c:ser>
        <c:ser>
          <c:idx val="3"/>
          <c:order val="3"/>
          <c:tx>
            <c:strRef>
              <c:f>'Table 54'!$F$7</c:f>
              <c:strCache>
                <c:ptCount val="1"/>
                <c:pt idx="0">
                  <c:v>2022</c:v>
                </c:pt>
              </c:strCache>
            </c:strRef>
          </c:tx>
          <c:spPr>
            <a:solidFill>
              <a:schemeClr val="accent4"/>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54'!$F$12:$F$16</c:f>
              <c:numCache>
                <c:formatCode>#,##0\ \ </c:formatCode>
                <c:ptCount val="5"/>
                <c:pt idx="0">
                  <c:v>2072</c:v>
                </c:pt>
                <c:pt idx="1">
                  <c:v>2037</c:v>
                </c:pt>
                <c:pt idx="2">
                  <c:v>564</c:v>
                </c:pt>
                <c:pt idx="3">
                  <c:v>226</c:v>
                </c:pt>
                <c:pt idx="4">
                  <c:v>45</c:v>
                </c:pt>
              </c:numCache>
            </c:numRef>
          </c:val>
          <c:extLst>
            <c:ext xmlns:c16="http://schemas.microsoft.com/office/drawing/2014/chart" uri="{C3380CC4-5D6E-409C-BE32-E72D297353CC}">
              <c16:uniqueId val="{00000003-CC5A-4C24-9EE5-2AA2011DD2DC}"/>
            </c:ext>
          </c:extLst>
        </c:ser>
        <c:ser>
          <c:idx val="4"/>
          <c:order val="4"/>
          <c:tx>
            <c:strRef>
              <c:f>'Table 54'!$G$7</c:f>
              <c:strCache>
                <c:ptCount val="1"/>
                <c:pt idx="0">
                  <c:v>2023</c:v>
                </c:pt>
              </c:strCache>
            </c:strRef>
          </c:tx>
          <c:spPr>
            <a:solidFill>
              <a:schemeClr val="accent5"/>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54'!$G$12:$G$16</c:f>
              <c:numCache>
                <c:formatCode>#,##0\ \ </c:formatCode>
                <c:ptCount val="5"/>
                <c:pt idx="0">
                  <c:v>36296</c:v>
                </c:pt>
                <c:pt idx="1">
                  <c:v>10305</c:v>
                </c:pt>
                <c:pt idx="2">
                  <c:v>2184</c:v>
                </c:pt>
                <c:pt idx="3">
                  <c:v>1449</c:v>
                </c:pt>
                <c:pt idx="4">
                  <c:v>465</c:v>
                </c:pt>
              </c:numCache>
            </c:numRef>
          </c:val>
          <c:extLst>
            <c:ext xmlns:c16="http://schemas.microsoft.com/office/drawing/2014/chart" uri="{C3380CC4-5D6E-409C-BE32-E72D297353CC}">
              <c16:uniqueId val="{00000004-CC5A-4C24-9EE5-2AA2011DD2DC}"/>
            </c:ext>
          </c:extLst>
        </c:ser>
        <c:dLbls>
          <c:showLegendKey val="0"/>
          <c:showVal val="0"/>
          <c:showCatName val="0"/>
          <c:showSerName val="0"/>
          <c:showPercent val="0"/>
          <c:showBubbleSize val="0"/>
        </c:dLbls>
        <c:gapWidth val="50"/>
        <c:axId val="683159528"/>
        <c:axId val="683160704"/>
      </c:barChart>
      <c:catAx>
        <c:axId val="6831595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704"/>
        <c:crosses val="autoZero"/>
        <c:auto val="1"/>
        <c:lblAlgn val="ctr"/>
        <c:lblOffset val="100"/>
        <c:noMultiLvlLbl val="0"/>
      </c:catAx>
      <c:valAx>
        <c:axId val="68316070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5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54'!$C$19:$C$25</c:f>
              <c:numCache>
                <c:formatCode>#,##0\ \ </c:formatCode>
                <c:ptCount val="7"/>
                <c:pt idx="0">
                  <c:v>4733</c:v>
                </c:pt>
                <c:pt idx="1">
                  <c:v>23468</c:v>
                </c:pt>
                <c:pt idx="2">
                  <c:v>24978</c:v>
                </c:pt>
                <c:pt idx="3">
                  <c:v>11098</c:v>
                </c:pt>
                <c:pt idx="4">
                  <c:v>13582</c:v>
                </c:pt>
                <c:pt idx="5">
                  <c:v>13869</c:v>
                </c:pt>
                <c:pt idx="6">
                  <c:v>9148</c:v>
                </c:pt>
              </c:numCache>
            </c:numRef>
          </c:val>
          <c:extLst>
            <c:ext xmlns:c16="http://schemas.microsoft.com/office/drawing/2014/chart" uri="{C3380CC4-5D6E-409C-BE32-E72D297353CC}">
              <c16:uniqueId val="{00000000-07D2-46EB-A4C6-B86B29D20C92}"/>
            </c:ext>
          </c:extLst>
        </c:ser>
        <c:ser>
          <c:idx val="1"/>
          <c:order val="1"/>
          <c:tx>
            <c:strRef>
              <c:f>'Table 54'!$D$7</c:f>
              <c:strCache>
                <c:ptCount val="1"/>
                <c:pt idx="0">
                  <c:v>2020</c:v>
                </c:pt>
              </c:strCache>
            </c:strRef>
          </c:tx>
          <c:spPr>
            <a:solidFill>
              <a:schemeClr val="accent2"/>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54'!$D$19:$D$25</c:f>
              <c:numCache>
                <c:formatCode>#,##0\ \ </c:formatCode>
                <c:ptCount val="7"/>
                <c:pt idx="0">
                  <c:v>3423</c:v>
                </c:pt>
                <c:pt idx="1">
                  <c:v>13131</c:v>
                </c:pt>
                <c:pt idx="2">
                  <c:v>17992</c:v>
                </c:pt>
                <c:pt idx="3">
                  <c:v>8407</c:v>
                </c:pt>
                <c:pt idx="4">
                  <c:v>9453</c:v>
                </c:pt>
                <c:pt idx="5">
                  <c:v>11558</c:v>
                </c:pt>
                <c:pt idx="6">
                  <c:v>7505</c:v>
                </c:pt>
              </c:numCache>
            </c:numRef>
          </c:val>
          <c:extLst>
            <c:ext xmlns:c16="http://schemas.microsoft.com/office/drawing/2014/chart" uri="{C3380CC4-5D6E-409C-BE32-E72D297353CC}">
              <c16:uniqueId val="{00000001-07D2-46EB-A4C6-B86B29D20C92}"/>
            </c:ext>
          </c:extLst>
        </c:ser>
        <c:ser>
          <c:idx val="2"/>
          <c:order val="2"/>
          <c:tx>
            <c:strRef>
              <c:f>'Table 54'!$E$7</c:f>
              <c:strCache>
                <c:ptCount val="1"/>
                <c:pt idx="0">
                  <c:v>2021</c:v>
                </c:pt>
              </c:strCache>
            </c:strRef>
          </c:tx>
          <c:spPr>
            <a:solidFill>
              <a:schemeClr val="accent3"/>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54'!$E$19:$E$25</c:f>
              <c:numCache>
                <c:formatCode>#,##0\ \ </c:formatCode>
                <c:ptCount val="7"/>
                <c:pt idx="0">
                  <c:v>81</c:v>
                </c:pt>
                <c:pt idx="1">
                  <c:v>69</c:v>
                </c:pt>
                <c:pt idx="2">
                  <c:v>283</c:v>
                </c:pt>
                <c:pt idx="3">
                  <c:v>154</c:v>
                </c:pt>
                <c:pt idx="4">
                  <c:v>100</c:v>
                </c:pt>
                <c:pt idx="5">
                  <c:v>81</c:v>
                </c:pt>
                <c:pt idx="6">
                  <c:v>38</c:v>
                </c:pt>
              </c:numCache>
            </c:numRef>
          </c:val>
          <c:extLst>
            <c:ext xmlns:c16="http://schemas.microsoft.com/office/drawing/2014/chart" uri="{C3380CC4-5D6E-409C-BE32-E72D297353CC}">
              <c16:uniqueId val="{00000002-07D2-46EB-A4C6-B86B29D20C92}"/>
            </c:ext>
          </c:extLst>
        </c:ser>
        <c:ser>
          <c:idx val="3"/>
          <c:order val="3"/>
          <c:tx>
            <c:strRef>
              <c:f>'Table 54'!$F$7</c:f>
              <c:strCache>
                <c:ptCount val="1"/>
                <c:pt idx="0">
                  <c:v>2022</c:v>
                </c:pt>
              </c:strCache>
            </c:strRef>
          </c:tx>
          <c:spPr>
            <a:solidFill>
              <a:schemeClr val="accent4"/>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54'!$F$19:$F$25</c:f>
              <c:numCache>
                <c:formatCode>#,##0\ \ </c:formatCode>
                <c:ptCount val="7"/>
                <c:pt idx="0">
                  <c:v>407</c:v>
                </c:pt>
                <c:pt idx="1">
                  <c:v>1190</c:v>
                </c:pt>
                <c:pt idx="2">
                  <c:v>1340</c:v>
                </c:pt>
                <c:pt idx="3">
                  <c:v>780</c:v>
                </c:pt>
                <c:pt idx="4">
                  <c:v>622</c:v>
                </c:pt>
                <c:pt idx="5">
                  <c:v>656</c:v>
                </c:pt>
                <c:pt idx="6">
                  <c:v>415</c:v>
                </c:pt>
              </c:numCache>
            </c:numRef>
          </c:val>
          <c:extLst>
            <c:ext xmlns:c16="http://schemas.microsoft.com/office/drawing/2014/chart" uri="{C3380CC4-5D6E-409C-BE32-E72D297353CC}">
              <c16:uniqueId val="{00000003-07D2-46EB-A4C6-B86B29D20C92}"/>
            </c:ext>
          </c:extLst>
        </c:ser>
        <c:ser>
          <c:idx val="4"/>
          <c:order val="4"/>
          <c:tx>
            <c:strRef>
              <c:f>'Table 54'!$G$7</c:f>
              <c:strCache>
                <c:ptCount val="1"/>
                <c:pt idx="0">
                  <c:v>2023</c:v>
                </c:pt>
              </c:strCache>
            </c:strRef>
          </c:tx>
          <c:spPr>
            <a:solidFill>
              <a:schemeClr val="accent5"/>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54'!$G$19:$G$25</c:f>
              <c:numCache>
                <c:formatCode>#,##0\ \ </c:formatCode>
                <c:ptCount val="7"/>
                <c:pt idx="0">
                  <c:v>3086</c:v>
                </c:pt>
                <c:pt idx="1">
                  <c:v>10074</c:v>
                </c:pt>
                <c:pt idx="2">
                  <c:v>13434</c:v>
                </c:pt>
                <c:pt idx="3">
                  <c:v>6676</c:v>
                </c:pt>
                <c:pt idx="4">
                  <c:v>5710</c:v>
                </c:pt>
                <c:pt idx="5">
                  <c:v>8525</c:v>
                </c:pt>
                <c:pt idx="6">
                  <c:v>6789</c:v>
                </c:pt>
              </c:numCache>
            </c:numRef>
          </c:val>
          <c:extLst>
            <c:ext xmlns:c16="http://schemas.microsoft.com/office/drawing/2014/chart" uri="{C3380CC4-5D6E-409C-BE32-E72D297353CC}">
              <c16:uniqueId val="{00000004-07D2-46EB-A4C6-B86B29D20C92}"/>
            </c:ext>
          </c:extLst>
        </c:ser>
        <c:dLbls>
          <c:showLegendKey val="0"/>
          <c:showVal val="0"/>
          <c:showCatName val="0"/>
          <c:showSerName val="0"/>
          <c:showPercent val="0"/>
          <c:showBubbleSize val="0"/>
        </c:dLbls>
        <c:gapWidth val="50"/>
        <c:axId val="683155608"/>
        <c:axId val="683163840"/>
      </c:barChart>
      <c:catAx>
        <c:axId val="683155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3840"/>
        <c:crosses val="autoZero"/>
        <c:auto val="1"/>
        <c:lblAlgn val="ctr"/>
        <c:lblOffset val="100"/>
        <c:noMultiLvlLbl val="0"/>
      </c:catAx>
      <c:valAx>
        <c:axId val="6831638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60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54'!$C$28:$C$32</c:f>
              <c:numCache>
                <c:formatCode>#,##0\ \ </c:formatCode>
                <c:ptCount val="5"/>
                <c:pt idx="0">
                  <c:v>7143</c:v>
                </c:pt>
                <c:pt idx="1">
                  <c:v>5532</c:v>
                </c:pt>
                <c:pt idx="2">
                  <c:v>12046</c:v>
                </c:pt>
                <c:pt idx="3">
                  <c:v>21438</c:v>
                </c:pt>
                <c:pt idx="4">
                  <c:v>54717</c:v>
                </c:pt>
              </c:numCache>
            </c:numRef>
          </c:val>
          <c:extLst>
            <c:ext xmlns:c16="http://schemas.microsoft.com/office/drawing/2014/chart" uri="{C3380CC4-5D6E-409C-BE32-E72D297353CC}">
              <c16:uniqueId val="{00000000-D96E-42C3-8D7C-33C6B6A2DA32}"/>
            </c:ext>
          </c:extLst>
        </c:ser>
        <c:ser>
          <c:idx val="1"/>
          <c:order val="1"/>
          <c:tx>
            <c:strRef>
              <c:f>'Table 54'!$D$7</c:f>
              <c:strCache>
                <c:ptCount val="1"/>
                <c:pt idx="0">
                  <c:v>2020</c:v>
                </c:pt>
              </c:strCache>
            </c:strRef>
          </c:tx>
          <c:spPr>
            <a:solidFill>
              <a:schemeClr val="accent2"/>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54'!$D$28:$D$32</c:f>
              <c:numCache>
                <c:formatCode>#,##0\ \ </c:formatCode>
                <c:ptCount val="5"/>
                <c:pt idx="0">
                  <c:v>4020</c:v>
                </c:pt>
                <c:pt idx="1">
                  <c:v>3016</c:v>
                </c:pt>
                <c:pt idx="2">
                  <c:v>7371</c:v>
                </c:pt>
                <c:pt idx="3">
                  <c:v>15087</c:v>
                </c:pt>
                <c:pt idx="4">
                  <c:v>41975</c:v>
                </c:pt>
              </c:numCache>
            </c:numRef>
          </c:val>
          <c:extLst>
            <c:ext xmlns:c16="http://schemas.microsoft.com/office/drawing/2014/chart" uri="{C3380CC4-5D6E-409C-BE32-E72D297353CC}">
              <c16:uniqueId val="{00000001-D96E-42C3-8D7C-33C6B6A2DA32}"/>
            </c:ext>
          </c:extLst>
        </c:ser>
        <c:ser>
          <c:idx val="2"/>
          <c:order val="2"/>
          <c:tx>
            <c:strRef>
              <c:f>'Table 54'!$E$7</c:f>
              <c:strCache>
                <c:ptCount val="1"/>
                <c:pt idx="0">
                  <c:v>2021</c:v>
                </c:pt>
              </c:strCache>
            </c:strRef>
          </c:tx>
          <c:spPr>
            <a:solidFill>
              <a:schemeClr val="accent3"/>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54'!$E$28:$E$32</c:f>
              <c:numCache>
                <c:formatCode>#,##0\ \ </c:formatCode>
                <c:ptCount val="5"/>
                <c:pt idx="0">
                  <c:v>10</c:v>
                </c:pt>
                <c:pt idx="1">
                  <c:v>4</c:v>
                </c:pt>
                <c:pt idx="2">
                  <c:v>2</c:v>
                </c:pt>
                <c:pt idx="3">
                  <c:v>20</c:v>
                </c:pt>
                <c:pt idx="4">
                  <c:v>770</c:v>
                </c:pt>
              </c:numCache>
            </c:numRef>
          </c:val>
          <c:extLst>
            <c:ext xmlns:c16="http://schemas.microsoft.com/office/drawing/2014/chart" uri="{C3380CC4-5D6E-409C-BE32-E72D297353CC}">
              <c16:uniqueId val="{00000002-D96E-42C3-8D7C-33C6B6A2DA32}"/>
            </c:ext>
          </c:extLst>
        </c:ser>
        <c:ser>
          <c:idx val="3"/>
          <c:order val="3"/>
          <c:tx>
            <c:strRef>
              <c:f>'Table 54'!$F$7</c:f>
              <c:strCache>
                <c:ptCount val="1"/>
                <c:pt idx="0">
                  <c:v>2022</c:v>
                </c:pt>
              </c:strCache>
            </c:strRef>
          </c:tx>
          <c:spPr>
            <a:solidFill>
              <a:schemeClr val="accent4"/>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54'!$F$28:$F$32</c:f>
              <c:numCache>
                <c:formatCode>#,##0\ \ </c:formatCode>
                <c:ptCount val="5"/>
                <c:pt idx="0">
                  <c:v>312</c:v>
                </c:pt>
                <c:pt idx="1">
                  <c:v>392</c:v>
                </c:pt>
                <c:pt idx="2">
                  <c:v>581</c:v>
                </c:pt>
                <c:pt idx="3">
                  <c:v>700</c:v>
                </c:pt>
                <c:pt idx="4">
                  <c:v>3425</c:v>
                </c:pt>
              </c:numCache>
            </c:numRef>
          </c:val>
          <c:extLst>
            <c:ext xmlns:c16="http://schemas.microsoft.com/office/drawing/2014/chart" uri="{C3380CC4-5D6E-409C-BE32-E72D297353CC}">
              <c16:uniqueId val="{00000003-D96E-42C3-8D7C-33C6B6A2DA32}"/>
            </c:ext>
          </c:extLst>
        </c:ser>
        <c:ser>
          <c:idx val="4"/>
          <c:order val="4"/>
          <c:tx>
            <c:strRef>
              <c:f>'Table 54'!$G$7</c:f>
              <c:strCache>
                <c:ptCount val="1"/>
                <c:pt idx="0">
                  <c:v>2023</c:v>
                </c:pt>
              </c:strCache>
            </c:strRef>
          </c:tx>
          <c:spPr>
            <a:solidFill>
              <a:schemeClr val="accent5"/>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54'!$G$28:$G$32</c:f>
              <c:numCache>
                <c:formatCode>#,##0\ \ </c:formatCode>
                <c:ptCount val="5"/>
                <c:pt idx="0">
                  <c:v>3519</c:v>
                </c:pt>
                <c:pt idx="1">
                  <c:v>3160</c:v>
                </c:pt>
                <c:pt idx="2">
                  <c:v>6057</c:v>
                </c:pt>
                <c:pt idx="3">
                  <c:v>9936</c:v>
                </c:pt>
                <c:pt idx="4">
                  <c:v>31622</c:v>
                </c:pt>
              </c:numCache>
            </c:numRef>
          </c:val>
          <c:extLst>
            <c:ext xmlns:c16="http://schemas.microsoft.com/office/drawing/2014/chart" uri="{C3380CC4-5D6E-409C-BE32-E72D297353CC}">
              <c16:uniqueId val="{00000004-D96E-42C3-8D7C-33C6B6A2DA32}"/>
            </c:ext>
          </c:extLst>
        </c:ser>
        <c:dLbls>
          <c:showLegendKey val="0"/>
          <c:showVal val="0"/>
          <c:showCatName val="0"/>
          <c:showSerName val="0"/>
          <c:showPercent val="0"/>
          <c:showBubbleSize val="0"/>
        </c:dLbls>
        <c:gapWidth val="50"/>
        <c:axId val="683162272"/>
        <c:axId val="683158352"/>
      </c:barChart>
      <c:catAx>
        <c:axId val="683162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352"/>
        <c:crosses val="autoZero"/>
        <c:auto val="1"/>
        <c:lblAlgn val="ctr"/>
        <c:lblOffset val="100"/>
        <c:noMultiLvlLbl val="0"/>
      </c:catAx>
      <c:valAx>
        <c:axId val="6831583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27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55'!$C$12:$C$16</c:f>
              <c:numCache>
                <c:formatCode>#,##0\ \ </c:formatCode>
                <c:ptCount val="5"/>
                <c:pt idx="0">
                  <c:v>1151</c:v>
                </c:pt>
                <c:pt idx="1">
                  <c:v>227</c:v>
                </c:pt>
                <c:pt idx="2">
                  <c:v>183</c:v>
                </c:pt>
                <c:pt idx="3">
                  <c:v>95</c:v>
                </c:pt>
                <c:pt idx="4">
                  <c:v>25</c:v>
                </c:pt>
              </c:numCache>
            </c:numRef>
          </c:val>
          <c:extLst>
            <c:ext xmlns:c16="http://schemas.microsoft.com/office/drawing/2014/chart" uri="{C3380CC4-5D6E-409C-BE32-E72D297353CC}">
              <c16:uniqueId val="{00000000-B8C7-4D17-9A8D-CAB756B8F0F9}"/>
            </c:ext>
          </c:extLst>
        </c:ser>
        <c:ser>
          <c:idx val="1"/>
          <c:order val="1"/>
          <c:tx>
            <c:strRef>
              <c:f>'Table 55'!$D$7</c:f>
              <c:strCache>
                <c:ptCount val="1"/>
                <c:pt idx="0">
                  <c:v>2020</c:v>
                </c:pt>
              </c:strCache>
            </c:strRef>
          </c:tx>
          <c:spPr>
            <a:solidFill>
              <a:schemeClr val="accent2"/>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55'!$D$12:$D$16</c:f>
              <c:numCache>
                <c:formatCode>#,##0\ \ </c:formatCode>
                <c:ptCount val="5"/>
                <c:pt idx="0">
                  <c:v>3</c:v>
                </c:pt>
                <c:pt idx="1">
                  <c:v>11</c:v>
                </c:pt>
                <c:pt idx="2">
                  <c:v>11</c:v>
                </c:pt>
                <c:pt idx="3">
                  <c:v>0</c:v>
                </c:pt>
                <c:pt idx="4">
                  <c:v>0</c:v>
                </c:pt>
              </c:numCache>
            </c:numRef>
          </c:val>
          <c:extLst>
            <c:ext xmlns:c16="http://schemas.microsoft.com/office/drawing/2014/chart" uri="{C3380CC4-5D6E-409C-BE32-E72D297353CC}">
              <c16:uniqueId val="{00000001-B8C7-4D17-9A8D-CAB756B8F0F9}"/>
            </c:ext>
          </c:extLst>
        </c:ser>
        <c:ser>
          <c:idx val="2"/>
          <c:order val="2"/>
          <c:tx>
            <c:strRef>
              <c:f>'Table 55'!$E$7</c:f>
              <c:strCache>
                <c:ptCount val="1"/>
                <c:pt idx="0">
                  <c:v>2021</c:v>
                </c:pt>
              </c:strCache>
            </c:strRef>
          </c:tx>
          <c:spPr>
            <a:solidFill>
              <a:schemeClr val="accent3"/>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55'!$E$12:$E$16</c:f>
              <c:numCache>
                <c:formatCode>#,##0\ \ </c:formatCode>
                <c:ptCount val="5"/>
                <c:pt idx="0">
                  <c:v>1</c:v>
                </c:pt>
                <c:pt idx="1">
                  <c:v>9</c:v>
                </c:pt>
                <c:pt idx="2">
                  <c:v>2</c:v>
                </c:pt>
                <c:pt idx="3">
                  <c:v>1</c:v>
                </c:pt>
                <c:pt idx="4">
                  <c:v>0</c:v>
                </c:pt>
              </c:numCache>
            </c:numRef>
          </c:val>
          <c:extLst>
            <c:ext xmlns:c16="http://schemas.microsoft.com/office/drawing/2014/chart" uri="{C3380CC4-5D6E-409C-BE32-E72D297353CC}">
              <c16:uniqueId val="{00000002-B8C7-4D17-9A8D-CAB756B8F0F9}"/>
            </c:ext>
          </c:extLst>
        </c:ser>
        <c:ser>
          <c:idx val="3"/>
          <c:order val="3"/>
          <c:tx>
            <c:strRef>
              <c:f>'Table 55'!$F$7</c:f>
              <c:strCache>
                <c:ptCount val="1"/>
                <c:pt idx="0">
                  <c:v>2022</c:v>
                </c:pt>
              </c:strCache>
            </c:strRef>
          </c:tx>
          <c:spPr>
            <a:solidFill>
              <a:schemeClr val="accent4"/>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55'!$F$12:$F$16</c:f>
              <c:numCache>
                <c:formatCode>#,##0\ \ </c:formatCode>
                <c:ptCount val="5"/>
                <c:pt idx="0">
                  <c:v>456</c:v>
                </c:pt>
                <c:pt idx="1">
                  <c:v>118</c:v>
                </c:pt>
                <c:pt idx="2">
                  <c:v>141</c:v>
                </c:pt>
                <c:pt idx="3">
                  <c:v>49</c:v>
                </c:pt>
                <c:pt idx="4">
                  <c:v>15</c:v>
                </c:pt>
              </c:numCache>
            </c:numRef>
          </c:val>
          <c:extLst>
            <c:ext xmlns:c16="http://schemas.microsoft.com/office/drawing/2014/chart" uri="{C3380CC4-5D6E-409C-BE32-E72D297353CC}">
              <c16:uniqueId val="{00000003-B8C7-4D17-9A8D-CAB756B8F0F9}"/>
            </c:ext>
          </c:extLst>
        </c:ser>
        <c:ser>
          <c:idx val="4"/>
          <c:order val="4"/>
          <c:tx>
            <c:strRef>
              <c:f>'Table 55'!$G$7</c:f>
              <c:strCache>
                <c:ptCount val="1"/>
                <c:pt idx="0">
                  <c:v>2023</c:v>
                </c:pt>
              </c:strCache>
            </c:strRef>
          </c:tx>
          <c:spPr>
            <a:solidFill>
              <a:schemeClr val="accent5"/>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55'!$G$12:$G$16</c:f>
              <c:numCache>
                <c:formatCode>#,##0\ \ </c:formatCode>
                <c:ptCount val="5"/>
                <c:pt idx="0">
                  <c:v>716</c:v>
                </c:pt>
                <c:pt idx="1">
                  <c:v>172</c:v>
                </c:pt>
                <c:pt idx="2">
                  <c:v>90</c:v>
                </c:pt>
                <c:pt idx="3">
                  <c:v>79</c:v>
                </c:pt>
                <c:pt idx="4">
                  <c:v>12</c:v>
                </c:pt>
              </c:numCache>
            </c:numRef>
          </c:val>
          <c:extLst>
            <c:ext xmlns:c16="http://schemas.microsoft.com/office/drawing/2014/chart" uri="{C3380CC4-5D6E-409C-BE32-E72D297353CC}">
              <c16:uniqueId val="{00000004-B8C7-4D17-9A8D-CAB756B8F0F9}"/>
            </c:ext>
          </c:extLst>
        </c:ser>
        <c:dLbls>
          <c:showLegendKey val="0"/>
          <c:showVal val="0"/>
          <c:showCatName val="0"/>
          <c:showSerName val="0"/>
          <c:showPercent val="0"/>
          <c:showBubbleSize val="0"/>
        </c:dLbls>
        <c:gapWidth val="50"/>
        <c:axId val="683157176"/>
        <c:axId val="683152080"/>
      </c:barChart>
      <c:catAx>
        <c:axId val="683157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080"/>
        <c:crosses val="autoZero"/>
        <c:auto val="1"/>
        <c:lblAlgn val="ctr"/>
        <c:lblOffset val="100"/>
        <c:noMultiLvlLbl val="0"/>
      </c:catAx>
      <c:valAx>
        <c:axId val="6831520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17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8'!$C$19:$C$25</c:f>
              <c:numCache>
                <c:formatCode>#,##0\ \ </c:formatCode>
                <c:ptCount val="7"/>
                <c:pt idx="0">
                  <c:v>164117</c:v>
                </c:pt>
                <c:pt idx="1">
                  <c:v>159294</c:v>
                </c:pt>
                <c:pt idx="2">
                  <c:v>311764</c:v>
                </c:pt>
                <c:pt idx="3">
                  <c:v>256157</c:v>
                </c:pt>
                <c:pt idx="4">
                  <c:v>262296</c:v>
                </c:pt>
                <c:pt idx="5">
                  <c:v>226670</c:v>
                </c:pt>
                <c:pt idx="6">
                  <c:v>149899</c:v>
                </c:pt>
              </c:numCache>
            </c:numRef>
          </c:val>
          <c:extLst>
            <c:ext xmlns:c16="http://schemas.microsoft.com/office/drawing/2014/chart" uri="{C3380CC4-5D6E-409C-BE32-E72D297353CC}">
              <c16:uniqueId val="{00000000-D78A-4B75-B1BF-B799206D7643}"/>
            </c:ext>
          </c:extLst>
        </c:ser>
        <c:ser>
          <c:idx val="1"/>
          <c:order val="1"/>
          <c:tx>
            <c:strRef>
              <c:f>'Table 8'!$D$7</c:f>
              <c:strCache>
                <c:ptCount val="1"/>
                <c:pt idx="0">
                  <c:v>2020</c:v>
                </c:pt>
              </c:strCache>
            </c:strRef>
          </c:tx>
          <c:spPr>
            <a:solidFill>
              <a:schemeClr val="accent2"/>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8'!$D$19:$D$25</c:f>
              <c:numCache>
                <c:formatCode>#,##0\ \ </c:formatCode>
                <c:ptCount val="7"/>
                <c:pt idx="0">
                  <c:v>84807</c:v>
                </c:pt>
                <c:pt idx="1">
                  <c:v>80913</c:v>
                </c:pt>
                <c:pt idx="2">
                  <c:v>161549</c:v>
                </c:pt>
                <c:pt idx="3">
                  <c:v>128805</c:v>
                </c:pt>
                <c:pt idx="4">
                  <c:v>130645</c:v>
                </c:pt>
                <c:pt idx="5">
                  <c:v>122723</c:v>
                </c:pt>
                <c:pt idx="6">
                  <c:v>91479</c:v>
                </c:pt>
              </c:numCache>
            </c:numRef>
          </c:val>
          <c:extLst>
            <c:ext xmlns:c16="http://schemas.microsoft.com/office/drawing/2014/chart" uri="{C3380CC4-5D6E-409C-BE32-E72D297353CC}">
              <c16:uniqueId val="{00000001-D78A-4B75-B1BF-B799206D7643}"/>
            </c:ext>
          </c:extLst>
        </c:ser>
        <c:ser>
          <c:idx val="2"/>
          <c:order val="2"/>
          <c:tx>
            <c:strRef>
              <c:f>'Table 8'!$E$7</c:f>
              <c:strCache>
                <c:ptCount val="1"/>
                <c:pt idx="0">
                  <c:v>2021</c:v>
                </c:pt>
              </c:strCache>
            </c:strRef>
          </c:tx>
          <c:spPr>
            <a:solidFill>
              <a:schemeClr val="accent3"/>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8'!$E$19:$E$25</c:f>
              <c:numCache>
                <c:formatCode>#,##0\ \ </c:formatCode>
                <c:ptCount val="7"/>
                <c:pt idx="0">
                  <c:v>18344</c:v>
                </c:pt>
                <c:pt idx="1">
                  <c:v>16187</c:v>
                </c:pt>
                <c:pt idx="2">
                  <c:v>35829</c:v>
                </c:pt>
                <c:pt idx="3">
                  <c:v>27705</c:v>
                </c:pt>
                <c:pt idx="4">
                  <c:v>27187</c:v>
                </c:pt>
                <c:pt idx="5">
                  <c:v>24088</c:v>
                </c:pt>
                <c:pt idx="6">
                  <c:v>12912</c:v>
                </c:pt>
              </c:numCache>
            </c:numRef>
          </c:val>
          <c:extLst>
            <c:ext xmlns:c16="http://schemas.microsoft.com/office/drawing/2014/chart" uri="{C3380CC4-5D6E-409C-BE32-E72D297353CC}">
              <c16:uniqueId val="{00000002-D78A-4B75-B1BF-B799206D7643}"/>
            </c:ext>
          </c:extLst>
        </c:ser>
        <c:ser>
          <c:idx val="3"/>
          <c:order val="3"/>
          <c:tx>
            <c:strRef>
              <c:f>'Table 8'!$F$7</c:f>
              <c:strCache>
                <c:ptCount val="1"/>
                <c:pt idx="0">
                  <c:v>2022</c:v>
                </c:pt>
              </c:strCache>
            </c:strRef>
          </c:tx>
          <c:spPr>
            <a:solidFill>
              <a:schemeClr val="accent4"/>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8'!$F$19:$F$25</c:f>
              <c:numCache>
                <c:formatCode>#,##0\ \ </c:formatCode>
                <c:ptCount val="7"/>
                <c:pt idx="0">
                  <c:v>56428</c:v>
                </c:pt>
                <c:pt idx="1">
                  <c:v>51369</c:v>
                </c:pt>
                <c:pt idx="2">
                  <c:v>93024</c:v>
                </c:pt>
                <c:pt idx="3">
                  <c:v>80267</c:v>
                </c:pt>
                <c:pt idx="4">
                  <c:v>80218</c:v>
                </c:pt>
                <c:pt idx="5">
                  <c:v>67821</c:v>
                </c:pt>
                <c:pt idx="6">
                  <c:v>40437</c:v>
                </c:pt>
              </c:numCache>
            </c:numRef>
          </c:val>
          <c:extLst>
            <c:ext xmlns:c16="http://schemas.microsoft.com/office/drawing/2014/chart" uri="{C3380CC4-5D6E-409C-BE32-E72D297353CC}">
              <c16:uniqueId val="{00000003-D78A-4B75-B1BF-B799206D7643}"/>
            </c:ext>
          </c:extLst>
        </c:ser>
        <c:ser>
          <c:idx val="4"/>
          <c:order val="4"/>
          <c:tx>
            <c:strRef>
              <c:f>'Table 8'!$G$7</c:f>
              <c:strCache>
                <c:ptCount val="1"/>
                <c:pt idx="0">
                  <c:v>2023</c:v>
                </c:pt>
              </c:strCache>
            </c:strRef>
          </c:tx>
          <c:spPr>
            <a:solidFill>
              <a:schemeClr val="accent5"/>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8'!$G$19:$G$25</c:f>
              <c:numCache>
                <c:formatCode>#,##0\ \ </c:formatCode>
                <c:ptCount val="7"/>
                <c:pt idx="0">
                  <c:v>142866</c:v>
                </c:pt>
                <c:pt idx="1">
                  <c:v>132185</c:v>
                </c:pt>
                <c:pt idx="2">
                  <c:v>229536</c:v>
                </c:pt>
                <c:pt idx="3">
                  <c:v>208754</c:v>
                </c:pt>
                <c:pt idx="4">
                  <c:v>206786</c:v>
                </c:pt>
                <c:pt idx="5">
                  <c:v>189650</c:v>
                </c:pt>
                <c:pt idx="6">
                  <c:v>146641</c:v>
                </c:pt>
              </c:numCache>
            </c:numRef>
          </c:val>
          <c:extLst>
            <c:ext xmlns:c16="http://schemas.microsoft.com/office/drawing/2014/chart" uri="{C3380CC4-5D6E-409C-BE32-E72D297353CC}">
              <c16:uniqueId val="{00000004-D78A-4B75-B1BF-B799206D7643}"/>
            </c:ext>
          </c:extLst>
        </c:ser>
        <c:dLbls>
          <c:showLegendKey val="0"/>
          <c:showVal val="0"/>
          <c:showCatName val="0"/>
          <c:showSerName val="0"/>
          <c:showPercent val="0"/>
          <c:showBubbleSize val="0"/>
        </c:dLbls>
        <c:gapWidth val="50"/>
        <c:axId val="590463832"/>
        <c:axId val="590456776"/>
      </c:barChart>
      <c:catAx>
        <c:axId val="5904638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776"/>
        <c:crosses val="autoZero"/>
        <c:auto val="1"/>
        <c:lblAlgn val="ctr"/>
        <c:lblOffset val="100"/>
        <c:noMultiLvlLbl val="0"/>
      </c:catAx>
      <c:valAx>
        <c:axId val="5904567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8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55'!$C$19:$C$25</c:f>
              <c:numCache>
                <c:formatCode>#,##0\ \ </c:formatCode>
                <c:ptCount val="7"/>
                <c:pt idx="0">
                  <c:v>39</c:v>
                </c:pt>
                <c:pt idx="1">
                  <c:v>626</c:v>
                </c:pt>
                <c:pt idx="2">
                  <c:v>688</c:v>
                </c:pt>
                <c:pt idx="3">
                  <c:v>130</c:v>
                </c:pt>
                <c:pt idx="4">
                  <c:v>133</c:v>
                </c:pt>
                <c:pt idx="5">
                  <c:v>171</c:v>
                </c:pt>
                <c:pt idx="6">
                  <c:v>127</c:v>
                </c:pt>
              </c:numCache>
            </c:numRef>
          </c:val>
          <c:extLst>
            <c:ext xmlns:c16="http://schemas.microsoft.com/office/drawing/2014/chart" uri="{C3380CC4-5D6E-409C-BE32-E72D297353CC}">
              <c16:uniqueId val="{00000000-5B24-4C96-ACCA-AA026FC1D5E1}"/>
            </c:ext>
          </c:extLst>
        </c:ser>
        <c:ser>
          <c:idx val="1"/>
          <c:order val="1"/>
          <c:tx>
            <c:strRef>
              <c:f>'Table 55'!$D$7</c:f>
              <c:strCache>
                <c:ptCount val="1"/>
                <c:pt idx="0">
                  <c:v>2020</c:v>
                </c:pt>
              </c:strCache>
            </c:strRef>
          </c:tx>
          <c:spPr>
            <a:solidFill>
              <a:schemeClr val="accent2"/>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55'!$D$19:$D$25</c:f>
              <c:numCache>
                <c:formatCode>#,##0\ \ </c:formatCode>
                <c:ptCount val="7"/>
                <c:pt idx="0">
                  <c:v>16</c:v>
                </c:pt>
                <c:pt idx="1">
                  <c:v>4</c:v>
                </c:pt>
                <c:pt idx="2">
                  <c:v>18</c:v>
                </c:pt>
                <c:pt idx="3">
                  <c:v>8</c:v>
                </c:pt>
                <c:pt idx="4">
                  <c:v>8</c:v>
                </c:pt>
                <c:pt idx="5">
                  <c:v>7</c:v>
                </c:pt>
                <c:pt idx="6">
                  <c:v>3</c:v>
                </c:pt>
              </c:numCache>
            </c:numRef>
          </c:val>
          <c:extLst>
            <c:ext xmlns:c16="http://schemas.microsoft.com/office/drawing/2014/chart" uri="{C3380CC4-5D6E-409C-BE32-E72D297353CC}">
              <c16:uniqueId val="{00000001-5B24-4C96-ACCA-AA026FC1D5E1}"/>
            </c:ext>
          </c:extLst>
        </c:ser>
        <c:ser>
          <c:idx val="2"/>
          <c:order val="2"/>
          <c:tx>
            <c:strRef>
              <c:f>'Table 55'!$E$7</c:f>
              <c:strCache>
                <c:ptCount val="1"/>
                <c:pt idx="0">
                  <c:v>2021</c:v>
                </c:pt>
              </c:strCache>
            </c:strRef>
          </c:tx>
          <c:spPr>
            <a:solidFill>
              <a:schemeClr val="accent3"/>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55'!$E$19:$E$25</c:f>
              <c:numCache>
                <c:formatCode>#,##0\ \ </c:formatCode>
                <c:ptCount val="7"/>
                <c:pt idx="0">
                  <c:v>0</c:v>
                </c:pt>
                <c:pt idx="1">
                  <c:v>0</c:v>
                </c:pt>
                <c:pt idx="2">
                  <c:v>1</c:v>
                </c:pt>
                <c:pt idx="3">
                  <c:v>3</c:v>
                </c:pt>
                <c:pt idx="4">
                  <c:v>3</c:v>
                </c:pt>
                <c:pt idx="5">
                  <c:v>8</c:v>
                </c:pt>
                <c:pt idx="6">
                  <c:v>2</c:v>
                </c:pt>
              </c:numCache>
            </c:numRef>
          </c:val>
          <c:extLst>
            <c:ext xmlns:c16="http://schemas.microsoft.com/office/drawing/2014/chart" uri="{C3380CC4-5D6E-409C-BE32-E72D297353CC}">
              <c16:uniqueId val="{00000002-5B24-4C96-ACCA-AA026FC1D5E1}"/>
            </c:ext>
          </c:extLst>
        </c:ser>
        <c:ser>
          <c:idx val="3"/>
          <c:order val="3"/>
          <c:tx>
            <c:strRef>
              <c:f>'Table 55'!$F$7</c:f>
              <c:strCache>
                <c:ptCount val="1"/>
                <c:pt idx="0">
                  <c:v>2022</c:v>
                </c:pt>
              </c:strCache>
            </c:strRef>
          </c:tx>
          <c:spPr>
            <a:solidFill>
              <a:schemeClr val="accent4"/>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55'!$F$19:$F$25</c:f>
              <c:numCache>
                <c:formatCode>#,##0\ \ </c:formatCode>
                <c:ptCount val="7"/>
                <c:pt idx="0">
                  <c:v>26</c:v>
                </c:pt>
                <c:pt idx="1">
                  <c:v>237</c:v>
                </c:pt>
                <c:pt idx="2">
                  <c:v>340</c:v>
                </c:pt>
                <c:pt idx="3">
                  <c:v>87</c:v>
                </c:pt>
                <c:pt idx="4">
                  <c:v>71</c:v>
                </c:pt>
                <c:pt idx="5">
                  <c:v>84</c:v>
                </c:pt>
                <c:pt idx="6">
                  <c:v>61</c:v>
                </c:pt>
              </c:numCache>
            </c:numRef>
          </c:val>
          <c:extLst>
            <c:ext xmlns:c16="http://schemas.microsoft.com/office/drawing/2014/chart" uri="{C3380CC4-5D6E-409C-BE32-E72D297353CC}">
              <c16:uniqueId val="{00000003-5B24-4C96-ACCA-AA026FC1D5E1}"/>
            </c:ext>
          </c:extLst>
        </c:ser>
        <c:ser>
          <c:idx val="4"/>
          <c:order val="4"/>
          <c:tx>
            <c:strRef>
              <c:f>'Table 55'!$G$7</c:f>
              <c:strCache>
                <c:ptCount val="1"/>
                <c:pt idx="0">
                  <c:v>2023</c:v>
                </c:pt>
              </c:strCache>
            </c:strRef>
          </c:tx>
          <c:spPr>
            <a:solidFill>
              <a:schemeClr val="accent5"/>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55'!$G$19:$G$25</c:f>
              <c:numCache>
                <c:formatCode>#,##0\ \ </c:formatCode>
                <c:ptCount val="7"/>
                <c:pt idx="0">
                  <c:v>19</c:v>
                </c:pt>
                <c:pt idx="1">
                  <c:v>400</c:v>
                </c:pt>
                <c:pt idx="2">
                  <c:v>435</c:v>
                </c:pt>
                <c:pt idx="3">
                  <c:v>115</c:v>
                </c:pt>
                <c:pt idx="4">
                  <c:v>81</c:v>
                </c:pt>
                <c:pt idx="5">
                  <c:v>106</c:v>
                </c:pt>
                <c:pt idx="6">
                  <c:v>50</c:v>
                </c:pt>
              </c:numCache>
            </c:numRef>
          </c:val>
          <c:extLst>
            <c:ext xmlns:c16="http://schemas.microsoft.com/office/drawing/2014/chart" uri="{C3380CC4-5D6E-409C-BE32-E72D297353CC}">
              <c16:uniqueId val="{00000004-5B24-4C96-ACCA-AA026FC1D5E1}"/>
            </c:ext>
          </c:extLst>
        </c:ser>
        <c:dLbls>
          <c:showLegendKey val="0"/>
          <c:showVal val="0"/>
          <c:showCatName val="0"/>
          <c:showSerName val="0"/>
          <c:showPercent val="0"/>
          <c:showBubbleSize val="0"/>
        </c:dLbls>
        <c:gapWidth val="50"/>
        <c:axId val="683157568"/>
        <c:axId val="683162664"/>
      </c:barChart>
      <c:catAx>
        <c:axId val="6831575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664"/>
        <c:crosses val="autoZero"/>
        <c:auto val="1"/>
        <c:lblAlgn val="ctr"/>
        <c:lblOffset val="100"/>
        <c:noMultiLvlLbl val="0"/>
      </c:catAx>
      <c:valAx>
        <c:axId val="6831626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56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55'!$C$28:$C$32</c:f>
              <c:numCache>
                <c:formatCode>#,##0\ \ </c:formatCode>
                <c:ptCount val="5"/>
                <c:pt idx="0">
                  <c:v>189</c:v>
                </c:pt>
                <c:pt idx="1">
                  <c:v>147</c:v>
                </c:pt>
                <c:pt idx="2">
                  <c:v>279</c:v>
                </c:pt>
                <c:pt idx="3">
                  <c:v>305</c:v>
                </c:pt>
                <c:pt idx="4">
                  <c:v>994</c:v>
                </c:pt>
              </c:numCache>
            </c:numRef>
          </c:val>
          <c:extLst>
            <c:ext xmlns:c16="http://schemas.microsoft.com/office/drawing/2014/chart" uri="{C3380CC4-5D6E-409C-BE32-E72D297353CC}">
              <c16:uniqueId val="{00000000-8BEC-4807-BB68-419F0538900E}"/>
            </c:ext>
          </c:extLst>
        </c:ser>
        <c:ser>
          <c:idx val="1"/>
          <c:order val="1"/>
          <c:tx>
            <c:strRef>
              <c:f>'Table 55'!$D$7</c:f>
              <c:strCache>
                <c:ptCount val="1"/>
                <c:pt idx="0">
                  <c:v>2020</c:v>
                </c:pt>
              </c:strCache>
            </c:strRef>
          </c:tx>
          <c:spPr>
            <a:solidFill>
              <a:schemeClr val="accent2"/>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55'!$D$28:$D$32</c:f>
              <c:numCache>
                <c:formatCode>#,##0\ \ </c:formatCode>
                <c:ptCount val="5"/>
                <c:pt idx="0">
                  <c:v>0</c:v>
                </c:pt>
                <c:pt idx="1">
                  <c:v>0</c:v>
                </c:pt>
                <c:pt idx="2">
                  <c:v>0</c:v>
                </c:pt>
                <c:pt idx="3">
                  <c:v>1</c:v>
                </c:pt>
                <c:pt idx="4">
                  <c:v>63</c:v>
                </c:pt>
              </c:numCache>
            </c:numRef>
          </c:val>
          <c:extLst>
            <c:ext xmlns:c16="http://schemas.microsoft.com/office/drawing/2014/chart" uri="{C3380CC4-5D6E-409C-BE32-E72D297353CC}">
              <c16:uniqueId val="{00000001-8BEC-4807-BB68-419F0538900E}"/>
            </c:ext>
          </c:extLst>
        </c:ser>
        <c:ser>
          <c:idx val="2"/>
          <c:order val="2"/>
          <c:tx>
            <c:strRef>
              <c:f>'Table 55'!$E$7</c:f>
              <c:strCache>
                <c:ptCount val="1"/>
                <c:pt idx="0">
                  <c:v>2021</c:v>
                </c:pt>
              </c:strCache>
            </c:strRef>
          </c:tx>
          <c:spPr>
            <a:solidFill>
              <a:schemeClr val="accent3"/>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55'!$E$28:$E$32</c:f>
              <c:numCache>
                <c:formatCode>#,##0\ \ </c:formatCode>
                <c:ptCount val="5"/>
                <c:pt idx="0">
                  <c:v>0</c:v>
                </c:pt>
                <c:pt idx="1">
                  <c:v>0</c:v>
                </c:pt>
                <c:pt idx="2">
                  <c:v>0</c:v>
                </c:pt>
                <c:pt idx="3">
                  <c:v>0</c:v>
                </c:pt>
                <c:pt idx="4">
                  <c:v>17</c:v>
                </c:pt>
              </c:numCache>
            </c:numRef>
          </c:val>
          <c:extLst>
            <c:ext xmlns:c16="http://schemas.microsoft.com/office/drawing/2014/chart" uri="{C3380CC4-5D6E-409C-BE32-E72D297353CC}">
              <c16:uniqueId val="{00000002-8BEC-4807-BB68-419F0538900E}"/>
            </c:ext>
          </c:extLst>
        </c:ser>
        <c:ser>
          <c:idx val="3"/>
          <c:order val="3"/>
          <c:tx>
            <c:strRef>
              <c:f>'Table 55'!$F$7</c:f>
              <c:strCache>
                <c:ptCount val="1"/>
                <c:pt idx="0">
                  <c:v>2022</c:v>
                </c:pt>
              </c:strCache>
            </c:strRef>
          </c:tx>
          <c:spPr>
            <a:solidFill>
              <a:schemeClr val="accent4"/>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55'!$F$28:$F$32</c:f>
              <c:numCache>
                <c:formatCode>#,##0\ \ </c:formatCode>
                <c:ptCount val="5"/>
                <c:pt idx="0">
                  <c:v>70</c:v>
                </c:pt>
                <c:pt idx="1">
                  <c:v>71</c:v>
                </c:pt>
                <c:pt idx="2">
                  <c:v>90</c:v>
                </c:pt>
                <c:pt idx="3">
                  <c:v>76</c:v>
                </c:pt>
                <c:pt idx="4">
                  <c:v>599</c:v>
                </c:pt>
              </c:numCache>
            </c:numRef>
          </c:val>
          <c:extLst>
            <c:ext xmlns:c16="http://schemas.microsoft.com/office/drawing/2014/chart" uri="{C3380CC4-5D6E-409C-BE32-E72D297353CC}">
              <c16:uniqueId val="{00000003-8BEC-4807-BB68-419F0538900E}"/>
            </c:ext>
          </c:extLst>
        </c:ser>
        <c:ser>
          <c:idx val="4"/>
          <c:order val="4"/>
          <c:tx>
            <c:strRef>
              <c:f>'Table 55'!$G$7</c:f>
              <c:strCache>
                <c:ptCount val="1"/>
                <c:pt idx="0">
                  <c:v>2023</c:v>
                </c:pt>
              </c:strCache>
            </c:strRef>
          </c:tx>
          <c:spPr>
            <a:solidFill>
              <a:schemeClr val="accent5"/>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55'!$G$28:$G$32</c:f>
              <c:numCache>
                <c:formatCode>#,##0\ \ </c:formatCode>
                <c:ptCount val="5"/>
                <c:pt idx="0">
                  <c:v>103</c:v>
                </c:pt>
                <c:pt idx="1">
                  <c:v>83</c:v>
                </c:pt>
                <c:pt idx="2">
                  <c:v>142</c:v>
                </c:pt>
                <c:pt idx="3">
                  <c:v>159</c:v>
                </c:pt>
                <c:pt idx="4">
                  <c:v>719</c:v>
                </c:pt>
              </c:numCache>
            </c:numRef>
          </c:val>
          <c:extLst>
            <c:ext xmlns:c16="http://schemas.microsoft.com/office/drawing/2014/chart" uri="{C3380CC4-5D6E-409C-BE32-E72D297353CC}">
              <c16:uniqueId val="{00000004-8BEC-4807-BB68-419F0538900E}"/>
            </c:ext>
          </c:extLst>
        </c:ser>
        <c:dLbls>
          <c:showLegendKey val="0"/>
          <c:showVal val="0"/>
          <c:showCatName val="0"/>
          <c:showSerName val="0"/>
          <c:showPercent val="0"/>
          <c:showBubbleSize val="0"/>
        </c:dLbls>
        <c:gapWidth val="50"/>
        <c:axId val="683157960"/>
        <c:axId val="683158744"/>
      </c:barChart>
      <c:catAx>
        <c:axId val="6831579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744"/>
        <c:crosses val="autoZero"/>
        <c:auto val="1"/>
        <c:lblAlgn val="ctr"/>
        <c:lblOffset val="100"/>
        <c:noMultiLvlLbl val="0"/>
      </c:catAx>
      <c:valAx>
        <c:axId val="6831587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9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56'!$C$12:$C$16</c:f>
              <c:numCache>
                <c:formatCode>#,##0\ \ </c:formatCode>
                <c:ptCount val="5"/>
                <c:pt idx="0">
                  <c:v>27312</c:v>
                </c:pt>
                <c:pt idx="1">
                  <c:v>7046</c:v>
                </c:pt>
                <c:pt idx="2">
                  <c:v>2052</c:v>
                </c:pt>
                <c:pt idx="3">
                  <c:v>1202</c:v>
                </c:pt>
                <c:pt idx="4">
                  <c:v>453</c:v>
                </c:pt>
              </c:numCache>
            </c:numRef>
          </c:val>
          <c:extLst>
            <c:ext xmlns:c16="http://schemas.microsoft.com/office/drawing/2014/chart" uri="{C3380CC4-5D6E-409C-BE32-E72D297353CC}">
              <c16:uniqueId val="{00000000-A6CF-4288-B735-60E0E35FD99C}"/>
            </c:ext>
          </c:extLst>
        </c:ser>
        <c:ser>
          <c:idx val="1"/>
          <c:order val="1"/>
          <c:tx>
            <c:strRef>
              <c:f>'Table 56'!$D$7</c:f>
              <c:strCache>
                <c:ptCount val="1"/>
                <c:pt idx="0">
                  <c:v>2020</c:v>
                </c:pt>
              </c:strCache>
            </c:strRef>
          </c:tx>
          <c:spPr>
            <a:solidFill>
              <a:schemeClr val="accent2"/>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56'!$D$12:$D$16</c:f>
              <c:numCache>
                <c:formatCode>#,##0\ \ </c:formatCode>
                <c:ptCount val="5"/>
                <c:pt idx="0">
                  <c:v>19053</c:v>
                </c:pt>
                <c:pt idx="1">
                  <c:v>4995</c:v>
                </c:pt>
                <c:pt idx="2">
                  <c:v>1441</c:v>
                </c:pt>
                <c:pt idx="3">
                  <c:v>466</c:v>
                </c:pt>
                <c:pt idx="4">
                  <c:v>466</c:v>
                </c:pt>
              </c:numCache>
            </c:numRef>
          </c:val>
          <c:extLst>
            <c:ext xmlns:c16="http://schemas.microsoft.com/office/drawing/2014/chart" uri="{C3380CC4-5D6E-409C-BE32-E72D297353CC}">
              <c16:uniqueId val="{00000001-A6CF-4288-B735-60E0E35FD99C}"/>
            </c:ext>
          </c:extLst>
        </c:ser>
        <c:ser>
          <c:idx val="2"/>
          <c:order val="2"/>
          <c:tx>
            <c:strRef>
              <c:f>'Table 56'!$E$7</c:f>
              <c:strCache>
                <c:ptCount val="1"/>
                <c:pt idx="0">
                  <c:v>2021</c:v>
                </c:pt>
              </c:strCache>
            </c:strRef>
          </c:tx>
          <c:spPr>
            <a:solidFill>
              <a:schemeClr val="accent3"/>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56'!$E$12:$E$16</c:f>
              <c:numCache>
                <c:formatCode>#,##0\ \ </c:formatCode>
                <c:ptCount val="5"/>
                <c:pt idx="0">
                  <c:v>20</c:v>
                </c:pt>
                <c:pt idx="1">
                  <c:v>269</c:v>
                </c:pt>
                <c:pt idx="2">
                  <c:v>66</c:v>
                </c:pt>
                <c:pt idx="3">
                  <c:v>10</c:v>
                </c:pt>
                <c:pt idx="4">
                  <c:v>0</c:v>
                </c:pt>
              </c:numCache>
            </c:numRef>
          </c:val>
          <c:extLst>
            <c:ext xmlns:c16="http://schemas.microsoft.com/office/drawing/2014/chart" uri="{C3380CC4-5D6E-409C-BE32-E72D297353CC}">
              <c16:uniqueId val="{00000002-A6CF-4288-B735-60E0E35FD99C}"/>
            </c:ext>
          </c:extLst>
        </c:ser>
        <c:ser>
          <c:idx val="3"/>
          <c:order val="3"/>
          <c:tx>
            <c:strRef>
              <c:f>'Table 56'!$F$7</c:f>
              <c:strCache>
                <c:ptCount val="1"/>
                <c:pt idx="0">
                  <c:v>2022</c:v>
                </c:pt>
              </c:strCache>
            </c:strRef>
          </c:tx>
          <c:spPr>
            <a:solidFill>
              <a:schemeClr val="accent4"/>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56'!$F$12:$F$16</c:f>
              <c:numCache>
                <c:formatCode>#,##0\ \ </c:formatCode>
                <c:ptCount val="5"/>
                <c:pt idx="0">
                  <c:v>1124</c:v>
                </c:pt>
                <c:pt idx="1">
                  <c:v>1174</c:v>
                </c:pt>
                <c:pt idx="2">
                  <c:v>386</c:v>
                </c:pt>
                <c:pt idx="3">
                  <c:v>142</c:v>
                </c:pt>
                <c:pt idx="4">
                  <c:v>33</c:v>
                </c:pt>
              </c:numCache>
            </c:numRef>
          </c:val>
          <c:extLst>
            <c:ext xmlns:c16="http://schemas.microsoft.com/office/drawing/2014/chart" uri="{C3380CC4-5D6E-409C-BE32-E72D297353CC}">
              <c16:uniqueId val="{00000003-A6CF-4288-B735-60E0E35FD99C}"/>
            </c:ext>
          </c:extLst>
        </c:ser>
        <c:ser>
          <c:idx val="4"/>
          <c:order val="4"/>
          <c:tx>
            <c:strRef>
              <c:f>'Table 56'!$G$7</c:f>
              <c:strCache>
                <c:ptCount val="1"/>
                <c:pt idx="0">
                  <c:v>2023</c:v>
                </c:pt>
              </c:strCache>
            </c:strRef>
          </c:tx>
          <c:spPr>
            <a:solidFill>
              <a:schemeClr val="accent5"/>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56'!$G$12:$G$16</c:f>
              <c:numCache>
                <c:formatCode>#,##0\ \ </c:formatCode>
                <c:ptCount val="5"/>
                <c:pt idx="0">
                  <c:v>12532</c:v>
                </c:pt>
                <c:pt idx="1">
                  <c:v>5343</c:v>
                </c:pt>
                <c:pt idx="2">
                  <c:v>1520</c:v>
                </c:pt>
                <c:pt idx="3">
                  <c:v>659</c:v>
                </c:pt>
                <c:pt idx="4">
                  <c:v>248</c:v>
                </c:pt>
              </c:numCache>
            </c:numRef>
          </c:val>
          <c:extLst>
            <c:ext xmlns:c16="http://schemas.microsoft.com/office/drawing/2014/chart" uri="{C3380CC4-5D6E-409C-BE32-E72D297353CC}">
              <c16:uniqueId val="{00000004-A6CF-4288-B735-60E0E35FD99C}"/>
            </c:ext>
          </c:extLst>
        </c:ser>
        <c:dLbls>
          <c:showLegendKey val="0"/>
          <c:showVal val="0"/>
          <c:showCatName val="0"/>
          <c:showSerName val="0"/>
          <c:showPercent val="0"/>
          <c:showBubbleSize val="0"/>
        </c:dLbls>
        <c:gapWidth val="50"/>
        <c:axId val="683159136"/>
        <c:axId val="683152472"/>
      </c:barChart>
      <c:catAx>
        <c:axId val="68315913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472"/>
        <c:crosses val="autoZero"/>
        <c:auto val="1"/>
        <c:lblAlgn val="ctr"/>
        <c:lblOffset val="100"/>
        <c:noMultiLvlLbl val="0"/>
      </c:catAx>
      <c:valAx>
        <c:axId val="68315247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13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56'!$C$19:$C$25</c:f>
              <c:numCache>
                <c:formatCode>#,##0\ \ </c:formatCode>
                <c:ptCount val="7"/>
                <c:pt idx="0">
                  <c:v>2121</c:v>
                </c:pt>
                <c:pt idx="1">
                  <c:v>7960</c:v>
                </c:pt>
                <c:pt idx="2">
                  <c:v>12617</c:v>
                </c:pt>
                <c:pt idx="3">
                  <c:v>3983</c:v>
                </c:pt>
                <c:pt idx="4">
                  <c:v>4109</c:v>
                </c:pt>
                <c:pt idx="5">
                  <c:v>5712</c:v>
                </c:pt>
                <c:pt idx="6">
                  <c:v>4524</c:v>
                </c:pt>
              </c:numCache>
            </c:numRef>
          </c:val>
          <c:extLst>
            <c:ext xmlns:c16="http://schemas.microsoft.com/office/drawing/2014/chart" uri="{C3380CC4-5D6E-409C-BE32-E72D297353CC}">
              <c16:uniqueId val="{00000000-BCBB-4F00-A02E-F4BAAC4D9A28}"/>
            </c:ext>
          </c:extLst>
        </c:ser>
        <c:ser>
          <c:idx val="1"/>
          <c:order val="1"/>
          <c:tx>
            <c:strRef>
              <c:f>'Table 56'!$D$7</c:f>
              <c:strCache>
                <c:ptCount val="1"/>
                <c:pt idx="0">
                  <c:v>2020</c:v>
                </c:pt>
              </c:strCache>
            </c:strRef>
          </c:tx>
          <c:spPr>
            <a:solidFill>
              <a:schemeClr val="accent2"/>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56'!$D$19:$D$25</c:f>
              <c:numCache>
                <c:formatCode>#,##0\ \ </c:formatCode>
                <c:ptCount val="7"/>
                <c:pt idx="0">
                  <c:v>1465</c:v>
                </c:pt>
                <c:pt idx="1">
                  <c:v>4014</c:v>
                </c:pt>
                <c:pt idx="2">
                  <c:v>8594</c:v>
                </c:pt>
                <c:pt idx="3">
                  <c:v>2944</c:v>
                </c:pt>
                <c:pt idx="4">
                  <c:v>2732</c:v>
                </c:pt>
                <c:pt idx="5">
                  <c:v>4312</c:v>
                </c:pt>
                <c:pt idx="6">
                  <c:v>3905</c:v>
                </c:pt>
              </c:numCache>
            </c:numRef>
          </c:val>
          <c:extLst>
            <c:ext xmlns:c16="http://schemas.microsoft.com/office/drawing/2014/chart" uri="{C3380CC4-5D6E-409C-BE32-E72D297353CC}">
              <c16:uniqueId val="{00000001-BCBB-4F00-A02E-F4BAAC4D9A28}"/>
            </c:ext>
          </c:extLst>
        </c:ser>
        <c:ser>
          <c:idx val="2"/>
          <c:order val="2"/>
          <c:tx>
            <c:strRef>
              <c:f>'Table 56'!$E$7</c:f>
              <c:strCache>
                <c:ptCount val="1"/>
                <c:pt idx="0">
                  <c:v>2021</c:v>
                </c:pt>
              </c:strCache>
            </c:strRef>
          </c:tx>
          <c:spPr>
            <a:solidFill>
              <a:schemeClr val="accent3"/>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56'!$E$19:$E$25</c:f>
              <c:numCache>
                <c:formatCode>#,##0\ \ </c:formatCode>
                <c:ptCount val="7"/>
                <c:pt idx="0">
                  <c:v>70</c:v>
                </c:pt>
                <c:pt idx="1">
                  <c:v>30</c:v>
                </c:pt>
                <c:pt idx="2">
                  <c:v>159</c:v>
                </c:pt>
                <c:pt idx="3">
                  <c:v>89</c:v>
                </c:pt>
                <c:pt idx="4">
                  <c:v>56</c:v>
                </c:pt>
                <c:pt idx="5">
                  <c:v>68</c:v>
                </c:pt>
                <c:pt idx="6">
                  <c:v>38</c:v>
                </c:pt>
              </c:numCache>
            </c:numRef>
          </c:val>
          <c:extLst>
            <c:ext xmlns:c16="http://schemas.microsoft.com/office/drawing/2014/chart" uri="{C3380CC4-5D6E-409C-BE32-E72D297353CC}">
              <c16:uniqueId val="{00000002-BCBB-4F00-A02E-F4BAAC4D9A28}"/>
            </c:ext>
          </c:extLst>
        </c:ser>
        <c:ser>
          <c:idx val="3"/>
          <c:order val="3"/>
          <c:tx>
            <c:strRef>
              <c:f>'Table 56'!$F$7</c:f>
              <c:strCache>
                <c:ptCount val="1"/>
                <c:pt idx="0">
                  <c:v>2022</c:v>
                </c:pt>
              </c:strCache>
            </c:strRef>
          </c:tx>
          <c:spPr>
            <a:solidFill>
              <a:schemeClr val="accent4"/>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56'!$F$19:$F$25</c:f>
              <c:numCache>
                <c:formatCode>#,##0\ \ </c:formatCode>
                <c:ptCount val="7"/>
                <c:pt idx="0">
                  <c:v>264</c:v>
                </c:pt>
                <c:pt idx="1">
                  <c:v>630</c:v>
                </c:pt>
                <c:pt idx="2">
                  <c:v>929</c:v>
                </c:pt>
                <c:pt idx="3">
                  <c:v>402</c:v>
                </c:pt>
                <c:pt idx="4">
                  <c:v>352</c:v>
                </c:pt>
                <c:pt idx="5">
                  <c:v>406</c:v>
                </c:pt>
                <c:pt idx="6">
                  <c:v>275</c:v>
                </c:pt>
              </c:numCache>
            </c:numRef>
          </c:val>
          <c:extLst>
            <c:ext xmlns:c16="http://schemas.microsoft.com/office/drawing/2014/chart" uri="{C3380CC4-5D6E-409C-BE32-E72D297353CC}">
              <c16:uniqueId val="{00000003-BCBB-4F00-A02E-F4BAAC4D9A28}"/>
            </c:ext>
          </c:extLst>
        </c:ser>
        <c:ser>
          <c:idx val="4"/>
          <c:order val="4"/>
          <c:tx>
            <c:strRef>
              <c:f>'Table 56'!$G$7</c:f>
              <c:strCache>
                <c:ptCount val="1"/>
                <c:pt idx="0">
                  <c:v>2023</c:v>
                </c:pt>
              </c:strCache>
            </c:strRef>
          </c:tx>
          <c:spPr>
            <a:solidFill>
              <a:schemeClr val="accent5"/>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56'!$G$19:$G$25</c:f>
              <c:numCache>
                <c:formatCode>#,##0\ \ </c:formatCode>
                <c:ptCount val="7"/>
                <c:pt idx="0">
                  <c:v>1213</c:v>
                </c:pt>
                <c:pt idx="1">
                  <c:v>4004</c:v>
                </c:pt>
                <c:pt idx="2">
                  <c:v>6487</c:v>
                </c:pt>
                <c:pt idx="3">
                  <c:v>2417</c:v>
                </c:pt>
                <c:pt idx="4">
                  <c:v>2160</c:v>
                </c:pt>
                <c:pt idx="5">
                  <c:v>3042</c:v>
                </c:pt>
                <c:pt idx="6">
                  <c:v>2938</c:v>
                </c:pt>
              </c:numCache>
            </c:numRef>
          </c:val>
          <c:extLst>
            <c:ext xmlns:c16="http://schemas.microsoft.com/office/drawing/2014/chart" uri="{C3380CC4-5D6E-409C-BE32-E72D297353CC}">
              <c16:uniqueId val="{00000004-BCBB-4F00-A02E-F4BAAC4D9A28}"/>
            </c:ext>
          </c:extLst>
        </c:ser>
        <c:dLbls>
          <c:showLegendKey val="0"/>
          <c:showVal val="0"/>
          <c:showCatName val="0"/>
          <c:showSerName val="0"/>
          <c:showPercent val="0"/>
          <c:showBubbleSize val="0"/>
        </c:dLbls>
        <c:gapWidth val="50"/>
        <c:axId val="683159920"/>
        <c:axId val="683154040"/>
      </c:barChart>
      <c:catAx>
        <c:axId val="683159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4040"/>
        <c:crosses val="autoZero"/>
        <c:auto val="1"/>
        <c:lblAlgn val="ctr"/>
        <c:lblOffset val="100"/>
        <c:noMultiLvlLbl val="0"/>
      </c:catAx>
      <c:valAx>
        <c:axId val="68315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92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56'!$C$28:$C$32</c:f>
              <c:numCache>
                <c:formatCode>#,##0\ \ </c:formatCode>
                <c:ptCount val="5"/>
                <c:pt idx="0">
                  <c:v>2999</c:v>
                </c:pt>
                <c:pt idx="1">
                  <c:v>2631</c:v>
                </c:pt>
                <c:pt idx="2">
                  <c:v>7757</c:v>
                </c:pt>
                <c:pt idx="3">
                  <c:v>9900</c:v>
                </c:pt>
                <c:pt idx="4">
                  <c:v>17739</c:v>
                </c:pt>
              </c:numCache>
            </c:numRef>
          </c:val>
          <c:extLst>
            <c:ext xmlns:c16="http://schemas.microsoft.com/office/drawing/2014/chart" uri="{C3380CC4-5D6E-409C-BE32-E72D297353CC}">
              <c16:uniqueId val="{00000000-D6E4-4261-82F2-6B467972092E}"/>
            </c:ext>
          </c:extLst>
        </c:ser>
        <c:ser>
          <c:idx val="1"/>
          <c:order val="1"/>
          <c:tx>
            <c:strRef>
              <c:f>'Table 56'!$D$7</c:f>
              <c:strCache>
                <c:ptCount val="1"/>
                <c:pt idx="0">
                  <c:v>2020</c:v>
                </c:pt>
              </c:strCache>
            </c:strRef>
          </c:tx>
          <c:spPr>
            <a:solidFill>
              <a:schemeClr val="accent2"/>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56'!$D$28:$D$32</c:f>
              <c:numCache>
                <c:formatCode>#,##0\ \ </c:formatCode>
                <c:ptCount val="5"/>
                <c:pt idx="0">
                  <c:v>1362</c:v>
                </c:pt>
                <c:pt idx="1">
                  <c:v>1552</c:v>
                </c:pt>
                <c:pt idx="2">
                  <c:v>5087</c:v>
                </c:pt>
                <c:pt idx="3">
                  <c:v>7071</c:v>
                </c:pt>
                <c:pt idx="4">
                  <c:v>12894</c:v>
                </c:pt>
              </c:numCache>
            </c:numRef>
          </c:val>
          <c:extLst>
            <c:ext xmlns:c16="http://schemas.microsoft.com/office/drawing/2014/chart" uri="{C3380CC4-5D6E-409C-BE32-E72D297353CC}">
              <c16:uniqueId val="{00000001-D6E4-4261-82F2-6B467972092E}"/>
            </c:ext>
          </c:extLst>
        </c:ser>
        <c:ser>
          <c:idx val="2"/>
          <c:order val="2"/>
          <c:tx>
            <c:strRef>
              <c:f>'Table 56'!$E$7</c:f>
              <c:strCache>
                <c:ptCount val="1"/>
                <c:pt idx="0">
                  <c:v>2021</c:v>
                </c:pt>
              </c:strCache>
            </c:strRef>
          </c:tx>
          <c:spPr>
            <a:solidFill>
              <a:schemeClr val="accent3"/>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56'!$E$28:$E$32</c:f>
              <c:numCache>
                <c:formatCode>#,##0\ \ </c:formatCode>
                <c:ptCount val="5"/>
                <c:pt idx="0">
                  <c:v>5</c:v>
                </c:pt>
                <c:pt idx="1">
                  <c:v>7</c:v>
                </c:pt>
                <c:pt idx="2">
                  <c:v>6</c:v>
                </c:pt>
                <c:pt idx="3">
                  <c:v>6</c:v>
                </c:pt>
                <c:pt idx="4">
                  <c:v>486</c:v>
                </c:pt>
              </c:numCache>
            </c:numRef>
          </c:val>
          <c:extLst>
            <c:ext xmlns:c16="http://schemas.microsoft.com/office/drawing/2014/chart" uri="{C3380CC4-5D6E-409C-BE32-E72D297353CC}">
              <c16:uniqueId val="{00000002-D6E4-4261-82F2-6B467972092E}"/>
            </c:ext>
          </c:extLst>
        </c:ser>
        <c:ser>
          <c:idx val="3"/>
          <c:order val="3"/>
          <c:tx>
            <c:strRef>
              <c:f>'Table 56'!$F$7</c:f>
              <c:strCache>
                <c:ptCount val="1"/>
                <c:pt idx="0">
                  <c:v>2022</c:v>
                </c:pt>
              </c:strCache>
            </c:strRef>
          </c:tx>
          <c:spPr>
            <a:solidFill>
              <a:schemeClr val="accent4"/>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56'!$F$28:$F$32</c:f>
              <c:numCache>
                <c:formatCode>#,##0\ \ </c:formatCode>
                <c:ptCount val="5"/>
                <c:pt idx="0">
                  <c:v>226</c:v>
                </c:pt>
                <c:pt idx="1">
                  <c:v>245</c:v>
                </c:pt>
                <c:pt idx="2">
                  <c:v>330</c:v>
                </c:pt>
                <c:pt idx="3">
                  <c:v>462</c:v>
                </c:pt>
                <c:pt idx="4">
                  <c:v>1995</c:v>
                </c:pt>
              </c:numCache>
            </c:numRef>
          </c:val>
          <c:extLst>
            <c:ext xmlns:c16="http://schemas.microsoft.com/office/drawing/2014/chart" uri="{C3380CC4-5D6E-409C-BE32-E72D297353CC}">
              <c16:uniqueId val="{00000003-D6E4-4261-82F2-6B467972092E}"/>
            </c:ext>
          </c:extLst>
        </c:ser>
        <c:ser>
          <c:idx val="4"/>
          <c:order val="4"/>
          <c:tx>
            <c:strRef>
              <c:f>'Table 56'!$G$7</c:f>
              <c:strCache>
                <c:ptCount val="1"/>
                <c:pt idx="0">
                  <c:v>2023</c:v>
                </c:pt>
              </c:strCache>
            </c:strRef>
          </c:tx>
          <c:spPr>
            <a:solidFill>
              <a:schemeClr val="accent5"/>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56'!$G$28:$G$32</c:f>
              <c:numCache>
                <c:formatCode>#,##0\ \ </c:formatCode>
                <c:ptCount val="5"/>
                <c:pt idx="0">
                  <c:v>1487</c:v>
                </c:pt>
                <c:pt idx="1">
                  <c:v>1442</c:v>
                </c:pt>
                <c:pt idx="2">
                  <c:v>3282</c:v>
                </c:pt>
                <c:pt idx="3">
                  <c:v>4489</c:v>
                </c:pt>
                <c:pt idx="4">
                  <c:v>11561</c:v>
                </c:pt>
              </c:numCache>
            </c:numRef>
          </c:val>
          <c:extLst>
            <c:ext xmlns:c16="http://schemas.microsoft.com/office/drawing/2014/chart" uri="{C3380CC4-5D6E-409C-BE32-E72D297353CC}">
              <c16:uniqueId val="{00000004-D6E4-4261-82F2-6B467972092E}"/>
            </c:ext>
          </c:extLst>
        </c:ser>
        <c:dLbls>
          <c:showLegendKey val="0"/>
          <c:showVal val="0"/>
          <c:showCatName val="0"/>
          <c:showSerName val="0"/>
          <c:showPercent val="0"/>
          <c:showBubbleSize val="0"/>
        </c:dLbls>
        <c:gapWidth val="50"/>
        <c:axId val="683153648"/>
        <c:axId val="683160312"/>
      </c:barChart>
      <c:catAx>
        <c:axId val="68315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312"/>
        <c:crosses val="autoZero"/>
        <c:auto val="1"/>
        <c:lblAlgn val="ctr"/>
        <c:lblOffset val="100"/>
        <c:noMultiLvlLbl val="0"/>
      </c:catAx>
      <c:valAx>
        <c:axId val="6831603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57'!$C$12:$C$16</c:f>
              <c:numCache>
                <c:formatCode>#,##0\ \ </c:formatCode>
                <c:ptCount val="5"/>
                <c:pt idx="0">
                  <c:v>8644</c:v>
                </c:pt>
                <c:pt idx="1">
                  <c:v>2978</c:v>
                </c:pt>
                <c:pt idx="2">
                  <c:v>1927</c:v>
                </c:pt>
                <c:pt idx="3">
                  <c:v>409</c:v>
                </c:pt>
                <c:pt idx="4">
                  <c:v>497</c:v>
                </c:pt>
              </c:numCache>
            </c:numRef>
          </c:val>
          <c:extLst>
            <c:ext xmlns:c16="http://schemas.microsoft.com/office/drawing/2014/chart" uri="{C3380CC4-5D6E-409C-BE32-E72D297353CC}">
              <c16:uniqueId val="{00000000-D9A4-4DFE-90DF-5F5BBAE9F505}"/>
            </c:ext>
          </c:extLst>
        </c:ser>
        <c:ser>
          <c:idx val="1"/>
          <c:order val="1"/>
          <c:tx>
            <c:strRef>
              <c:f>'Table 57'!$D$7</c:f>
              <c:strCache>
                <c:ptCount val="1"/>
                <c:pt idx="0">
                  <c:v>2020</c:v>
                </c:pt>
              </c:strCache>
            </c:strRef>
          </c:tx>
          <c:spPr>
            <a:solidFill>
              <a:schemeClr val="accent2"/>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57'!$D$12:$D$16</c:f>
              <c:numCache>
                <c:formatCode>#,##0\ \ </c:formatCode>
                <c:ptCount val="5"/>
                <c:pt idx="0">
                  <c:v>8</c:v>
                </c:pt>
                <c:pt idx="1">
                  <c:v>217</c:v>
                </c:pt>
                <c:pt idx="2">
                  <c:v>227</c:v>
                </c:pt>
                <c:pt idx="3">
                  <c:v>14</c:v>
                </c:pt>
                <c:pt idx="4">
                  <c:v>0</c:v>
                </c:pt>
              </c:numCache>
            </c:numRef>
          </c:val>
          <c:extLst>
            <c:ext xmlns:c16="http://schemas.microsoft.com/office/drawing/2014/chart" uri="{C3380CC4-5D6E-409C-BE32-E72D297353CC}">
              <c16:uniqueId val="{00000001-D9A4-4DFE-90DF-5F5BBAE9F505}"/>
            </c:ext>
          </c:extLst>
        </c:ser>
        <c:ser>
          <c:idx val="2"/>
          <c:order val="2"/>
          <c:tx>
            <c:strRef>
              <c:f>'Table 57'!$E$7</c:f>
              <c:strCache>
                <c:ptCount val="1"/>
                <c:pt idx="0">
                  <c:v>2021</c:v>
                </c:pt>
              </c:strCache>
            </c:strRef>
          </c:tx>
          <c:spPr>
            <a:solidFill>
              <a:schemeClr val="accent3"/>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57'!$E$12:$E$16</c:f>
              <c:numCache>
                <c:formatCode>#,##0\ \ </c:formatCode>
                <c:ptCount val="5"/>
                <c:pt idx="0">
                  <c:v>2</c:v>
                </c:pt>
                <c:pt idx="1">
                  <c:v>68</c:v>
                </c:pt>
                <c:pt idx="2">
                  <c:v>223</c:v>
                </c:pt>
                <c:pt idx="3">
                  <c:v>0</c:v>
                </c:pt>
                <c:pt idx="4">
                  <c:v>0</c:v>
                </c:pt>
              </c:numCache>
            </c:numRef>
          </c:val>
          <c:extLst>
            <c:ext xmlns:c16="http://schemas.microsoft.com/office/drawing/2014/chart" uri="{C3380CC4-5D6E-409C-BE32-E72D297353CC}">
              <c16:uniqueId val="{00000002-D9A4-4DFE-90DF-5F5BBAE9F505}"/>
            </c:ext>
          </c:extLst>
        </c:ser>
        <c:ser>
          <c:idx val="3"/>
          <c:order val="3"/>
          <c:tx>
            <c:strRef>
              <c:f>'Table 57'!$F$7</c:f>
              <c:strCache>
                <c:ptCount val="1"/>
                <c:pt idx="0">
                  <c:v>2022</c:v>
                </c:pt>
              </c:strCache>
            </c:strRef>
          </c:tx>
          <c:spPr>
            <a:solidFill>
              <a:schemeClr val="accent4"/>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57'!$F$12:$F$16</c:f>
              <c:numCache>
                <c:formatCode>#,##0\ \ </c:formatCode>
                <c:ptCount val="5"/>
                <c:pt idx="0">
                  <c:v>3600</c:v>
                </c:pt>
                <c:pt idx="1">
                  <c:v>2168</c:v>
                </c:pt>
                <c:pt idx="2">
                  <c:v>967</c:v>
                </c:pt>
                <c:pt idx="3">
                  <c:v>155</c:v>
                </c:pt>
                <c:pt idx="4">
                  <c:v>124</c:v>
                </c:pt>
              </c:numCache>
            </c:numRef>
          </c:val>
          <c:extLst>
            <c:ext xmlns:c16="http://schemas.microsoft.com/office/drawing/2014/chart" uri="{C3380CC4-5D6E-409C-BE32-E72D297353CC}">
              <c16:uniqueId val="{00000003-D9A4-4DFE-90DF-5F5BBAE9F505}"/>
            </c:ext>
          </c:extLst>
        </c:ser>
        <c:ser>
          <c:idx val="4"/>
          <c:order val="4"/>
          <c:tx>
            <c:strRef>
              <c:f>'Table 57'!$G$7</c:f>
              <c:strCache>
                <c:ptCount val="1"/>
                <c:pt idx="0">
                  <c:v>2023</c:v>
                </c:pt>
              </c:strCache>
            </c:strRef>
          </c:tx>
          <c:spPr>
            <a:solidFill>
              <a:schemeClr val="accent5"/>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57'!$G$12:$G$16</c:f>
              <c:numCache>
                <c:formatCode>#,##0\ \ </c:formatCode>
                <c:ptCount val="5"/>
                <c:pt idx="0">
                  <c:v>6756</c:v>
                </c:pt>
                <c:pt idx="1">
                  <c:v>3059</c:v>
                </c:pt>
                <c:pt idx="2">
                  <c:v>940</c:v>
                </c:pt>
                <c:pt idx="3">
                  <c:v>260</c:v>
                </c:pt>
                <c:pt idx="4">
                  <c:v>472</c:v>
                </c:pt>
              </c:numCache>
            </c:numRef>
          </c:val>
          <c:extLst>
            <c:ext xmlns:c16="http://schemas.microsoft.com/office/drawing/2014/chart" uri="{C3380CC4-5D6E-409C-BE32-E72D297353CC}">
              <c16:uniqueId val="{00000004-D9A4-4DFE-90DF-5F5BBAE9F505}"/>
            </c:ext>
          </c:extLst>
        </c:ser>
        <c:dLbls>
          <c:showLegendKey val="0"/>
          <c:showVal val="0"/>
          <c:showCatName val="0"/>
          <c:showSerName val="0"/>
          <c:showPercent val="0"/>
          <c:showBubbleSize val="0"/>
        </c:dLbls>
        <c:gapWidth val="50"/>
        <c:axId val="683161880"/>
        <c:axId val="683161488"/>
      </c:barChart>
      <c:catAx>
        <c:axId val="6831618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488"/>
        <c:crosses val="autoZero"/>
        <c:auto val="1"/>
        <c:lblAlgn val="ctr"/>
        <c:lblOffset val="100"/>
        <c:noMultiLvlLbl val="0"/>
      </c:catAx>
      <c:valAx>
        <c:axId val="6831614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8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57'!$C$19:$C$25</c:f>
              <c:numCache>
                <c:formatCode>#,##0\ \ </c:formatCode>
                <c:ptCount val="7"/>
                <c:pt idx="0">
                  <c:v>478</c:v>
                </c:pt>
                <c:pt idx="1">
                  <c:v>1746</c:v>
                </c:pt>
                <c:pt idx="2">
                  <c:v>3636</c:v>
                </c:pt>
                <c:pt idx="3">
                  <c:v>2219</c:v>
                </c:pt>
                <c:pt idx="4">
                  <c:v>2229</c:v>
                </c:pt>
                <c:pt idx="5">
                  <c:v>2726</c:v>
                </c:pt>
                <c:pt idx="6">
                  <c:v>2559</c:v>
                </c:pt>
              </c:numCache>
            </c:numRef>
          </c:val>
          <c:extLst>
            <c:ext xmlns:c16="http://schemas.microsoft.com/office/drawing/2014/chart" uri="{C3380CC4-5D6E-409C-BE32-E72D297353CC}">
              <c16:uniqueId val="{00000000-70FD-4D36-8A26-024DCF44BF88}"/>
            </c:ext>
          </c:extLst>
        </c:ser>
        <c:ser>
          <c:idx val="1"/>
          <c:order val="1"/>
          <c:tx>
            <c:strRef>
              <c:f>'Table 57'!$D$7</c:f>
              <c:strCache>
                <c:ptCount val="1"/>
                <c:pt idx="0">
                  <c:v>2020</c:v>
                </c:pt>
              </c:strCache>
            </c:strRef>
          </c:tx>
          <c:spPr>
            <a:solidFill>
              <a:schemeClr val="accent2"/>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57'!$D$19:$D$25</c:f>
              <c:numCache>
                <c:formatCode>#,##0\ \ </c:formatCode>
                <c:ptCount val="7"/>
                <c:pt idx="0">
                  <c:v>110</c:v>
                </c:pt>
                <c:pt idx="1">
                  <c:v>69</c:v>
                </c:pt>
                <c:pt idx="2">
                  <c:v>150</c:v>
                </c:pt>
                <c:pt idx="3">
                  <c:v>153</c:v>
                </c:pt>
                <c:pt idx="4">
                  <c:v>119</c:v>
                </c:pt>
                <c:pt idx="5">
                  <c:v>91</c:v>
                </c:pt>
                <c:pt idx="6">
                  <c:v>35</c:v>
                </c:pt>
              </c:numCache>
            </c:numRef>
          </c:val>
          <c:extLst>
            <c:ext xmlns:c16="http://schemas.microsoft.com/office/drawing/2014/chart" uri="{C3380CC4-5D6E-409C-BE32-E72D297353CC}">
              <c16:uniqueId val="{00000001-70FD-4D36-8A26-024DCF44BF88}"/>
            </c:ext>
          </c:extLst>
        </c:ser>
        <c:ser>
          <c:idx val="2"/>
          <c:order val="2"/>
          <c:tx>
            <c:strRef>
              <c:f>'Table 57'!$E$7</c:f>
              <c:strCache>
                <c:ptCount val="1"/>
                <c:pt idx="0">
                  <c:v>2021</c:v>
                </c:pt>
              </c:strCache>
            </c:strRef>
          </c:tx>
          <c:spPr>
            <a:solidFill>
              <a:schemeClr val="accent3"/>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57'!$E$19:$E$25</c:f>
              <c:numCache>
                <c:formatCode>#,##0\ \ </c:formatCode>
                <c:ptCount val="7"/>
                <c:pt idx="0">
                  <c:v>9</c:v>
                </c:pt>
                <c:pt idx="1">
                  <c:v>20</c:v>
                </c:pt>
                <c:pt idx="2">
                  <c:v>138</c:v>
                </c:pt>
                <c:pt idx="3">
                  <c:v>105</c:v>
                </c:pt>
                <c:pt idx="4">
                  <c:v>67</c:v>
                </c:pt>
                <c:pt idx="5">
                  <c:v>63</c:v>
                </c:pt>
                <c:pt idx="6">
                  <c:v>28</c:v>
                </c:pt>
              </c:numCache>
            </c:numRef>
          </c:val>
          <c:extLst>
            <c:ext xmlns:c16="http://schemas.microsoft.com/office/drawing/2014/chart" uri="{C3380CC4-5D6E-409C-BE32-E72D297353CC}">
              <c16:uniqueId val="{00000002-70FD-4D36-8A26-024DCF44BF88}"/>
            </c:ext>
          </c:extLst>
        </c:ser>
        <c:ser>
          <c:idx val="3"/>
          <c:order val="3"/>
          <c:tx>
            <c:strRef>
              <c:f>'Table 57'!$F$7</c:f>
              <c:strCache>
                <c:ptCount val="1"/>
                <c:pt idx="0">
                  <c:v>2022</c:v>
                </c:pt>
              </c:strCache>
            </c:strRef>
          </c:tx>
          <c:spPr>
            <a:solidFill>
              <a:schemeClr val="accent4"/>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57'!$F$19:$F$25</c:f>
              <c:numCache>
                <c:formatCode>#,##0\ \ </c:formatCode>
                <c:ptCount val="7"/>
                <c:pt idx="0">
                  <c:v>247</c:v>
                </c:pt>
                <c:pt idx="1">
                  <c:v>645</c:v>
                </c:pt>
                <c:pt idx="2">
                  <c:v>1605</c:v>
                </c:pt>
                <c:pt idx="3">
                  <c:v>1152</c:v>
                </c:pt>
                <c:pt idx="4">
                  <c:v>1069</c:v>
                </c:pt>
                <c:pt idx="5">
                  <c:v>1383</c:v>
                </c:pt>
                <c:pt idx="6">
                  <c:v>1596</c:v>
                </c:pt>
              </c:numCache>
            </c:numRef>
          </c:val>
          <c:extLst>
            <c:ext xmlns:c16="http://schemas.microsoft.com/office/drawing/2014/chart" uri="{C3380CC4-5D6E-409C-BE32-E72D297353CC}">
              <c16:uniqueId val="{00000003-70FD-4D36-8A26-024DCF44BF88}"/>
            </c:ext>
          </c:extLst>
        </c:ser>
        <c:ser>
          <c:idx val="4"/>
          <c:order val="4"/>
          <c:tx>
            <c:strRef>
              <c:f>'Table 57'!$G$7</c:f>
              <c:strCache>
                <c:ptCount val="1"/>
                <c:pt idx="0">
                  <c:v>2023</c:v>
                </c:pt>
              </c:strCache>
            </c:strRef>
          </c:tx>
          <c:spPr>
            <a:solidFill>
              <a:schemeClr val="accent5"/>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57'!$G$19:$G$25</c:f>
              <c:numCache>
                <c:formatCode>#,##0\ \ </c:formatCode>
                <c:ptCount val="7"/>
                <c:pt idx="0">
                  <c:v>443</c:v>
                </c:pt>
                <c:pt idx="1">
                  <c:v>1214</c:v>
                </c:pt>
                <c:pt idx="2">
                  <c:v>2738</c:v>
                </c:pt>
                <c:pt idx="3">
                  <c:v>1925</c:v>
                </c:pt>
                <c:pt idx="4">
                  <c:v>1712</c:v>
                </c:pt>
                <c:pt idx="5">
                  <c:v>2139</c:v>
                </c:pt>
                <c:pt idx="6">
                  <c:v>2433</c:v>
                </c:pt>
              </c:numCache>
            </c:numRef>
          </c:val>
          <c:extLst>
            <c:ext xmlns:c16="http://schemas.microsoft.com/office/drawing/2014/chart" uri="{C3380CC4-5D6E-409C-BE32-E72D297353CC}">
              <c16:uniqueId val="{00000004-70FD-4D36-8A26-024DCF44BF88}"/>
            </c:ext>
          </c:extLst>
        </c:ser>
        <c:dLbls>
          <c:showLegendKey val="0"/>
          <c:showVal val="0"/>
          <c:showCatName val="0"/>
          <c:showSerName val="0"/>
          <c:showPercent val="0"/>
          <c:showBubbleSize val="0"/>
        </c:dLbls>
        <c:gapWidth val="50"/>
        <c:axId val="683155216"/>
        <c:axId val="683156000"/>
      </c:barChart>
      <c:catAx>
        <c:axId val="68315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6000"/>
        <c:crosses val="autoZero"/>
        <c:auto val="1"/>
        <c:lblAlgn val="ctr"/>
        <c:lblOffset val="100"/>
        <c:noMultiLvlLbl val="0"/>
      </c:catAx>
      <c:valAx>
        <c:axId val="6831560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57'!$C$28:$C$32</c:f>
              <c:numCache>
                <c:formatCode>#,##0\ \ </c:formatCode>
                <c:ptCount val="5"/>
                <c:pt idx="0">
                  <c:v>2681</c:v>
                </c:pt>
                <c:pt idx="1">
                  <c:v>4673</c:v>
                </c:pt>
                <c:pt idx="2">
                  <c:v>4829</c:v>
                </c:pt>
                <c:pt idx="3">
                  <c:v>1273</c:v>
                </c:pt>
                <c:pt idx="4">
                  <c:v>2137</c:v>
                </c:pt>
              </c:numCache>
            </c:numRef>
          </c:val>
          <c:extLst>
            <c:ext xmlns:c16="http://schemas.microsoft.com/office/drawing/2014/chart" uri="{C3380CC4-5D6E-409C-BE32-E72D297353CC}">
              <c16:uniqueId val="{00000000-25E1-4A53-BAF7-4DD9ADA38A40}"/>
            </c:ext>
          </c:extLst>
        </c:ser>
        <c:ser>
          <c:idx val="1"/>
          <c:order val="1"/>
          <c:tx>
            <c:strRef>
              <c:f>'Table 57'!$D$7</c:f>
              <c:strCache>
                <c:ptCount val="1"/>
                <c:pt idx="0">
                  <c:v>2020</c:v>
                </c:pt>
              </c:strCache>
            </c:strRef>
          </c:tx>
          <c:spPr>
            <a:solidFill>
              <a:schemeClr val="accent2"/>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57'!$D$28:$D$32</c:f>
              <c:numCache>
                <c:formatCode>#,##0\ \ </c:formatCode>
                <c:ptCount val="5"/>
                <c:pt idx="0">
                  <c:v>0</c:v>
                </c:pt>
                <c:pt idx="1">
                  <c:v>0</c:v>
                </c:pt>
                <c:pt idx="2">
                  <c:v>2</c:v>
                </c:pt>
                <c:pt idx="3">
                  <c:v>4</c:v>
                </c:pt>
                <c:pt idx="4">
                  <c:v>721</c:v>
                </c:pt>
              </c:numCache>
            </c:numRef>
          </c:val>
          <c:extLst>
            <c:ext xmlns:c16="http://schemas.microsoft.com/office/drawing/2014/chart" uri="{C3380CC4-5D6E-409C-BE32-E72D297353CC}">
              <c16:uniqueId val="{00000001-25E1-4A53-BAF7-4DD9ADA38A40}"/>
            </c:ext>
          </c:extLst>
        </c:ser>
        <c:ser>
          <c:idx val="2"/>
          <c:order val="2"/>
          <c:tx>
            <c:strRef>
              <c:f>'Table 57'!$E$7</c:f>
              <c:strCache>
                <c:ptCount val="1"/>
                <c:pt idx="0">
                  <c:v>2021</c:v>
                </c:pt>
              </c:strCache>
            </c:strRef>
          </c:tx>
          <c:spPr>
            <a:solidFill>
              <a:schemeClr val="accent3"/>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57'!$E$28:$E$32</c:f>
              <c:numCache>
                <c:formatCode>#,##0\ \ </c:formatCode>
                <c:ptCount val="5"/>
                <c:pt idx="0">
                  <c:v>0</c:v>
                </c:pt>
                <c:pt idx="1">
                  <c:v>0</c:v>
                </c:pt>
                <c:pt idx="2">
                  <c:v>0</c:v>
                </c:pt>
                <c:pt idx="3">
                  <c:v>3</c:v>
                </c:pt>
                <c:pt idx="4">
                  <c:v>427</c:v>
                </c:pt>
              </c:numCache>
            </c:numRef>
          </c:val>
          <c:extLst>
            <c:ext xmlns:c16="http://schemas.microsoft.com/office/drawing/2014/chart" uri="{C3380CC4-5D6E-409C-BE32-E72D297353CC}">
              <c16:uniqueId val="{00000002-25E1-4A53-BAF7-4DD9ADA38A40}"/>
            </c:ext>
          </c:extLst>
        </c:ser>
        <c:ser>
          <c:idx val="3"/>
          <c:order val="3"/>
          <c:tx>
            <c:strRef>
              <c:f>'Table 57'!$F$7</c:f>
              <c:strCache>
                <c:ptCount val="1"/>
                <c:pt idx="0">
                  <c:v>2022</c:v>
                </c:pt>
              </c:strCache>
            </c:strRef>
          </c:tx>
          <c:spPr>
            <a:solidFill>
              <a:schemeClr val="accent4"/>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57'!$F$28:$F$32</c:f>
              <c:numCache>
                <c:formatCode>#,##0\ \ </c:formatCode>
                <c:ptCount val="5"/>
                <c:pt idx="0">
                  <c:v>1021</c:v>
                </c:pt>
                <c:pt idx="1">
                  <c:v>1751</c:v>
                </c:pt>
                <c:pt idx="2">
                  <c:v>2491</c:v>
                </c:pt>
                <c:pt idx="3">
                  <c:v>924</c:v>
                </c:pt>
                <c:pt idx="4">
                  <c:v>1510</c:v>
                </c:pt>
              </c:numCache>
            </c:numRef>
          </c:val>
          <c:extLst>
            <c:ext xmlns:c16="http://schemas.microsoft.com/office/drawing/2014/chart" uri="{C3380CC4-5D6E-409C-BE32-E72D297353CC}">
              <c16:uniqueId val="{00000003-25E1-4A53-BAF7-4DD9ADA38A40}"/>
            </c:ext>
          </c:extLst>
        </c:ser>
        <c:ser>
          <c:idx val="4"/>
          <c:order val="4"/>
          <c:tx>
            <c:strRef>
              <c:f>'Table 57'!$G$7</c:f>
              <c:strCache>
                <c:ptCount val="1"/>
                <c:pt idx="0">
                  <c:v>2023</c:v>
                </c:pt>
              </c:strCache>
            </c:strRef>
          </c:tx>
          <c:spPr>
            <a:solidFill>
              <a:schemeClr val="accent5"/>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57'!$G$28:$G$32</c:f>
              <c:numCache>
                <c:formatCode>#,##0\ \ </c:formatCode>
                <c:ptCount val="5"/>
                <c:pt idx="0">
                  <c:v>1832</c:v>
                </c:pt>
                <c:pt idx="1">
                  <c:v>3548</c:v>
                </c:pt>
                <c:pt idx="2">
                  <c:v>4080</c:v>
                </c:pt>
                <c:pt idx="3">
                  <c:v>1285</c:v>
                </c:pt>
                <c:pt idx="4">
                  <c:v>1859</c:v>
                </c:pt>
              </c:numCache>
            </c:numRef>
          </c:val>
          <c:extLst>
            <c:ext xmlns:c16="http://schemas.microsoft.com/office/drawing/2014/chart" uri="{C3380CC4-5D6E-409C-BE32-E72D297353CC}">
              <c16:uniqueId val="{00000004-25E1-4A53-BAF7-4DD9ADA38A40}"/>
            </c:ext>
          </c:extLst>
        </c:ser>
        <c:dLbls>
          <c:showLegendKey val="0"/>
          <c:showVal val="0"/>
          <c:showCatName val="0"/>
          <c:showSerName val="0"/>
          <c:showPercent val="0"/>
          <c:showBubbleSize val="0"/>
        </c:dLbls>
        <c:gapWidth val="50"/>
        <c:axId val="683164232"/>
        <c:axId val="683164624"/>
      </c:barChart>
      <c:catAx>
        <c:axId val="6831642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624"/>
        <c:crosses val="autoZero"/>
        <c:auto val="1"/>
        <c:lblAlgn val="ctr"/>
        <c:lblOffset val="100"/>
        <c:noMultiLvlLbl val="0"/>
      </c:catAx>
      <c:valAx>
        <c:axId val="68316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2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58'!$C$12:$C$16</c:f>
              <c:numCache>
                <c:formatCode>#,##0\ \ </c:formatCode>
                <c:ptCount val="5"/>
                <c:pt idx="0">
                  <c:v>244510</c:v>
                </c:pt>
                <c:pt idx="1">
                  <c:v>63712</c:v>
                </c:pt>
                <c:pt idx="2">
                  <c:v>23904</c:v>
                </c:pt>
                <c:pt idx="3">
                  <c:v>9161</c:v>
                </c:pt>
                <c:pt idx="4">
                  <c:v>6811</c:v>
                </c:pt>
              </c:numCache>
            </c:numRef>
          </c:val>
          <c:extLst>
            <c:ext xmlns:c16="http://schemas.microsoft.com/office/drawing/2014/chart" uri="{C3380CC4-5D6E-409C-BE32-E72D297353CC}">
              <c16:uniqueId val="{00000000-9AAE-497E-AD27-9CEB1858B9FC}"/>
            </c:ext>
          </c:extLst>
        </c:ser>
        <c:ser>
          <c:idx val="1"/>
          <c:order val="1"/>
          <c:tx>
            <c:strRef>
              <c:f>'Table 58'!$D$7</c:f>
              <c:strCache>
                <c:ptCount val="1"/>
                <c:pt idx="0">
                  <c:v>2020</c:v>
                </c:pt>
              </c:strCache>
            </c:strRef>
          </c:tx>
          <c:spPr>
            <a:solidFill>
              <a:schemeClr val="accent2"/>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58'!$D$12:$D$16</c:f>
              <c:numCache>
                <c:formatCode>#,##0\ \ </c:formatCode>
                <c:ptCount val="5"/>
                <c:pt idx="0">
                  <c:v>164445</c:v>
                </c:pt>
                <c:pt idx="1">
                  <c:v>42536</c:v>
                </c:pt>
                <c:pt idx="2">
                  <c:v>13474</c:v>
                </c:pt>
                <c:pt idx="3">
                  <c:v>4187</c:v>
                </c:pt>
                <c:pt idx="4">
                  <c:v>4010</c:v>
                </c:pt>
              </c:numCache>
            </c:numRef>
          </c:val>
          <c:extLst>
            <c:ext xmlns:c16="http://schemas.microsoft.com/office/drawing/2014/chart" uri="{C3380CC4-5D6E-409C-BE32-E72D297353CC}">
              <c16:uniqueId val="{00000001-9AAE-497E-AD27-9CEB1858B9FC}"/>
            </c:ext>
          </c:extLst>
        </c:ser>
        <c:ser>
          <c:idx val="2"/>
          <c:order val="2"/>
          <c:tx>
            <c:strRef>
              <c:f>'Table 58'!$E$7</c:f>
              <c:strCache>
                <c:ptCount val="1"/>
                <c:pt idx="0">
                  <c:v>2021</c:v>
                </c:pt>
              </c:strCache>
            </c:strRef>
          </c:tx>
          <c:spPr>
            <a:solidFill>
              <a:schemeClr val="accent3"/>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58'!$E$12:$E$16</c:f>
              <c:numCache>
                <c:formatCode>#,##0\ \ </c:formatCode>
                <c:ptCount val="5"/>
                <c:pt idx="0">
                  <c:v>214</c:v>
                </c:pt>
                <c:pt idx="1">
                  <c:v>3174</c:v>
                </c:pt>
                <c:pt idx="2">
                  <c:v>1165</c:v>
                </c:pt>
                <c:pt idx="3">
                  <c:v>102</c:v>
                </c:pt>
                <c:pt idx="4">
                  <c:v>6</c:v>
                </c:pt>
              </c:numCache>
            </c:numRef>
          </c:val>
          <c:extLst>
            <c:ext xmlns:c16="http://schemas.microsoft.com/office/drawing/2014/chart" uri="{C3380CC4-5D6E-409C-BE32-E72D297353CC}">
              <c16:uniqueId val="{00000002-9AAE-497E-AD27-9CEB1858B9FC}"/>
            </c:ext>
          </c:extLst>
        </c:ser>
        <c:ser>
          <c:idx val="3"/>
          <c:order val="3"/>
          <c:tx>
            <c:strRef>
              <c:f>'Table 58'!$F$7</c:f>
              <c:strCache>
                <c:ptCount val="1"/>
                <c:pt idx="0">
                  <c:v>2022</c:v>
                </c:pt>
              </c:strCache>
            </c:strRef>
          </c:tx>
          <c:spPr>
            <a:solidFill>
              <a:schemeClr val="accent4"/>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58'!$F$12:$F$16</c:f>
              <c:numCache>
                <c:formatCode>#,##0\ \ </c:formatCode>
                <c:ptCount val="5"/>
                <c:pt idx="0">
                  <c:v>10392</c:v>
                </c:pt>
                <c:pt idx="1">
                  <c:v>15239</c:v>
                </c:pt>
                <c:pt idx="2">
                  <c:v>4048</c:v>
                </c:pt>
                <c:pt idx="3">
                  <c:v>532</c:v>
                </c:pt>
                <c:pt idx="4">
                  <c:v>400</c:v>
                </c:pt>
              </c:numCache>
            </c:numRef>
          </c:val>
          <c:extLst>
            <c:ext xmlns:c16="http://schemas.microsoft.com/office/drawing/2014/chart" uri="{C3380CC4-5D6E-409C-BE32-E72D297353CC}">
              <c16:uniqueId val="{00000003-9AAE-497E-AD27-9CEB1858B9FC}"/>
            </c:ext>
          </c:extLst>
        </c:ser>
        <c:ser>
          <c:idx val="4"/>
          <c:order val="4"/>
          <c:tx>
            <c:strRef>
              <c:f>'Table 58'!$G$7</c:f>
              <c:strCache>
                <c:ptCount val="1"/>
                <c:pt idx="0">
                  <c:v>2023</c:v>
                </c:pt>
              </c:strCache>
            </c:strRef>
          </c:tx>
          <c:spPr>
            <a:solidFill>
              <a:schemeClr val="accent5"/>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58'!$G$12:$G$16</c:f>
              <c:numCache>
                <c:formatCode>#,##0\ \ </c:formatCode>
                <c:ptCount val="5"/>
                <c:pt idx="0">
                  <c:v>185304</c:v>
                </c:pt>
                <c:pt idx="1">
                  <c:v>68997</c:v>
                </c:pt>
                <c:pt idx="2">
                  <c:v>16189</c:v>
                </c:pt>
                <c:pt idx="3">
                  <c:v>5464</c:v>
                </c:pt>
                <c:pt idx="4">
                  <c:v>4895</c:v>
                </c:pt>
              </c:numCache>
            </c:numRef>
          </c:val>
          <c:extLst>
            <c:ext xmlns:c16="http://schemas.microsoft.com/office/drawing/2014/chart" uri="{C3380CC4-5D6E-409C-BE32-E72D297353CC}">
              <c16:uniqueId val="{00000004-9AAE-497E-AD27-9CEB1858B9FC}"/>
            </c:ext>
          </c:extLst>
        </c:ser>
        <c:dLbls>
          <c:showLegendKey val="0"/>
          <c:showVal val="0"/>
          <c:showCatName val="0"/>
          <c:showSerName val="0"/>
          <c:showPercent val="0"/>
          <c:showBubbleSize val="0"/>
        </c:dLbls>
        <c:gapWidth val="50"/>
        <c:axId val="683170112"/>
        <c:axId val="683171288"/>
      </c:barChart>
      <c:catAx>
        <c:axId val="68317011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1288"/>
        <c:crosses val="autoZero"/>
        <c:auto val="1"/>
        <c:lblAlgn val="ctr"/>
        <c:lblOffset val="100"/>
        <c:noMultiLvlLbl val="0"/>
      </c:catAx>
      <c:valAx>
        <c:axId val="68317128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11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58'!$C$19:$C$25</c:f>
              <c:numCache>
                <c:formatCode>#,##0\ \ </c:formatCode>
                <c:ptCount val="7"/>
                <c:pt idx="0">
                  <c:v>18831</c:v>
                </c:pt>
                <c:pt idx="1">
                  <c:v>42114</c:v>
                </c:pt>
                <c:pt idx="2">
                  <c:v>71395</c:v>
                </c:pt>
                <c:pt idx="3">
                  <c:v>44710</c:v>
                </c:pt>
                <c:pt idx="4">
                  <c:v>46724</c:v>
                </c:pt>
                <c:pt idx="5">
                  <c:v>65470</c:v>
                </c:pt>
                <c:pt idx="6">
                  <c:v>80249</c:v>
                </c:pt>
              </c:numCache>
            </c:numRef>
          </c:val>
          <c:extLst>
            <c:ext xmlns:c16="http://schemas.microsoft.com/office/drawing/2014/chart" uri="{C3380CC4-5D6E-409C-BE32-E72D297353CC}">
              <c16:uniqueId val="{00000000-4DE8-4E6F-AEF2-8DAA655B8B48}"/>
            </c:ext>
          </c:extLst>
        </c:ser>
        <c:ser>
          <c:idx val="1"/>
          <c:order val="1"/>
          <c:tx>
            <c:strRef>
              <c:f>'Table 58'!$D$7</c:f>
              <c:strCache>
                <c:ptCount val="1"/>
                <c:pt idx="0">
                  <c:v>2020</c:v>
                </c:pt>
              </c:strCache>
            </c:strRef>
          </c:tx>
          <c:spPr>
            <a:solidFill>
              <a:schemeClr val="accent2"/>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58'!$D$19:$D$25</c:f>
              <c:numCache>
                <c:formatCode>#,##0\ \ </c:formatCode>
                <c:ptCount val="7"/>
                <c:pt idx="0">
                  <c:v>11458</c:v>
                </c:pt>
                <c:pt idx="1">
                  <c:v>21957</c:v>
                </c:pt>
                <c:pt idx="2">
                  <c:v>47074</c:v>
                </c:pt>
                <c:pt idx="3">
                  <c:v>28826</c:v>
                </c:pt>
                <c:pt idx="4">
                  <c:v>28035</c:v>
                </c:pt>
                <c:pt idx="5">
                  <c:v>43610</c:v>
                </c:pt>
                <c:pt idx="6">
                  <c:v>59733</c:v>
                </c:pt>
              </c:numCache>
            </c:numRef>
          </c:val>
          <c:extLst>
            <c:ext xmlns:c16="http://schemas.microsoft.com/office/drawing/2014/chart" uri="{C3380CC4-5D6E-409C-BE32-E72D297353CC}">
              <c16:uniqueId val="{00000001-4DE8-4E6F-AEF2-8DAA655B8B48}"/>
            </c:ext>
          </c:extLst>
        </c:ser>
        <c:ser>
          <c:idx val="2"/>
          <c:order val="2"/>
          <c:tx>
            <c:strRef>
              <c:f>'Table 58'!$E$7</c:f>
              <c:strCache>
                <c:ptCount val="1"/>
                <c:pt idx="0">
                  <c:v>2021</c:v>
                </c:pt>
              </c:strCache>
            </c:strRef>
          </c:tx>
          <c:spPr>
            <a:solidFill>
              <a:schemeClr val="accent3"/>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58'!$E$19:$E$25</c:f>
              <c:numCache>
                <c:formatCode>#,##0\ \ </c:formatCode>
                <c:ptCount val="7"/>
                <c:pt idx="0">
                  <c:v>630</c:v>
                </c:pt>
                <c:pt idx="1">
                  <c:v>581</c:v>
                </c:pt>
                <c:pt idx="2">
                  <c:v>1311</c:v>
                </c:pt>
                <c:pt idx="3">
                  <c:v>1114</c:v>
                </c:pt>
                <c:pt idx="4">
                  <c:v>1028</c:v>
                </c:pt>
                <c:pt idx="5">
                  <c:v>882</c:v>
                </c:pt>
                <c:pt idx="6">
                  <c:v>496</c:v>
                </c:pt>
              </c:numCache>
            </c:numRef>
          </c:val>
          <c:extLst>
            <c:ext xmlns:c16="http://schemas.microsoft.com/office/drawing/2014/chart" uri="{C3380CC4-5D6E-409C-BE32-E72D297353CC}">
              <c16:uniqueId val="{00000002-4DE8-4E6F-AEF2-8DAA655B8B48}"/>
            </c:ext>
          </c:extLst>
        </c:ser>
        <c:ser>
          <c:idx val="3"/>
          <c:order val="3"/>
          <c:tx>
            <c:strRef>
              <c:f>'Table 58'!$F$7</c:f>
              <c:strCache>
                <c:ptCount val="1"/>
                <c:pt idx="0">
                  <c:v>2022</c:v>
                </c:pt>
              </c:strCache>
            </c:strRef>
          </c:tx>
          <c:spPr>
            <a:solidFill>
              <a:schemeClr val="accent4"/>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58'!$F$19:$F$25</c:f>
              <c:numCache>
                <c:formatCode>#,##0\ \ </c:formatCode>
                <c:ptCount val="7"/>
                <c:pt idx="0">
                  <c:v>2744</c:v>
                </c:pt>
                <c:pt idx="1">
                  <c:v>4253</c:v>
                </c:pt>
                <c:pt idx="2">
                  <c:v>6252</c:v>
                </c:pt>
                <c:pt idx="3">
                  <c:v>5309</c:v>
                </c:pt>
                <c:pt idx="4">
                  <c:v>5636</c:v>
                </c:pt>
                <c:pt idx="5">
                  <c:v>5772</c:v>
                </c:pt>
                <c:pt idx="6">
                  <c:v>4723</c:v>
                </c:pt>
              </c:numCache>
            </c:numRef>
          </c:val>
          <c:extLst>
            <c:ext xmlns:c16="http://schemas.microsoft.com/office/drawing/2014/chart" uri="{C3380CC4-5D6E-409C-BE32-E72D297353CC}">
              <c16:uniqueId val="{00000003-4DE8-4E6F-AEF2-8DAA655B8B48}"/>
            </c:ext>
          </c:extLst>
        </c:ser>
        <c:ser>
          <c:idx val="4"/>
          <c:order val="4"/>
          <c:tx>
            <c:strRef>
              <c:f>'Table 58'!$G$7</c:f>
              <c:strCache>
                <c:ptCount val="1"/>
                <c:pt idx="0">
                  <c:v>2023</c:v>
                </c:pt>
              </c:strCache>
            </c:strRef>
          </c:tx>
          <c:spPr>
            <a:solidFill>
              <a:schemeClr val="accent5"/>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58'!$G$19:$G$25</c:f>
              <c:numCache>
                <c:formatCode>#,##0\ \ </c:formatCode>
                <c:ptCount val="7"/>
                <c:pt idx="0">
                  <c:v>18132</c:v>
                </c:pt>
                <c:pt idx="1">
                  <c:v>30405</c:v>
                </c:pt>
                <c:pt idx="2">
                  <c:v>53268</c:v>
                </c:pt>
                <c:pt idx="3">
                  <c:v>40723</c:v>
                </c:pt>
                <c:pt idx="4">
                  <c:v>38270</c:v>
                </c:pt>
                <c:pt idx="5">
                  <c:v>50266</c:v>
                </c:pt>
                <c:pt idx="6">
                  <c:v>73036</c:v>
                </c:pt>
              </c:numCache>
            </c:numRef>
          </c:val>
          <c:extLst>
            <c:ext xmlns:c16="http://schemas.microsoft.com/office/drawing/2014/chart" uri="{C3380CC4-5D6E-409C-BE32-E72D297353CC}">
              <c16:uniqueId val="{00000004-4DE8-4E6F-AEF2-8DAA655B8B48}"/>
            </c:ext>
          </c:extLst>
        </c:ser>
        <c:dLbls>
          <c:showLegendKey val="0"/>
          <c:showVal val="0"/>
          <c:showCatName val="0"/>
          <c:showSerName val="0"/>
          <c:showPercent val="0"/>
          <c:showBubbleSize val="0"/>
        </c:dLbls>
        <c:gapWidth val="50"/>
        <c:axId val="683168152"/>
        <c:axId val="683170896"/>
      </c:barChart>
      <c:catAx>
        <c:axId val="6831681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896"/>
        <c:crosses val="autoZero"/>
        <c:auto val="1"/>
        <c:lblAlgn val="ctr"/>
        <c:lblOffset val="100"/>
        <c:noMultiLvlLbl val="0"/>
      </c:catAx>
      <c:valAx>
        <c:axId val="683170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15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8'!$C$28:$C$32</c:f>
              <c:numCache>
                <c:formatCode>#,##0\ \ </c:formatCode>
                <c:ptCount val="5"/>
                <c:pt idx="0">
                  <c:v>342848</c:v>
                </c:pt>
                <c:pt idx="1">
                  <c:v>490056</c:v>
                </c:pt>
                <c:pt idx="2">
                  <c:v>452077</c:v>
                </c:pt>
                <c:pt idx="3">
                  <c:v>139389</c:v>
                </c:pt>
                <c:pt idx="4">
                  <c:v>105827</c:v>
                </c:pt>
              </c:numCache>
            </c:numRef>
          </c:val>
          <c:extLst>
            <c:ext xmlns:c16="http://schemas.microsoft.com/office/drawing/2014/chart" uri="{C3380CC4-5D6E-409C-BE32-E72D297353CC}">
              <c16:uniqueId val="{00000000-34A9-4A74-93E0-3F2B79F39B95}"/>
            </c:ext>
          </c:extLst>
        </c:ser>
        <c:ser>
          <c:idx val="1"/>
          <c:order val="1"/>
          <c:tx>
            <c:strRef>
              <c:f>'Table 8'!$D$7</c:f>
              <c:strCache>
                <c:ptCount val="1"/>
                <c:pt idx="0">
                  <c:v>2020</c:v>
                </c:pt>
              </c:strCache>
            </c:strRef>
          </c:tx>
          <c:spPr>
            <a:solidFill>
              <a:schemeClr val="accent2"/>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8'!$D$28:$D$32</c:f>
              <c:numCache>
                <c:formatCode>#,##0\ \ </c:formatCode>
                <c:ptCount val="5"/>
                <c:pt idx="0">
                  <c:v>163770</c:v>
                </c:pt>
                <c:pt idx="1">
                  <c:v>232088</c:v>
                </c:pt>
                <c:pt idx="2">
                  <c:v>237552</c:v>
                </c:pt>
                <c:pt idx="3">
                  <c:v>85932</c:v>
                </c:pt>
                <c:pt idx="4">
                  <c:v>81579</c:v>
                </c:pt>
              </c:numCache>
            </c:numRef>
          </c:val>
          <c:extLst>
            <c:ext xmlns:c16="http://schemas.microsoft.com/office/drawing/2014/chart" uri="{C3380CC4-5D6E-409C-BE32-E72D297353CC}">
              <c16:uniqueId val="{00000001-34A9-4A74-93E0-3F2B79F39B95}"/>
            </c:ext>
          </c:extLst>
        </c:ser>
        <c:ser>
          <c:idx val="2"/>
          <c:order val="2"/>
          <c:tx>
            <c:strRef>
              <c:f>'Table 8'!$E$7</c:f>
              <c:strCache>
                <c:ptCount val="1"/>
                <c:pt idx="0">
                  <c:v>2021</c:v>
                </c:pt>
              </c:strCache>
            </c:strRef>
          </c:tx>
          <c:spPr>
            <a:solidFill>
              <a:schemeClr val="accent3"/>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8'!$E$28:$E$32</c:f>
              <c:numCache>
                <c:formatCode>#,##0\ \ </c:formatCode>
                <c:ptCount val="5"/>
                <c:pt idx="0">
                  <c:v>18912</c:v>
                </c:pt>
                <c:pt idx="1">
                  <c:v>45068</c:v>
                </c:pt>
                <c:pt idx="2">
                  <c:v>48145</c:v>
                </c:pt>
                <c:pt idx="3">
                  <c:v>20377</c:v>
                </c:pt>
                <c:pt idx="4">
                  <c:v>29750</c:v>
                </c:pt>
              </c:numCache>
            </c:numRef>
          </c:val>
          <c:extLst>
            <c:ext xmlns:c16="http://schemas.microsoft.com/office/drawing/2014/chart" uri="{C3380CC4-5D6E-409C-BE32-E72D297353CC}">
              <c16:uniqueId val="{00000002-34A9-4A74-93E0-3F2B79F39B95}"/>
            </c:ext>
          </c:extLst>
        </c:ser>
        <c:ser>
          <c:idx val="3"/>
          <c:order val="3"/>
          <c:tx>
            <c:strRef>
              <c:f>'Table 8'!$F$7</c:f>
              <c:strCache>
                <c:ptCount val="1"/>
                <c:pt idx="0">
                  <c:v>2022</c:v>
                </c:pt>
              </c:strCache>
            </c:strRef>
          </c:tx>
          <c:spPr>
            <a:solidFill>
              <a:schemeClr val="accent4"/>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8'!$F$28:$F$32</c:f>
              <c:numCache>
                <c:formatCode>#,##0\ \ </c:formatCode>
                <c:ptCount val="5"/>
                <c:pt idx="0">
                  <c:v>61220</c:v>
                </c:pt>
                <c:pt idx="1">
                  <c:v>145797</c:v>
                </c:pt>
                <c:pt idx="2">
                  <c:v>160139</c:v>
                </c:pt>
                <c:pt idx="3">
                  <c:v>54895</c:v>
                </c:pt>
                <c:pt idx="4">
                  <c:v>47513</c:v>
                </c:pt>
              </c:numCache>
            </c:numRef>
          </c:val>
          <c:extLst>
            <c:ext xmlns:c16="http://schemas.microsoft.com/office/drawing/2014/chart" uri="{C3380CC4-5D6E-409C-BE32-E72D297353CC}">
              <c16:uniqueId val="{00000003-34A9-4A74-93E0-3F2B79F39B95}"/>
            </c:ext>
          </c:extLst>
        </c:ser>
        <c:ser>
          <c:idx val="4"/>
          <c:order val="4"/>
          <c:tx>
            <c:strRef>
              <c:f>'Table 8'!$G$7</c:f>
              <c:strCache>
                <c:ptCount val="1"/>
                <c:pt idx="0">
                  <c:v>2023</c:v>
                </c:pt>
              </c:strCache>
            </c:strRef>
          </c:tx>
          <c:spPr>
            <a:solidFill>
              <a:schemeClr val="accent5"/>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8'!$G$28:$G$32</c:f>
              <c:numCache>
                <c:formatCode>#,##0\ \ </c:formatCode>
                <c:ptCount val="5"/>
                <c:pt idx="0">
                  <c:v>211115</c:v>
                </c:pt>
                <c:pt idx="1">
                  <c:v>384438</c:v>
                </c:pt>
                <c:pt idx="2">
                  <c:v>406861</c:v>
                </c:pt>
                <c:pt idx="3">
                  <c:v>145502</c:v>
                </c:pt>
                <c:pt idx="4">
                  <c:v>108502</c:v>
                </c:pt>
              </c:numCache>
            </c:numRef>
          </c:val>
          <c:extLst>
            <c:ext xmlns:c16="http://schemas.microsoft.com/office/drawing/2014/chart" uri="{C3380CC4-5D6E-409C-BE32-E72D297353CC}">
              <c16:uniqueId val="{00000004-34A9-4A74-93E0-3F2B79F39B95}"/>
            </c:ext>
          </c:extLst>
        </c:ser>
        <c:dLbls>
          <c:showLegendKey val="0"/>
          <c:showVal val="0"/>
          <c:showCatName val="0"/>
          <c:showSerName val="0"/>
          <c:showPercent val="0"/>
          <c:showBubbleSize val="0"/>
        </c:dLbls>
        <c:gapWidth val="50"/>
        <c:axId val="590463440"/>
        <c:axId val="590454032"/>
      </c:barChart>
      <c:catAx>
        <c:axId val="5904634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032"/>
        <c:crosses val="autoZero"/>
        <c:auto val="1"/>
        <c:lblAlgn val="ctr"/>
        <c:lblOffset val="100"/>
        <c:noMultiLvlLbl val="0"/>
      </c:catAx>
      <c:valAx>
        <c:axId val="5904540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440"/>
        <c:crosses val="autoZero"/>
        <c:crossBetween val="between"/>
        <c:minorUnit val="10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58'!$C$28:$C$32</c:f>
              <c:numCache>
                <c:formatCode>#,##0\ \ </c:formatCode>
                <c:ptCount val="5"/>
                <c:pt idx="0">
                  <c:v>45511</c:v>
                </c:pt>
                <c:pt idx="1">
                  <c:v>106504</c:v>
                </c:pt>
                <c:pt idx="2">
                  <c:v>133769</c:v>
                </c:pt>
                <c:pt idx="3">
                  <c:v>42415</c:v>
                </c:pt>
                <c:pt idx="4">
                  <c:v>41294</c:v>
                </c:pt>
              </c:numCache>
            </c:numRef>
          </c:val>
          <c:extLst>
            <c:ext xmlns:c16="http://schemas.microsoft.com/office/drawing/2014/chart" uri="{C3380CC4-5D6E-409C-BE32-E72D297353CC}">
              <c16:uniqueId val="{00000000-AE63-47FF-978C-45E98C8F8918}"/>
            </c:ext>
          </c:extLst>
        </c:ser>
        <c:ser>
          <c:idx val="1"/>
          <c:order val="1"/>
          <c:tx>
            <c:strRef>
              <c:f>'Table 58'!$D$7</c:f>
              <c:strCache>
                <c:ptCount val="1"/>
                <c:pt idx="0">
                  <c:v>2020</c:v>
                </c:pt>
              </c:strCache>
            </c:strRef>
          </c:tx>
          <c:spPr>
            <a:solidFill>
              <a:schemeClr val="accent2"/>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58'!$D$28:$D$32</c:f>
              <c:numCache>
                <c:formatCode>#,##0\ \ </c:formatCode>
                <c:ptCount val="5"/>
                <c:pt idx="0">
                  <c:v>35488</c:v>
                </c:pt>
                <c:pt idx="1">
                  <c:v>55983</c:v>
                </c:pt>
                <c:pt idx="2">
                  <c:v>85341</c:v>
                </c:pt>
                <c:pt idx="3">
                  <c:v>30996</c:v>
                </c:pt>
                <c:pt idx="4">
                  <c:v>32885</c:v>
                </c:pt>
              </c:numCache>
            </c:numRef>
          </c:val>
          <c:extLst>
            <c:ext xmlns:c16="http://schemas.microsoft.com/office/drawing/2014/chart" uri="{C3380CC4-5D6E-409C-BE32-E72D297353CC}">
              <c16:uniqueId val="{00000001-AE63-47FF-978C-45E98C8F8918}"/>
            </c:ext>
          </c:extLst>
        </c:ser>
        <c:ser>
          <c:idx val="2"/>
          <c:order val="2"/>
          <c:tx>
            <c:strRef>
              <c:f>'Table 58'!$E$7</c:f>
              <c:strCache>
                <c:ptCount val="1"/>
                <c:pt idx="0">
                  <c:v>2021</c:v>
                </c:pt>
              </c:strCache>
            </c:strRef>
          </c:tx>
          <c:spPr>
            <a:solidFill>
              <a:schemeClr val="accent3"/>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58'!$E$28:$E$32</c:f>
              <c:numCache>
                <c:formatCode>#,##0\ \ </c:formatCode>
                <c:ptCount val="5"/>
                <c:pt idx="0">
                  <c:v>56</c:v>
                </c:pt>
                <c:pt idx="1">
                  <c:v>74</c:v>
                </c:pt>
                <c:pt idx="2">
                  <c:v>38</c:v>
                </c:pt>
                <c:pt idx="3">
                  <c:v>155</c:v>
                </c:pt>
                <c:pt idx="4">
                  <c:v>5719</c:v>
                </c:pt>
              </c:numCache>
            </c:numRef>
          </c:val>
          <c:extLst>
            <c:ext xmlns:c16="http://schemas.microsoft.com/office/drawing/2014/chart" uri="{C3380CC4-5D6E-409C-BE32-E72D297353CC}">
              <c16:uniqueId val="{00000002-AE63-47FF-978C-45E98C8F8918}"/>
            </c:ext>
          </c:extLst>
        </c:ser>
        <c:ser>
          <c:idx val="3"/>
          <c:order val="3"/>
          <c:tx>
            <c:strRef>
              <c:f>'Table 58'!$F$7</c:f>
              <c:strCache>
                <c:ptCount val="1"/>
                <c:pt idx="0">
                  <c:v>2022</c:v>
                </c:pt>
              </c:strCache>
            </c:strRef>
          </c:tx>
          <c:spPr>
            <a:solidFill>
              <a:schemeClr val="accent4"/>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58'!$F$28:$F$32</c:f>
              <c:numCache>
                <c:formatCode>#,##0\ \ </c:formatCode>
                <c:ptCount val="5"/>
                <c:pt idx="0">
                  <c:v>3587</c:v>
                </c:pt>
                <c:pt idx="1">
                  <c:v>6392</c:v>
                </c:pt>
                <c:pt idx="2">
                  <c:v>9414</c:v>
                </c:pt>
                <c:pt idx="3">
                  <c:v>4906</c:v>
                </c:pt>
                <c:pt idx="4">
                  <c:v>10390</c:v>
                </c:pt>
              </c:numCache>
            </c:numRef>
          </c:val>
          <c:extLst>
            <c:ext xmlns:c16="http://schemas.microsoft.com/office/drawing/2014/chart" uri="{C3380CC4-5D6E-409C-BE32-E72D297353CC}">
              <c16:uniqueId val="{00000003-AE63-47FF-978C-45E98C8F8918}"/>
            </c:ext>
          </c:extLst>
        </c:ser>
        <c:ser>
          <c:idx val="4"/>
          <c:order val="4"/>
          <c:tx>
            <c:strRef>
              <c:f>'Table 58'!$G$7</c:f>
              <c:strCache>
                <c:ptCount val="1"/>
                <c:pt idx="0">
                  <c:v>2023</c:v>
                </c:pt>
              </c:strCache>
            </c:strRef>
          </c:tx>
          <c:spPr>
            <a:solidFill>
              <a:schemeClr val="accent5"/>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58'!$G$28:$G$32</c:f>
              <c:numCache>
                <c:formatCode>#,##0\ \ </c:formatCode>
                <c:ptCount val="5"/>
                <c:pt idx="0">
                  <c:v>42475</c:v>
                </c:pt>
                <c:pt idx="1">
                  <c:v>69144</c:v>
                </c:pt>
                <c:pt idx="2">
                  <c:v>107447</c:v>
                </c:pt>
                <c:pt idx="3">
                  <c:v>41327</c:v>
                </c:pt>
                <c:pt idx="4">
                  <c:v>43707</c:v>
                </c:pt>
              </c:numCache>
            </c:numRef>
          </c:val>
          <c:extLst>
            <c:ext xmlns:c16="http://schemas.microsoft.com/office/drawing/2014/chart" uri="{C3380CC4-5D6E-409C-BE32-E72D297353CC}">
              <c16:uniqueId val="{00000004-AE63-47FF-978C-45E98C8F8918}"/>
            </c:ext>
          </c:extLst>
        </c:ser>
        <c:dLbls>
          <c:showLegendKey val="0"/>
          <c:showVal val="0"/>
          <c:showCatName val="0"/>
          <c:showSerName val="0"/>
          <c:showPercent val="0"/>
          <c:showBubbleSize val="0"/>
        </c:dLbls>
        <c:gapWidth val="50"/>
        <c:axId val="683169328"/>
        <c:axId val="683165800"/>
      </c:barChart>
      <c:catAx>
        <c:axId val="6831693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5800"/>
        <c:crosses val="autoZero"/>
        <c:auto val="1"/>
        <c:lblAlgn val="ctr"/>
        <c:lblOffset val="100"/>
        <c:noMultiLvlLbl val="0"/>
      </c:catAx>
      <c:valAx>
        <c:axId val="6831658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932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61'!$C$12:$C$16</c:f>
              <c:numCache>
                <c:formatCode>#,##0\ \ </c:formatCode>
                <c:ptCount val="5"/>
                <c:pt idx="0">
                  <c:v>1280</c:v>
                </c:pt>
                <c:pt idx="1">
                  <c:v>776</c:v>
                </c:pt>
                <c:pt idx="2">
                  <c:v>302</c:v>
                </c:pt>
                <c:pt idx="3">
                  <c:v>31</c:v>
                </c:pt>
                <c:pt idx="4">
                  <c:v>109</c:v>
                </c:pt>
              </c:numCache>
            </c:numRef>
          </c:val>
          <c:extLst>
            <c:ext xmlns:c16="http://schemas.microsoft.com/office/drawing/2014/chart" uri="{C3380CC4-5D6E-409C-BE32-E72D297353CC}">
              <c16:uniqueId val="{00000000-BFB5-4F7E-A271-FA5C03F79722}"/>
            </c:ext>
          </c:extLst>
        </c:ser>
        <c:ser>
          <c:idx val="1"/>
          <c:order val="1"/>
          <c:tx>
            <c:strRef>
              <c:f>'Table 61'!$D$7</c:f>
              <c:strCache>
                <c:ptCount val="1"/>
                <c:pt idx="0">
                  <c:v>2020</c:v>
                </c:pt>
              </c:strCache>
            </c:strRef>
          </c:tx>
          <c:spPr>
            <a:solidFill>
              <a:schemeClr val="accent2"/>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61'!$D$12:$D$16</c:f>
              <c:numCache>
                <c:formatCode>#,##0\ \ </c:formatCode>
                <c:ptCount val="5"/>
                <c:pt idx="0">
                  <c:v>1</c:v>
                </c:pt>
                <c:pt idx="1">
                  <c:v>43</c:v>
                </c:pt>
                <c:pt idx="2">
                  <c:v>7</c:v>
                </c:pt>
                <c:pt idx="3">
                  <c:v>4</c:v>
                </c:pt>
                <c:pt idx="4">
                  <c:v>0</c:v>
                </c:pt>
              </c:numCache>
            </c:numRef>
          </c:val>
          <c:extLst>
            <c:ext xmlns:c16="http://schemas.microsoft.com/office/drawing/2014/chart" uri="{C3380CC4-5D6E-409C-BE32-E72D297353CC}">
              <c16:uniqueId val="{00000001-BFB5-4F7E-A271-FA5C03F79722}"/>
            </c:ext>
          </c:extLst>
        </c:ser>
        <c:ser>
          <c:idx val="2"/>
          <c:order val="2"/>
          <c:tx>
            <c:strRef>
              <c:f>'Table 61'!$E$7</c:f>
              <c:strCache>
                <c:ptCount val="1"/>
                <c:pt idx="0">
                  <c:v>2021</c:v>
                </c:pt>
              </c:strCache>
            </c:strRef>
          </c:tx>
          <c:spPr>
            <a:solidFill>
              <a:schemeClr val="accent3"/>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61'!$E$12:$E$16</c:f>
              <c:numCache>
                <c:formatCode>#,##0\ \ </c:formatCode>
                <c:ptCount val="5"/>
                <c:pt idx="0">
                  <c:v>1</c:v>
                </c:pt>
                <c:pt idx="1">
                  <c:v>29</c:v>
                </c:pt>
                <c:pt idx="2">
                  <c:v>8</c:v>
                </c:pt>
                <c:pt idx="3">
                  <c:v>1</c:v>
                </c:pt>
                <c:pt idx="4">
                  <c:v>0</c:v>
                </c:pt>
              </c:numCache>
            </c:numRef>
          </c:val>
          <c:extLst>
            <c:ext xmlns:c16="http://schemas.microsoft.com/office/drawing/2014/chart" uri="{C3380CC4-5D6E-409C-BE32-E72D297353CC}">
              <c16:uniqueId val="{00000002-BFB5-4F7E-A271-FA5C03F79722}"/>
            </c:ext>
          </c:extLst>
        </c:ser>
        <c:ser>
          <c:idx val="3"/>
          <c:order val="3"/>
          <c:tx>
            <c:strRef>
              <c:f>'Table 61'!$F$7</c:f>
              <c:strCache>
                <c:ptCount val="1"/>
                <c:pt idx="0">
                  <c:v>2022</c:v>
                </c:pt>
              </c:strCache>
            </c:strRef>
          </c:tx>
          <c:spPr>
            <a:solidFill>
              <a:schemeClr val="accent4"/>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61'!$F$12:$F$16</c:f>
              <c:numCache>
                <c:formatCode>#,##0\ \ </c:formatCode>
                <c:ptCount val="5"/>
                <c:pt idx="0">
                  <c:v>567</c:v>
                </c:pt>
                <c:pt idx="1">
                  <c:v>663</c:v>
                </c:pt>
                <c:pt idx="2">
                  <c:v>136</c:v>
                </c:pt>
                <c:pt idx="3">
                  <c:v>21</c:v>
                </c:pt>
                <c:pt idx="4">
                  <c:v>26</c:v>
                </c:pt>
              </c:numCache>
            </c:numRef>
          </c:val>
          <c:extLst>
            <c:ext xmlns:c16="http://schemas.microsoft.com/office/drawing/2014/chart" uri="{C3380CC4-5D6E-409C-BE32-E72D297353CC}">
              <c16:uniqueId val="{00000003-BFB5-4F7E-A271-FA5C03F79722}"/>
            </c:ext>
          </c:extLst>
        </c:ser>
        <c:ser>
          <c:idx val="4"/>
          <c:order val="4"/>
          <c:tx>
            <c:strRef>
              <c:f>'Table 61'!$G$7</c:f>
              <c:strCache>
                <c:ptCount val="1"/>
                <c:pt idx="0">
                  <c:v>2023</c:v>
                </c:pt>
              </c:strCache>
            </c:strRef>
          </c:tx>
          <c:spPr>
            <a:solidFill>
              <a:schemeClr val="accent5"/>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61'!$G$12:$G$16</c:f>
              <c:numCache>
                <c:formatCode>#,##0\ \ </c:formatCode>
                <c:ptCount val="5"/>
                <c:pt idx="0">
                  <c:v>926</c:v>
                </c:pt>
                <c:pt idx="1">
                  <c:v>840</c:v>
                </c:pt>
                <c:pt idx="2">
                  <c:v>158</c:v>
                </c:pt>
                <c:pt idx="3">
                  <c:v>14</c:v>
                </c:pt>
                <c:pt idx="4">
                  <c:v>129</c:v>
                </c:pt>
              </c:numCache>
            </c:numRef>
          </c:val>
          <c:extLst>
            <c:ext xmlns:c16="http://schemas.microsoft.com/office/drawing/2014/chart" uri="{C3380CC4-5D6E-409C-BE32-E72D297353CC}">
              <c16:uniqueId val="{00000004-BFB5-4F7E-A271-FA5C03F79722}"/>
            </c:ext>
          </c:extLst>
        </c:ser>
        <c:dLbls>
          <c:showLegendKey val="0"/>
          <c:showVal val="0"/>
          <c:showCatName val="0"/>
          <c:showSerName val="0"/>
          <c:showPercent val="0"/>
          <c:showBubbleSize val="0"/>
        </c:dLbls>
        <c:gapWidth val="50"/>
        <c:axId val="683167368"/>
        <c:axId val="683168936"/>
      </c:barChart>
      <c:catAx>
        <c:axId val="6831673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936"/>
        <c:crosses val="autoZero"/>
        <c:auto val="1"/>
        <c:lblAlgn val="ctr"/>
        <c:lblOffset val="100"/>
        <c:noMultiLvlLbl val="0"/>
      </c:catAx>
      <c:valAx>
        <c:axId val="6831689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73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61'!$C$19:$C$25</c:f>
              <c:numCache>
                <c:formatCode>#,##0\ \ </c:formatCode>
                <c:ptCount val="7"/>
                <c:pt idx="0">
                  <c:v>76</c:v>
                </c:pt>
                <c:pt idx="1">
                  <c:v>349</c:v>
                </c:pt>
                <c:pt idx="2">
                  <c:v>684</c:v>
                </c:pt>
                <c:pt idx="3">
                  <c:v>336</c:v>
                </c:pt>
                <c:pt idx="4">
                  <c:v>365</c:v>
                </c:pt>
                <c:pt idx="5">
                  <c:v>510</c:v>
                </c:pt>
                <c:pt idx="6">
                  <c:v>455</c:v>
                </c:pt>
              </c:numCache>
            </c:numRef>
          </c:val>
          <c:extLst>
            <c:ext xmlns:c16="http://schemas.microsoft.com/office/drawing/2014/chart" uri="{C3380CC4-5D6E-409C-BE32-E72D297353CC}">
              <c16:uniqueId val="{00000000-ED99-42CF-B8F0-5C29572EE18D}"/>
            </c:ext>
          </c:extLst>
        </c:ser>
        <c:ser>
          <c:idx val="1"/>
          <c:order val="1"/>
          <c:tx>
            <c:strRef>
              <c:f>'Table 61'!$D$7</c:f>
              <c:strCache>
                <c:ptCount val="1"/>
                <c:pt idx="0">
                  <c:v>2020</c:v>
                </c:pt>
              </c:strCache>
            </c:strRef>
          </c:tx>
          <c:spPr>
            <a:solidFill>
              <a:schemeClr val="accent2"/>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61'!$D$19:$D$25</c:f>
              <c:numCache>
                <c:formatCode>#,##0\ \ </c:formatCode>
                <c:ptCount val="7"/>
                <c:pt idx="0">
                  <c:v>16</c:v>
                </c:pt>
                <c:pt idx="1">
                  <c:v>32</c:v>
                </c:pt>
                <c:pt idx="2">
                  <c:v>42</c:v>
                </c:pt>
                <c:pt idx="3">
                  <c:v>17</c:v>
                </c:pt>
                <c:pt idx="4">
                  <c:v>23</c:v>
                </c:pt>
                <c:pt idx="5">
                  <c:v>4</c:v>
                </c:pt>
                <c:pt idx="6">
                  <c:v>5</c:v>
                </c:pt>
              </c:numCache>
            </c:numRef>
          </c:val>
          <c:extLst>
            <c:ext xmlns:c16="http://schemas.microsoft.com/office/drawing/2014/chart" uri="{C3380CC4-5D6E-409C-BE32-E72D297353CC}">
              <c16:uniqueId val="{00000001-ED99-42CF-B8F0-5C29572EE18D}"/>
            </c:ext>
          </c:extLst>
        </c:ser>
        <c:ser>
          <c:idx val="2"/>
          <c:order val="2"/>
          <c:tx>
            <c:strRef>
              <c:f>'Table 61'!$E$7</c:f>
              <c:strCache>
                <c:ptCount val="1"/>
                <c:pt idx="0">
                  <c:v>2021</c:v>
                </c:pt>
              </c:strCache>
            </c:strRef>
          </c:tx>
          <c:spPr>
            <a:solidFill>
              <a:schemeClr val="accent3"/>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61'!$E$19:$E$25</c:f>
              <c:numCache>
                <c:formatCode>#,##0\ \ </c:formatCode>
                <c:ptCount val="7"/>
                <c:pt idx="0">
                  <c:v>3</c:v>
                </c:pt>
                <c:pt idx="1">
                  <c:v>3</c:v>
                </c:pt>
                <c:pt idx="2">
                  <c:v>16</c:v>
                </c:pt>
                <c:pt idx="3">
                  <c:v>8</c:v>
                </c:pt>
                <c:pt idx="4">
                  <c:v>3</c:v>
                </c:pt>
                <c:pt idx="5">
                  <c:v>12</c:v>
                </c:pt>
                <c:pt idx="6">
                  <c:v>3</c:v>
                </c:pt>
              </c:numCache>
            </c:numRef>
          </c:val>
          <c:extLst>
            <c:ext xmlns:c16="http://schemas.microsoft.com/office/drawing/2014/chart" uri="{C3380CC4-5D6E-409C-BE32-E72D297353CC}">
              <c16:uniqueId val="{00000002-ED99-42CF-B8F0-5C29572EE18D}"/>
            </c:ext>
          </c:extLst>
        </c:ser>
        <c:ser>
          <c:idx val="3"/>
          <c:order val="3"/>
          <c:tx>
            <c:strRef>
              <c:f>'Table 61'!$F$7</c:f>
              <c:strCache>
                <c:ptCount val="1"/>
                <c:pt idx="0">
                  <c:v>2022</c:v>
                </c:pt>
              </c:strCache>
            </c:strRef>
          </c:tx>
          <c:spPr>
            <a:solidFill>
              <a:schemeClr val="accent4"/>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61'!$F$19:$F$25</c:f>
              <c:numCache>
                <c:formatCode>#,##0\ \ </c:formatCode>
                <c:ptCount val="7"/>
                <c:pt idx="0">
                  <c:v>73</c:v>
                </c:pt>
                <c:pt idx="1">
                  <c:v>198</c:v>
                </c:pt>
                <c:pt idx="2">
                  <c:v>421</c:v>
                </c:pt>
                <c:pt idx="3">
                  <c:v>206</c:v>
                </c:pt>
                <c:pt idx="4">
                  <c:v>158</c:v>
                </c:pt>
                <c:pt idx="5">
                  <c:v>260</c:v>
                </c:pt>
                <c:pt idx="6">
                  <c:v>243</c:v>
                </c:pt>
              </c:numCache>
            </c:numRef>
          </c:val>
          <c:extLst>
            <c:ext xmlns:c16="http://schemas.microsoft.com/office/drawing/2014/chart" uri="{C3380CC4-5D6E-409C-BE32-E72D297353CC}">
              <c16:uniqueId val="{00000003-ED99-42CF-B8F0-5C29572EE18D}"/>
            </c:ext>
          </c:extLst>
        </c:ser>
        <c:ser>
          <c:idx val="4"/>
          <c:order val="4"/>
          <c:tx>
            <c:strRef>
              <c:f>'Table 61'!$G$7</c:f>
              <c:strCache>
                <c:ptCount val="1"/>
                <c:pt idx="0">
                  <c:v>2023</c:v>
                </c:pt>
              </c:strCache>
            </c:strRef>
          </c:tx>
          <c:spPr>
            <a:solidFill>
              <a:schemeClr val="accent5"/>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61'!$G$19:$G$25</c:f>
              <c:numCache>
                <c:formatCode>#,##0\ \ </c:formatCode>
                <c:ptCount val="7"/>
                <c:pt idx="0">
                  <c:v>84</c:v>
                </c:pt>
                <c:pt idx="1">
                  <c:v>261</c:v>
                </c:pt>
                <c:pt idx="2">
                  <c:v>563</c:v>
                </c:pt>
                <c:pt idx="3">
                  <c:v>307</c:v>
                </c:pt>
                <c:pt idx="4">
                  <c:v>313</c:v>
                </c:pt>
                <c:pt idx="5">
                  <c:v>380</c:v>
                </c:pt>
                <c:pt idx="6">
                  <c:v>348</c:v>
                </c:pt>
              </c:numCache>
            </c:numRef>
          </c:val>
          <c:extLst>
            <c:ext xmlns:c16="http://schemas.microsoft.com/office/drawing/2014/chart" uri="{C3380CC4-5D6E-409C-BE32-E72D297353CC}">
              <c16:uniqueId val="{00000004-ED99-42CF-B8F0-5C29572EE18D}"/>
            </c:ext>
          </c:extLst>
        </c:ser>
        <c:dLbls>
          <c:showLegendKey val="0"/>
          <c:showVal val="0"/>
          <c:showCatName val="0"/>
          <c:showSerName val="0"/>
          <c:showPercent val="0"/>
          <c:showBubbleSize val="0"/>
        </c:dLbls>
        <c:gapWidth val="50"/>
        <c:axId val="683166584"/>
        <c:axId val="683166976"/>
      </c:barChart>
      <c:catAx>
        <c:axId val="68316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976"/>
        <c:crosses val="autoZero"/>
        <c:auto val="1"/>
        <c:lblAlgn val="ctr"/>
        <c:lblOffset val="100"/>
        <c:noMultiLvlLbl val="0"/>
      </c:catAx>
      <c:valAx>
        <c:axId val="68316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61'!$C$28:$C$32</c:f>
              <c:numCache>
                <c:formatCode>#,##0\ \ </c:formatCode>
                <c:ptCount val="5"/>
                <c:pt idx="0">
                  <c:v>358</c:v>
                </c:pt>
                <c:pt idx="1">
                  <c:v>577</c:v>
                </c:pt>
                <c:pt idx="2">
                  <c:v>743</c:v>
                </c:pt>
                <c:pt idx="3">
                  <c:v>372</c:v>
                </c:pt>
                <c:pt idx="4">
                  <c:v>725</c:v>
                </c:pt>
              </c:numCache>
            </c:numRef>
          </c:val>
          <c:extLst>
            <c:ext xmlns:c16="http://schemas.microsoft.com/office/drawing/2014/chart" uri="{C3380CC4-5D6E-409C-BE32-E72D297353CC}">
              <c16:uniqueId val="{00000000-3A2C-4A88-A1D6-D2A153733C48}"/>
            </c:ext>
          </c:extLst>
        </c:ser>
        <c:ser>
          <c:idx val="1"/>
          <c:order val="1"/>
          <c:tx>
            <c:strRef>
              <c:f>'Table 61'!$D$7</c:f>
              <c:strCache>
                <c:ptCount val="1"/>
                <c:pt idx="0">
                  <c:v>2020</c:v>
                </c:pt>
              </c:strCache>
            </c:strRef>
          </c:tx>
          <c:spPr>
            <a:solidFill>
              <a:schemeClr val="accent2"/>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61'!$D$28:$D$32</c:f>
              <c:numCache>
                <c:formatCode>#,##0\ \ </c:formatCode>
                <c:ptCount val="5"/>
                <c:pt idx="0">
                  <c:v>0</c:v>
                </c:pt>
                <c:pt idx="1">
                  <c:v>0</c:v>
                </c:pt>
                <c:pt idx="2">
                  <c:v>0</c:v>
                </c:pt>
                <c:pt idx="3">
                  <c:v>0</c:v>
                </c:pt>
                <c:pt idx="4">
                  <c:v>139</c:v>
                </c:pt>
              </c:numCache>
            </c:numRef>
          </c:val>
          <c:extLst>
            <c:ext xmlns:c16="http://schemas.microsoft.com/office/drawing/2014/chart" uri="{C3380CC4-5D6E-409C-BE32-E72D297353CC}">
              <c16:uniqueId val="{00000001-3A2C-4A88-A1D6-D2A153733C48}"/>
            </c:ext>
          </c:extLst>
        </c:ser>
        <c:ser>
          <c:idx val="2"/>
          <c:order val="2"/>
          <c:tx>
            <c:strRef>
              <c:f>'Table 61'!$E$7</c:f>
              <c:strCache>
                <c:ptCount val="1"/>
                <c:pt idx="0">
                  <c:v>2021</c:v>
                </c:pt>
              </c:strCache>
            </c:strRef>
          </c:tx>
          <c:spPr>
            <a:solidFill>
              <a:schemeClr val="accent3"/>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61'!$E$28:$E$32</c:f>
              <c:numCache>
                <c:formatCode>#,##0\ \ </c:formatCode>
                <c:ptCount val="5"/>
                <c:pt idx="0">
                  <c:v>0</c:v>
                </c:pt>
                <c:pt idx="1">
                  <c:v>0</c:v>
                </c:pt>
                <c:pt idx="2">
                  <c:v>0</c:v>
                </c:pt>
                <c:pt idx="3">
                  <c:v>0</c:v>
                </c:pt>
                <c:pt idx="4">
                  <c:v>48</c:v>
                </c:pt>
              </c:numCache>
            </c:numRef>
          </c:val>
          <c:extLst>
            <c:ext xmlns:c16="http://schemas.microsoft.com/office/drawing/2014/chart" uri="{C3380CC4-5D6E-409C-BE32-E72D297353CC}">
              <c16:uniqueId val="{00000002-3A2C-4A88-A1D6-D2A153733C48}"/>
            </c:ext>
          </c:extLst>
        </c:ser>
        <c:ser>
          <c:idx val="3"/>
          <c:order val="3"/>
          <c:tx>
            <c:strRef>
              <c:f>'Table 61'!$F$7</c:f>
              <c:strCache>
                <c:ptCount val="1"/>
                <c:pt idx="0">
                  <c:v>2022</c:v>
                </c:pt>
              </c:strCache>
            </c:strRef>
          </c:tx>
          <c:spPr>
            <a:solidFill>
              <a:schemeClr val="accent4"/>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61'!$F$28:$F$32</c:f>
              <c:numCache>
                <c:formatCode>#,##0\ \ </c:formatCode>
                <c:ptCount val="5"/>
                <c:pt idx="0">
                  <c:v>161</c:v>
                </c:pt>
                <c:pt idx="1">
                  <c:v>224</c:v>
                </c:pt>
                <c:pt idx="2">
                  <c:v>372</c:v>
                </c:pt>
                <c:pt idx="3">
                  <c:v>250</c:v>
                </c:pt>
                <c:pt idx="4">
                  <c:v>552</c:v>
                </c:pt>
              </c:numCache>
            </c:numRef>
          </c:val>
          <c:extLst>
            <c:ext xmlns:c16="http://schemas.microsoft.com/office/drawing/2014/chart" uri="{C3380CC4-5D6E-409C-BE32-E72D297353CC}">
              <c16:uniqueId val="{00000003-3A2C-4A88-A1D6-D2A153733C48}"/>
            </c:ext>
          </c:extLst>
        </c:ser>
        <c:ser>
          <c:idx val="4"/>
          <c:order val="4"/>
          <c:tx>
            <c:strRef>
              <c:f>'Table 61'!$G$7</c:f>
              <c:strCache>
                <c:ptCount val="1"/>
                <c:pt idx="0">
                  <c:v>2023</c:v>
                </c:pt>
              </c:strCache>
            </c:strRef>
          </c:tx>
          <c:spPr>
            <a:solidFill>
              <a:schemeClr val="accent5"/>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61'!$G$28:$G$32</c:f>
              <c:numCache>
                <c:formatCode>#,##0\ \ </c:formatCode>
                <c:ptCount val="5"/>
                <c:pt idx="0">
                  <c:v>252</c:v>
                </c:pt>
                <c:pt idx="1">
                  <c:v>359</c:v>
                </c:pt>
                <c:pt idx="2">
                  <c:v>622</c:v>
                </c:pt>
                <c:pt idx="3">
                  <c:v>427</c:v>
                </c:pt>
                <c:pt idx="4">
                  <c:v>596</c:v>
                </c:pt>
              </c:numCache>
            </c:numRef>
          </c:val>
          <c:extLst>
            <c:ext xmlns:c16="http://schemas.microsoft.com/office/drawing/2014/chart" uri="{C3380CC4-5D6E-409C-BE32-E72D297353CC}">
              <c16:uniqueId val="{00000004-3A2C-4A88-A1D6-D2A153733C48}"/>
            </c:ext>
          </c:extLst>
        </c:ser>
        <c:dLbls>
          <c:showLegendKey val="0"/>
          <c:showVal val="0"/>
          <c:showCatName val="0"/>
          <c:showSerName val="0"/>
          <c:showPercent val="0"/>
          <c:showBubbleSize val="0"/>
        </c:dLbls>
        <c:gapWidth val="50"/>
        <c:axId val="686179176"/>
        <c:axId val="686187408"/>
      </c:barChart>
      <c:catAx>
        <c:axId val="686179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408"/>
        <c:crosses val="autoZero"/>
        <c:auto val="1"/>
        <c:lblAlgn val="ctr"/>
        <c:lblOffset val="100"/>
        <c:noMultiLvlLbl val="0"/>
      </c:catAx>
      <c:valAx>
        <c:axId val="6861874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917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62'!$C$12:$C$16</c:f>
              <c:numCache>
                <c:formatCode>#,##0\ \ </c:formatCode>
                <c:ptCount val="5"/>
                <c:pt idx="0">
                  <c:v>41938</c:v>
                </c:pt>
                <c:pt idx="1">
                  <c:v>21234</c:v>
                </c:pt>
                <c:pt idx="2">
                  <c:v>3591</c:v>
                </c:pt>
                <c:pt idx="3">
                  <c:v>742</c:v>
                </c:pt>
                <c:pt idx="4">
                  <c:v>1676</c:v>
                </c:pt>
              </c:numCache>
            </c:numRef>
          </c:val>
          <c:extLst>
            <c:ext xmlns:c16="http://schemas.microsoft.com/office/drawing/2014/chart" uri="{C3380CC4-5D6E-409C-BE32-E72D297353CC}">
              <c16:uniqueId val="{00000000-8FED-4826-BBFD-2AA9EA85B082}"/>
            </c:ext>
          </c:extLst>
        </c:ser>
        <c:ser>
          <c:idx val="1"/>
          <c:order val="1"/>
          <c:tx>
            <c:strRef>
              <c:f>'Table 62'!$D$7</c:f>
              <c:strCache>
                <c:ptCount val="1"/>
                <c:pt idx="0">
                  <c:v>2020</c:v>
                </c:pt>
              </c:strCache>
            </c:strRef>
          </c:tx>
          <c:spPr>
            <a:solidFill>
              <a:schemeClr val="accent2"/>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62'!$D$12:$D$16</c:f>
              <c:numCache>
                <c:formatCode>#,##0\ \ </c:formatCode>
                <c:ptCount val="5"/>
                <c:pt idx="0">
                  <c:v>31550</c:v>
                </c:pt>
                <c:pt idx="1">
                  <c:v>15435</c:v>
                </c:pt>
                <c:pt idx="2">
                  <c:v>2018</c:v>
                </c:pt>
                <c:pt idx="3">
                  <c:v>503</c:v>
                </c:pt>
                <c:pt idx="4">
                  <c:v>898</c:v>
                </c:pt>
              </c:numCache>
            </c:numRef>
          </c:val>
          <c:extLst>
            <c:ext xmlns:c16="http://schemas.microsoft.com/office/drawing/2014/chart" uri="{C3380CC4-5D6E-409C-BE32-E72D297353CC}">
              <c16:uniqueId val="{00000001-8FED-4826-BBFD-2AA9EA85B082}"/>
            </c:ext>
          </c:extLst>
        </c:ser>
        <c:ser>
          <c:idx val="2"/>
          <c:order val="2"/>
          <c:tx>
            <c:strRef>
              <c:f>'Table 62'!$E$7</c:f>
              <c:strCache>
                <c:ptCount val="1"/>
                <c:pt idx="0">
                  <c:v>2021</c:v>
                </c:pt>
              </c:strCache>
            </c:strRef>
          </c:tx>
          <c:spPr>
            <a:solidFill>
              <a:schemeClr val="accent3"/>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62'!$E$12:$E$16</c:f>
              <c:numCache>
                <c:formatCode>#,##0\ \ </c:formatCode>
                <c:ptCount val="5"/>
                <c:pt idx="0">
                  <c:v>51</c:v>
                </c:pt>
                <c:pt idx="1">
                  <c:v>671</c:v>
                </c:pt>
                <c:pt idx="2">
                  <c:v>143</c:v>
                </c:pt>
                <c:pt idx="3">
                  <c:v>16</c:v>
                </c:pt>
                <c:pt idx="4">
                  <c:v>0</c:v>
                </c:pt>
              </c:numCache>
            </c:numRef>
          </c:val>
          <c:extLst>
            <c:ext xmlns:c16="http://schemas.microsoft.com/office/drawing/2014/chart" uri="{C3380CC4-5D6E-409C-BE32-E72D297353CC}">
              <c16:uniqueId val="{00000002-8FED-4826-BBFD-2AA9EA85B082}"/>
            </c:ext>
          </c:extLst>
        </c:ser>
        <c:ser>
          <c:idx val="3"/>
          <c:order val="3"/>
          <c:tx>
            <c:strRef>
              <c:f>'Table 62'!$F$7</c:f>
              <c:strCache>
                <c:ptCount val="1"/>
                <c:pt idx="0">
                  <c:v>2022</c:v>
                </c:pt>
              </c:strCache>
            </c:strRef>
          </c:tx>
          <c:spPr>
            <a:solidFill>
              <a:schemeClr val="accent4"/>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62'!$F$12:$F$16</c:f>
              <c:numCache>
                <c:formatCode>#,##0\ \ </c:formatCode>
                <c:ptCount val="5"/>
                <c:pt idx="0">
                  <c:v>1619</c:v>
                </c:pt>
                <c:pt idx="1">
                  <c:v>4503</c:v>
                </c:pt>
                <c:pt idx="2">
                  <c:v>597</c:v>
                </c:pt>
                <c:pt idx="3">
                  <c:v>55</c:v>
                </c:pt>
                <c:pt idx="4">
                  <c:v>53</c:v>
                </c:pt>
              </c:numCache>
            </c:numRef>
          </c:val>
          <c:extLst>
            <c:ext xmlns:c16="http://schemas.microsoft.com/office/drawing/2014/chart" uri="{C3380CC4-5D6E-409C-BE32-E72D297353CC}">
              <c16:uniqueId val="{00000003-8FED-4826-BBFD-2AA9EA85B082}"/>
            </c:ext>
          </c:extLst>
        </c:ser>
        <c:ser>
          <c:idx val="4"/>
          <c:order val="4"/>
          <c:tx>
            <c:strRef>
              <c:f>'Table 62'!$G$7</c:f>
              <c:strCache>
                <c:ptCount val="1"/>
                <c:pt idx="0">
                  <c:v>2023</c:v>
                </c:pt>
              </c:strCache>
            </c:strRef>
          </c:tx>
          <c:spPr>
            <a:solidFill>
              <a:schemeClr val="accent5"/>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62'!$G$12:$G$16</c:f>
              <c:numCache>
                <c:formatCode>#,##0\ \ </c:formatCode>
                <c:ptCount val="5"/>
                <c:pt idx="0">
                  <c:v>27311</c:v>
                </c:pt>
                <c:pt idx="1">
                  <c:v>21291</c:v>
                </c:pt>
                <c:pt idx="2">
                  <c:v>2136</c:v>
                </c:pt>
                <c:pt idx="3">
                  <c:v>551</c:v>
                </c:pt>
                <c:pt idx="4">
                  <c:v>814</c:v>
                </c:pt>
              </c:numCache>
            </c:numRef>
          </c:val>
          <c:extLst>
            <c:ext xmlns:c16="http://schemas.microsoft.com/office/drawing/2014/chart" uri="{C3380CC4-5D6E-409C-BE32-E72D297353CC}">
              <c16:uniqueId val="{00000004-8FED-4826-BBFD-2AA9EA85B082}"/>
            </c:ext>
          </c:extLst>
        </c:ser>
        <c:dLbls>
          <c:showLegendKey val="0"/>
          <c:showVal val="0"/>
          <c:showCatName val="0"/>
          <c:showSerName val="0"/>
          <c:showPercent val="0"/>
          <c:showBubbleSize val="0"/>
        </c:dLbls>
        <c:gapWidth val="50"/>
        <c:axId val="686187800"/>
        <c:axId val="686181136"/>
      </c:barChart>
      <c:catAx>
        <c:axId val="6861878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1136"/>
        <c:crosses val="autoZero"/>
        <c:auto val="1"/>
        <c:lblAlgn val="ctr"/>
        <c:lblOffset val="100"/>
        <c:noMultiLvlLbl val="0"/>
      </c:catAx>
      <c:valAx>
        <c:axId val="6861811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8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62'!$C$19:$C$25</c:f>
              <c:numCache>
                <c:formatCode>#,##0\ \ </c:formatCode>
                <c:ptCount val="7"/>
                <c:pt idx="0">
                  <c:v>4074</c:v>
                </c:pt>
                <c:pt idx="1">
                  <c:v>7923</c:v>
                </c:pt>
                <c:pt idx="2">
                  <c:v>13827</c:v>
                </c:pt>
                <c:pt idx="3">
                  <c:v>7721</c:v>
                </c:pt>
                <c:pt idx="4">
                  <c:v>8501</c:v>
                </c:pt>
                <c:pt idx="5">
                  <c:v>15296</c:v>
                </c:pt>
                <c:pt idx="6">
                  <c:v>16462</c:v>
                </c:pt>
              </c:numCache>
            </c:numRef>
          </c:val>
          <c:extLst>
            <c:ext xmlns:c16="http://schemas.microsoft.com/office/drawing/2014/chart" uri="{C3380CC4-5D6E-409C-BE32-E72D297353CC}">
              <c16:uniqueId val="{00000000-7560-4315-A605-24CFDB139695}"/>
            </c:ext>
          </c:extLst>
        </c:ser>
        <c:ser>
          <c:idx val="1"/>
          <c:order val="1"/>
          <c:tx>
            <c:strRef>
              <c:f>'Table 62'!$D$7</c:f>
              <c:strCache>
                <c:ptCount val="1"/>
                <c:pt idx="0">
                  <c:v>2020</c:v>
                </c:pt>
              </c:strCache>
            </c:strRef>
          </c:tx>
          <c:spPr>
            <a:solidFill>
              <a:schemeClr val="accent2"/>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62'!$D$19:$D$25</c:f>
              <c:numCache>
                <c:formatCode>#,##0\ \ </c:formatCode>
                <c:ptCount val="7"/>
                <c:pt idx="0">
                  <c:v>2993</c:v>
                </c:pt>
                <c:pt idx="1">
                  <c:v>4751</c:v>
                </c:pt>
                <c:pt idx="2">
                  <c:v>10083</c:v>
                </c:pt>
                <c:pt idx="3">
                  <c:v>5477</c:v>
                </c:pt>
                <c:pt idx="4">
                  <c:v>5517</c:v>
                </c:pt>
                <c:pt idx="5">
                  <c:v>11396</c:v>
                </c:pt>
                <c:pt idx="6">
                  <c:v>13140</c:v>
                </c:pt>
              </c:numCache>
            </c:numRef>
          </c:val>
          <c:extLst>
            <c:ext xmlns:c16="http://schemas.microsoft.com/office/drawing/2014/chart" uri="{C3380CC4-5D6E-409C-BE32-E72D297353CC}">
              <c16:uniqueId val="{00000001-7560-4315-A605-24CFDB139695}"/>
            </c:ext>
          </c:extLst>
        </c:ser>
        <c:ser>
          <c:idx val="2"/>
          <c:order val="2"/>
          <c:tx>
            <c:strRef>
              <c:f>'Table 62'!$E$7</c:f>
              <c:strCache>
                <c:ptCount val="1"/>
                <c:pt idx="0">
                  <c:v>2021</c:v>
                </c:pt>
              </c:strCache>
            </c:strRef>
          </c:tx>
          <c:spPr>
            <a:solidFill>
              <a:schemeClr val="accent3"/>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62'!$E$19:$E$25</c:f>
              <c:numCache>
                <c:formatCode>#,##0\ \ </c:formatCode>
                <c:ptCount val="7"/>
                <c:pt idx="0">
                  <c:v>87</c:v>
                </c:pt>
                <c:pt idx="1">
                  <c:v>115</c:v>
                </c:pt>
                <c:pt idx="2">
                  <c:v>356</c:v>
                </c:pt>
                <c:pt idx="3">
                  <c:v>174</c:v>
                </c:pt>
                <c:pt idx="4">
                  <c:v>146</c:v>
                </c:pt>
                <c:pt idx="5">
                  <c:v>152</c:v>
                </c:pt>
                <c:pt idx="6">
                  <c:v>104</c:v>
                </c:pt>
              </c:numCache>
            </c:numRef>
          </c:val>
          <c:extLst>
            <c:ext xmlns:c16="http://schemas.microsoft.com/office/drawing/2014/chart" uri="{C3380CC4-5D6E-409C-BE32-E72D297353CC}">
              <c16:uniqueId val="{00000002-7560-4315-A605-24CFDB139695}"/>
            </c:ext>
          </c:extLst>
        </c:ser>
        <c:ser>
          <c:idx val="3"/>
          <c:order val="3"/>
          <c:tx>
            <c:strRef>
              <c:f>'Table 62'!$F$7</c:f>
              <c:strCache>
                <c:ptCount val="1"/>
                <c:pt idx="0">
                  <c:v>2022</c:v>
                </c:pt>
              </c:strCache>
            </c:strRef>
          </c:tx>
          <c:spPr>
            <a:solidFill>
              <a:schemeClr val="accent4"/>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62'!$F$19:$F$25</c:f>
              <c:numCache>
                <c:formatCode>#,##0\ \ </c:formatCode>
                <c:ptCount val="7"/>
                <c:pt idx="0">
                  <c:v>620</c:v>
                </c:pt>
                <c:pt idx="1">
                  <c:v>841</c:v>
                </c:pt>
                <c:pt idx="2">
                  <c:v>1647</c:v>
                </c:pt>
                <c:pt idx="3">
                  <c:v>1133</c:v>
                </c:pt>
                <c:pt idx="4">
                  <c:v>1003</c:v>
                </c:pt>
                <c:pt idx="5">
                  <c:v>1183</c:v>
                </c:pt>
                <c:pt idx="6">
                  <c:v>1077</c:v>
                </c:pt>
              </c:numCache>
            </c:numRef>
          </c:val>
          <c:extLst>
            <c:ext xmlns:c16="http://schemas.microsoft.com/office/drawing/2014/chart" uri="{C3380CC4-5D6E-409C-BE32-E72D297353CC}">
              <c16:uniqueId val="{00000003-7560-4315-A605-24CFDB139695}"/>
            </c:ext>
          </c:extLst>
        </c:ser>
        <c:ser>
          <c:idx val="4"/>
          <c:order val="4"/>
          <c:tx>
            <c:strRef>
              <c:f>'Table 62'!$G$7</c:f>
              <c:strCache>
                <c:ptCount val="1"/>
                <c:pt idx="0">
                  <c:v>2023</c:v>
                </c:pt>
              </c:strCache>
            </c:strRef>
          </c:tx>
          <c:spPr>
            <a:solidFill>
              <a:schemeClr val="accent5"/>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62'!$G$19:$G$25</c:f>
              <c:numCache>
                <c:formatCode>#,##0\ \ </c:formatCode>
                <c:ptCount val="7"/>
                <c:pt idx="0">
                  <c:v>3682</c:v>
                </c:pt>
                <c:pt idx="1">
                  <c:v>5133</c:v>
                </c:pt>
                <c:pt idx="2">
                  <c:v>10412</c:v>
                </c:pt>
                <c:pt idx="3">
                  <c:v>6872</c:v>
                </c:pt>
                <c:pt idx="4">
                  <c:v>6375</c:v>
                </c:pt>
                <c:pt idx="5">
                  <c:v>10626</c:v>
                </c:pt>
                <c:pt idx="6">
                  <c:v>13281</c:v>
                </c:pt>
              </c:numCache>
            </c:numRef>
          </c:val>
          <c:extLst>
            <c:ext xmlns:c16="http://schemas.microsoft.com/office/drawing/2014/chart" uri="{C3380CC4-5D6E-409C-BE32-E72D297353CC}">
              <c16:uniqueId val="{00000004-7560-4315-A605-24CFDB139695}"/>
            </c:ext>
          </c:extLst>
        </c:ser>
        <c:dLbls>
          <c:showLegendKey val="0"/>
          <c:showVal val="0"/>
          <c:showCatName val="0"/>
          <c:showSerName val="0"/>
          <c:showPercent val="0"/>
          <c:showBubbleSize val="0"/>
        </c:dLbls>
        <c:gapWidth val="50"/>
        <c:axId val="686178784"/>
        <c:axId val="686186232"/>
      </c:barChart>
      <c:catAx>
        <c:axId val="6861787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6232"/>
        <c:crosses val="autoZero"/>
        <c:auto val="1"/>
        <c:lblAlgn val="ctr"/>
        <c:lblOffset val="100"/>
        <c:noMultiLvlLbl val="0"/>
      </c:catAx>
      <c:valAx>
        <c:axId val="6861862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87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62'!$C$28:$C$32</c:f>
              <c:numCache>
                <c:formatCode>#,##0\ \ </c:formatCode>
                <c:ptCount val="5"/>
                <c:pt idx="0">
                  <c:v>7049</c:v>
                </c:pt>
                <c:pt idx="1">
                  <c:v>13664</c:v>
                </c:pt>
                <c:pt idx="2">
                  <c:v>21592</c:v>
                </c:pt>
                <c:pt idx="3">
                  <c:v>13171</c:v>
                </c:pt>
                <c:pt idx="4">
                  <c:v>18328</c:v>
                </c:pt>
              </c:numCache>
            </c:numRef>
          </c:val>
          <c:extLst>
            <c:ext xmlns:c16="http://schemas.microsoft.com/office/drawing/2014/chart" uri="{C3380CC4-5D6E-409C-BE32-E72D297353CC}">
              <c16:uniqueId val="{00000000-3BD4-4F8F-AFFE-B974C10D13C3}"/>
            </c:ext>
          </c:extLst>
        </c:ser>
        <c:ser>
          <c:idx val="1"/>
          <c:order val="1"/>
          <c:tx>
            <c:strRef>
              <c:f>'Table 62'!$D$7</c:f>
              <c:strCache>
                <c:ptCount val="1"/>
                <c:pt idx="0">
                  <c:v>2020</c:v>
                </c:pt>
              </c:strCache>
            </c:strRef>
          </c:tx>
          <c:spPr>
            <a:solidFill>
              <a:schemeClr val="accent2"/>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62'!$D$28:$D$32</c:f>
              <c:numCache>
                <c:formatCode>#,##0\ \ </c:formatCode>
                <c:ptCount val="5"/>
                <c:pt idx="0">
                  <c:v>5881</c:v>
                </c:pt>
                <c:pt idx="1">
                  <c:v>7994</c:v>
                </c:pt>
                <c:pt idx="2">
                  <c:v>13641</c:v>
                </c:pt>
                <c:pt idx="3">
                  <c:v>10414</c:v>
                </c:pt>
                <c:pt idx="4">
                  <c:v>15427</c:v>
                </c:pt>
              </c:numCache>
            </c:numRef>
          </c:val>
          <c:extLst>
            <c:ext xmlns:c16="http://schemas.microsoft.com/office/drawing/2014/chart" uri="{C3380CC4-5D6E-409C-BE32-E72D297353CC}">
              <c16:uniqueId val="{00000001-3BD4-4F8F-AFFE-B974C10D13C3}"/>
            </c:ext>
          </c:extLst>
        </c:ser>
        <c:ser>
          <c:idx val="2"/>
          <c:order val="2"/>
          <c:tx>
            <c:strRef>
              <c:f>'Table 62'!$E$7</c:f>
              <c:strCache>
                <c:ptCount val="1"/>
                <c:pt idx="0">
                  <c:v>2021</c:v>
                </c:pt>
              </c:strCache>
            </c:strRef>
          </c:tx>
          <c:spPr>
            <a:solidFill>
              <a:schemeClr val="accent3"/>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62'!$E$28:$E$32</c:f>
              <c:numCache>
                <c:formatCode>#,##0\ \ </c:formatCode>
                <c:ptCount val="5"/>
                <c:pt idx="0">
                  <c:v>10</c:v>
                </c:pt>
                <c:pt idx="1">
                  <c:v>11</c:v>
                </c:pt>
                <c:pt idx="2">
                  <c:v>9</c:v>
                </c:pt>
                <c:pt idx="3">
                  <c:v>25</c:v>
                </c:pt>
                <c:pt idx="4">
                  <c:v>1079</c:v>
                </c:pt>
              </c:numCache>
            </c:numRef>
          </c:val>
          <c:extLst>
            <c:ext xmlns:c16="http://schemas.microsoft.com/office/drawing/2014/chart" uri="{C3380CC4-5D6E-409C-BE32-E72D297353CC}">
              <c16:uniqueId val="{00000002-3BD4-4F8F-AFFE-B974C10D13C3}"/>
            </c:ext>
          </c:extLst>
        </c:ser>
        <c:ser>
          <c:idx val="3"/>
          <c:order val="3"/>
          <c:tx>
            <c:strRef>
              <c:f>'Table 62'!$F$7</c:f>
              <c:strCache>
                <c:ptCount val="1"/>
                <c:pt idx="0">
                  <c:v>2022</c:v>
                </c:pt>
              </c:strCache>
            </c:strRef>
          </c:tx>
          <c:spPr>
            <a:solidFill>
              <a:schemeClr val="accent4"/>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62'!$F$28:$F$32</c:f>
              <c:numCache>
                <c:formatCode>#,##0\ \ </c:formatCode>
                <c:ptCount val="5"/>
                <c:pt idx="0">
                  <c:v>583</c:v>
                </c:pt>
                <c:pt idx="1">
                  <c:v>929</c:v>
                </c:pt>
                <c:pt idx="2">
                  <c:v>1548</c:v>
                </c:pt>
                <c:pt idx="3">
                  <c:v>1274</c:v>
                </c:pt>
                <c:pt idx="4">
                  <c:v>3170</c:v>
                </c:pt>
              </c:numCache>
            </c:numRef>
          </c:val>
          <c:extLst>
            <c:ext xmlns:c16="http://schemas.microsoft.com/office/drawing/2014/chart" uri="{C3380CC4-5D6E-409C-BE32-E72D297353CC}">
              <c16:uniqueId val="{00000003-3BD4-4F8F-AFFE-B974C10D13C3}"/>
            </c:ext>
          </c:extLst>
        </c:ser>
        <c:ser>
          <c:idx val="4"/>
          <c:order val="4"/>
          <c:tx>
            <c:strRef>
              <c:f>'Table 62'!$G$7</c:f>
              <c:strCache>
                <c:ptCount val="1"/>
                <c:pt idx="0">
                  <c:v>2023</c:v>
                </c:pt>
              </c:strCache>
            </c:strRef>
          </c:tx>
          <c:spPr>
            <a:solidFill>
              <a:schemeClr val="accent5"/>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62'!$G$28:$G$32</c:f>
              <c:numCache>
                <c:formatCode>#,##0\ \ </c:formatCode>
                <c:ptCount val="5"/>
                <c:pt idx="0">
                  <c:v>5632</c:v>
                </c:pt>
                <c:pt idx="1">
                  <c:v>7673</c:v>
                </c:pt>
                <c:pt idx="2">
                  <c:v>14339</c:v>
                </c:pt>
                <c:pt idx="3">
                  <c:v>10964</c:v>
                </c:pt>
                <c:pt idx="4">
                  <c:v>17773</c:v>
                </c:pt>
              </c:numCache>
            </c:numRef>
          </c:val>
          <c:extLst>
            <c:ext xmlns:c16="http://schemas.microsoft.com/office/drawing/2014/chart" uri="{C3380CC4-5D6E-409C-BE32-E72D297353CC}">
              <c16:uniqueId val="{00000004-3BD4-4F8F-AFFE-B974C10D13C3}"/>
            </c:ext>
          </c:extLst>
        </c:ser>
        <c:dLbls>
          <c:showLegendKey val="0"/>
          <c:showVal val="0"/>
          <c:showCatName val="0"/>
          <c:showSerName val="0"/>
          <c:showPercent val="0"/>
          <c:showBubbleSize val="0"/>
        </c:dLbls>
        <c:gapWidth val="50"/>
        <c:axId val="686182312"/>
        <c:axId val="686188192"/>
      </c:barChart>
      <c:catAx>
        <c:axId val="686182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8192"/>
        <c:crosses val="autoZero"/>
        <c:auto val="1"/>
        <c:lblAlgn val="ctr"/>
        <c:lblOffset val="100"/>
        <c:noMultiLvlLbl val="0"/>
      </c:catAx>
      <c:valAx>
        <c:axId val="6861881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23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11'!$C$12:$C$16</c:f>
              <c:numCache>
                <c:formatCode>#,##0\ \ </c:formatCode>
                <c:ptCount val="5"/>
                <c:pt idx="0">
                  <c:v>19036</c:v>
                </c:pt>
                <c:pt idx="1">
                  <c:v>12284</c:v>
                </c:pt>
                <c:pt idx="2">
                  <c:v>8579</c:v>
                </c:pt>
                <c:pt idx="3">
                  <c:v>277</c:v>
                </c:pt>
                <c:pt idx="4">
                  <c:v>1444</c:v>
                </c:pt>
              </c:numCache>
            </c:numRef>
          </c:val>
          <c:extLst>
            <c:ext xmlns:c16="http://schemas.microsoft.com/office/drawing/2014/chart" uri="{C3380CC4-5D6E-409C-BE32-E72D297353CC}">
              <c16:uniqueId val="{00000000-B82B-4D58-9087-8B2511E00745}"/>
            </c:ext>
          </c:extLst>
        </c:ser>
        <c:ser>
          <c:idx val="1"/>
          <c:order val="1"/>
          <c:tx>
            <c:strRef>
              <c:f>'Table 11'!$D$7</c:f>
              <c:strCache>
                <c:ptCount val="1"/>
                <c:pt idx="0">
                  <c:v>2020</c:v>
                </c:pt>
              </c:strCache>
            </c:strRef>
          </c:tx>
          <c:spPr>
            <a:solidFill>
              <a:schemeClr val="accent2"/>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11'!$D$12:$D$16</c:f>
              <c:numCache>
                <c:formatCode>#,##0\ \ </c:formatCode>
                <c:ptCount val="5"/>
                <c:pt idx="0">
                  <c:v>1</c:v>
                </c:pt>
                <c:pt idx="1">
                  <c:v>135</c:v>
                </c:pt>
                <c:pt idx="2">
                  <c:v>59</c:v>
                </c:pt>
                <c:pt idx="3">
                  <c:v>3</c:v>
                </c:pt>
                <c:pt idx="4">
                  <c:v>0</c:v>
                </c:pt>
              </c:numCache>
            </c:numRef>
          </c:val>
          <c:extLst>
            <c:ext xmlns:c16="http://schemas.microsoft.com/office/drawing/2014/chart" uri="{C3380CC4-5D6E-409C-BE32-E72D297353CC}">
              <c16:uniqueId val="{00000001-B82B-4D58-9087-8B2511E00745}"/>
            </c:ext>
          </c:extLst>
        </c:ser>
        <c:ser>
          <c:idx val="2"/>
          <c:order val="2"/>
          <c:tx>
            <c:strRef>
              <c:f>'Table 11'!$E$7</c:f>
              <c:strCache>
                <c:ptCount val="1"/>
                <c:pt idx="0">
                  <c:v>2021</c:v>
                </c:pt>
              </c:strCache>
            </c:strRef>
          </c:tx>
          <c:spPr>
            <a:solidFill>
              <a:schemeClr val="accent3"/>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11'!$E$12:$E$16</c:f>
              <c:numCache>
                <c:formatCode>#,##0\ \ </c:formatCode>
                <c:ptCount val="5"/>
                <c:pt idx="0">
                  <c:v>0</c:v>
                </c:pt>
                <c:pt idx="1">
                  <c:v>25</c:v>
                </c:pt>
                <c:pt idx="2">
                  <c:v>7</c:v>
                </c:pt>
                <c:pt idx="3">
                  <c:v>0</c:v>
                </c:pt>
                <c:pt idx="4">
                  <c:v>0</c:v>
                </c:pt>
              </c:numCache>
            </c:numRef>
          </c:val>
          <c:extLst>
            <c:ext xmlns:c16="http://schemas.microsoft.com/office/drawing/2014/chart" uri="{C3380CC4-5D6E-409C-BE32-E72D297353CC}">
              <c16:uniqueId val="{00000002-B82B-4D58-9087-8B2511E00745}"/>
            </c:ext>
          </c:extLst>
        </c:ser>
        <c:ser>
          <c:idx val="3"/>
          <c:order val="3"/>
          <c:tx>
            <c:strRef>
              <c:f>'Table 11'!$F$7</c:f>
              <c:strCache>
                <c:ptCount val="1"/>
                <c:pt idx="0">
                  <c:v>2022</c:v>
                </c:pt>
              </c:strCache>
            </c:strRef>
          </c:tx>
          <c:spPr>
            <a:solidFill>
              <a:schemeClr val="accent4"/>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11'!$F$12:$F$16</c:f>
              <c:numCache>
                <c:formatCode>#,##0\ \ </c:formatCode>
                <c:ptCount val="5"/>
                <c:pt idx="0">
                  <c:v>16329</c:v>
                </c:pt>
                <c:pt idx="1">
                  <c:v>10863</c:v>
                </c:pt>
                <c:pt idx="2">
                  <c:v>4453</c:v>
                </c:pt>
                <c:pt idx="3">
                  <c:v>86</c:v>
                </c:pt>
                <c:pt idx="4">
                  <c:v>936</c:v>
                </c:pt>
              </c:numCache>
            </c:numRef>
          </c:val>
          <c:extLst>
            <c:ext xmlns:c16="http://schemas.microsoft.com/office/drawing/2014/chart" uri="{C3380CC4-5D6E-409C-BE32-E72D297353CC}">
              <c16:uniqueId val="{00000003-B82B-4D58-9087-8B2511E00745}"/>
            </c:ext>
          </c:extLst>
        </c:ser>
        <c:ser>
          <c:idx val="4"/>
          <c:order val="4"/>
          <c:tx>
            <c:strRef>
              <c:f>'Table 11'!$G$7</c:f>
              <c:strCache>
                <c:ptCount val="1"/>
                <c:pt idx="0">
                  <c:v>2023</c:v>
                </c:pt>
              </c:strCache>
            </c:strRef>
          </c:tx>
          <c:spPr>
            <a:solidFill>
              <a:schemeClr val="accent5"/>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11'!$G$12:$G$16</c:f>
              <c:numCache>
                <c:formatCode>#,##0\ \ </c:formatCode>
                <c:ptCount val="5"/>
                <c:pt idx="0">
                  <c:v>17838</c:v>
                </c:pt>
                <c:pt idx="1">
                  <c:v>11927</c:v>
                </c:pt>
                <c:pt idx="2">
                  <c:v>4647</c:v>
                </c:pt>
                <c:pt idx="3">
                  <c:v>138</c:v>
                </c:pt>
                <c:pt idx="4">
                  <c:v>1505</c:v>
                </c:pt>
              </c:numCache>
            </c:numRef>
          </c:val>
          <c:extLst>
            <c:ext xmlns:c16="http://schemas.microsoft.com/office/drawing/2014/chart" uri="{C3380CC4-5D6E-409C-BE32-E72D297353CC}">
              <c16:uniqueId val="{00000004-B82B-4D58-9087-8B2511E00745}"/>
            </c:ext>
          </c:extLst>
        </c:ser>
        <c:dLbls>
          <c:showLegendKey val="0"/>
          <c:showVal val="0"/>
          <c:showCatName val="0"/>
          <c:showSerName val="0"/>
          <c:showPercent val="0"/>
          <c:showBubbleSize val="0"/>
        </c:dLbls>
        <c:gapWidth val="50"/>
        <c:axId val="590457168"/>
        <c:axId val="590459128"/>
      </c:barChart>
      <c:catAx>
        <c:axId val="5904571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128"/>
        <c:crosses val="autoZero"/>
        <c:auto val="1"/>
        <c:lblAlgn val="ctr"/>
        <c:lblOffset val="100"/>
        <c:noMultiLvlLbl val="0"/>
      </c:catAx>
      <c:valAx>
        <c:axId val="5904591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71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11'!$C$19:$C$25</c:f>
              <c:numCache>
                <c:formatCode>#,##0\ \ </c:formatCode>
                <c:ptCount val="7"/>
                <c:pt idx="0">
                  <c:v>4845</c:v>
                </c:pt>
                <c:pt idx="1">
                  <c:v>4179</c:v>
                </c:pt>
                <c:pt idx="2">
                  <c:v>8685</c:v>
                </c:pt>
                <c:pt idx="3">
                  <c:v>8118</c:v>
                </c:pt>
                <c:pt idx="4">
                  <c:v>7952</c:v>
                </c:pt>
                <c:pt idx="5">
                  <c:v>6059</c:v>
                </c:pt>
                <c:pt idx="6">
                  <c:v>3575</c:v>
                </c:pt>
              </c:numCache>
            </c:numRef>
          </c:val>
          <c:extLst>
            <c:ext xmlns:c16="http://schemas.microsoft.com/office/drawing/2014/chart" uri="{C3380CC4-5D6E-409C-BE32-E72D297353CC}">
              <c16:uniqueId val="{00000000-567C-423E-822D-B922872F00AE}"/>
            </c:ext>
          </c:extLst>
        </c:ser>
        <c:ser>
          <c:idx val="1"/>
          <c:order val="1"/>
          <c:tx>
            <c:strRef>
              <c:f>'Table 11'!$D$7</c:f>
              <c:strCache>
                <c:ptCount val="1"/>
                <c:pt idx="0">
                  <c:v>2020</c:v>
                </c:pt>
              </c:strCache>
            </c:strRef>
          </c:tx>
          <c:spPr>
            <a:solidFill>
              <a:schemeClr val="accent2"/>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11'!$D$19:$D$25</c:f>
              <c:numCache>
                <c:formatCode>#,##0\ \ </c:formatCode>
                <c:ptCount val="7"/>
                <c:pt idx="0">
                  <c:v>31</c:v>
                </c:pt>
                <c:pt idx="1">
                  <c:v>31</c:v>
                </c:pt>
                <c:pt idx="2">
                  <c:v>70</c:v>
                </c:pt>
                <c:pt idx="3">
                  <c:v>41</c:v>
                </c:pt>
                <c:pt idx="4">
                  <c:v>47</c:v>
                </c:pt>
                <c:pt idx="5">
                  <c:v>48</c:v>
                </c:pt>
                <c:pt idx="6">
                  <c:v>20</c:v>
                </c:pt>
              </c:numCache>
            </c:numRef>
          </c:val>
          <c:extLst>
            <c:ext xmlns:c16="http://schemas.microsoft.com/office/drawing/2014/chart" uri="{C3380CC4-5D6E-409C-BE32-E72D297353CC}">
              <c16:uniqueId val="{00000001-567C-423E-822D-B922872F00AE}"/>
            </c:ext>
          </c:extLst>
        </c:ser>
        <c:ser>
          <c:idx val="2"/>
          <c:order val="2"/>
          <c:tx>
            <c:strRef>
              <c:f>'Table 11'!$E$7</c:f>
              <c:strCache>
                <c:ptCount val="1"/>
                <c:pt idx="0">
                  <c:v>2021</c:v>
                </c:pt>
              </c:strCache>
            </c:strRef>
          </c:tx>
          <c:spPr>
            <a:solidFill>
              <a:schemeClr val="accent3"/>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11'!$E$19:$E$25</c:f>
              <c:numCache>
                <c:formatCode>#,##0\ \ </c:formatCode>
                <c:ptCount val="7"/>
                <c:pt idx="0">
                  <c:v>3</c:v>
                </c:pt>
                <c:pt idx="1">
                  <c:v>4</c:v>
                </c:pt>
                <c:pt idx="2">
                  <c:v>8</c:v>
                </c:pt>
                <c:pt idx="3">
                  <c:v>15</c:v>
                </c:pt>
                <c:pt idx="4">
                  <c:v>5</c:v>
                </c:pt>
                <c:pt idx="5">
                  <c:v>9</c:v>
                </c:pt>
                <c:pt idx="6">
                  <c:v>4</c:v>
                </c:pt>
              </c:numCache>
            </c:numRef>
          </c:val>
          <c:extLst>
            <c:ext xmlns:c16="http://schemas.microsoft.com/office/drawing/2014/chart" uri="{C3380CC4-5D6E-409C-BE32-E72D297353CC}">
              <c16:uniqueId val="{00000002-567C-423E-822D-B922872F00AE}"/>
            </c:ext>
          </c:extLst>
        </c:ser>
        <c:ser>
          <c:idx val="3"/>
          <c:order val="3"/>
          <c:tx>
            <c:strRef>
              <c:f>'Table 11'!$F$7</c:f>
              <c:strCache>
                <c:ptCount val="1"/>
                <c:pt idx="0">
                  <c:v>2022</c:v>
                </c:pt>
              </c:strCache>
            </c:strRef>
          </c:tx>
          <c:spPr>
            <a:solidFill>
              <a:schemeClr val="accent4"/>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11'!$F$19:$F$25</c:f>
              <c:numCache>
                <c:formatCode>#,##0\ \ </c:formatCode>
                <c:ptCount val="7"/>
                <c:pt idx="0">
                  <c:v>4304</c:v>
                </c:pt>
                <c:pt idx="1">
                  <c:v>3604</c:v>
                </c:pt>
                <c:pt idx="2">
                  <c:v>6355</c:v>
                </c:pt>
                <c:pt idx="3">
                  <c:v>5852</c:v>
                </c:pt>
                <c:pt idx="4">
                  <c:v>6247</c:v>
                </c:pt>
                <c:pt idx="5">
                  <c:v>4933</c:v>
                </c:pt>
                <c:pt idx="6">
                  <c:v>3238</c:v>
                </c:pt>
              </c:numCache>
            </c:numRef>
          </c:val>
          <c:extLst>
            <c:ext xmlns:c16="http://schemas.microsoft.com/office/drawing/2014/chart" uri="{C3380CC4-5D6E-409C-BE32-E72D297353CC}">
              <c16:uniqueId val="{00000003-567C-423E-822D-B922872F00AE}"/>
            </c:ext>
          </c:extLst>
        </c:ser>
        <c:ser>
          <c:idx val="4"/>
          <c:order val="4"/>
          <c:tx>
            <c:strRef>
              <c:f>'Table 11'!$G$7</c:f>
              <c:strCache>
                <c:ptCount val="1"/>
                <c:pt idx="0">
                  <c:v>2023</c:v>
                </c:pt>
              </c:strCache>
            </c:strRef>
          </c:tx>
          <c:spPr>
            <a:solidFill>
              <a:schemeClr val="accent5"/>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11'!$G$19:$G$25</c:f>
              <c:numCache>
                <c:formatCode>#,##0\ \ </c:formatCode>
                <c:ptCount val="7"/>
                <c:pt idx="0">
                  <c:v>4643</c:v>
                </c:pt>
                <c:pt idx="1">
                  <c:v>4060</c:v>
                </c:pt>
                <c:pt idx="2">
                  <c:v>7257</c:v>
                </c:pt>
                <c:pt idx="3">
                  <c:v>6720</c:v>
                </c:pt>
                <c:pt idx="4">
                  <c:v>6567</c:v>
                </c:pt>
                <c:pt idx="5">
                  <c:v>4938</c:v>
                </c:pt>
                <c:pt idx="6">
                  <c:v>3492</c:v>
                </c:pt>
              </c:numCache>
            </c:numRef>
          </c:val>
          <c:extLst>
            <c:ext xmlns:c16="http://schemas.microsoft.com/office/drawing/2014/chart" uri="{C3380CC4-5D6E-409C-BE32-E72D297353CC}">
              <c16:uniqueId val="{00000004-567C-423E-822D-B922872F00AE}"/>
            </c:ext>
          </c:extLst>
        </c:ser>
        <c:dLbls>
          <c:showLegendKey val="0"/>
          <c:showVal val="0"/>
          <c:showCatName val="0"/>
          <c:showSerName val="0"/>
          <c:showPercent val="0"/>
          <c:showBubbleSize val="0"/>
        </c:dLbls>
        <c:gapWidth val="50"/>
        <c:axId val="590461872"/>
        <c:axId val="590460304"/>
      </c:barChart>
      <c:catAx>
        <c:axId val="5904618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304"/>
        <c:crosses val="autoZero"/>
        <c:auto val="1"/>
        <c:lblAlgn val="ctr"/>
        <c:lblOffset val="100"/>
        <c:noMultiLvlLbl val="0"/>
      </c:catAx>
      <c:valAx>
        <c:axId val="5904603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8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11'!$C$28:$C$32</c:f>
              <c:numCache>
                <c:formatCode>#,##0\ \ </c:formatCode>
                <c:ptCount val="5"/>
                <c:pt idx="0">
                  <c:v>12185</c:v>
                </c:pt>
                <c:pt idx="1">
                  <c:v>15248</c:v>
                </c:pt>
                <c:pt idx="2">
                  <c:v>11883</c:v>
                </c:pt>
                <c:pt idx="3">
                  <c:v>2731</c:v>
                </c:pt>
                <c:pt idx="4">
                  <c:v>1366</c:v>
                </c:pt>
              </c:numCache>
            </c:numRef>
          </c:val>
          <c:extLst>
            <c:ext xmlns:c16="http://schemas.microsoft.com/office/drawing/2014/chart" uri="{C3380CC4-5D6E-409C-BE32-E72D297353CC}">
              <c16:uniqueId val="{00000000-64E6-48D9-85B7-2ECC1DD7E992}"/>
            </c:ext>
          </c:extLst>
        </c:ser>
        <c:ser>
          <c:idx val="1"/>
          <c:order val="1"/>
          <c:tx>
            <c:strRef>
              <c:f>'Table 11'!$D$7</c:f>
              <c:strCache>
                <c:ptCount val="1"/>
                <c:pt idx="0">
                  <c:v>2020</c:v>
                </c:pt>
              </c:strCache>
            </c:strRef>
          </c:tx>
          <c:spPr>
            <a:solidFill>
              <a:schemeClr val="accent2"/>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11'!$D$28:$D$32</c:f>
              <c:numCache>
                <c:formatCode>#,##0\ \ </c:formatCode>
                <c:ptCount val="5"/>
                <c:pt idx="0">
                  <c:v>0</c:v>
                </c:pt>
                <c:pt idx="1">
                  <c:v>0</c:v>
                </c:pt>
                <c:pt idx="2">
                  <c:v>0</c:v>
                </c:pt>
                <c:pt idx="3">
                  <c:v>2</c:v>
                </c:pt>
                <c:pt idx="4">
                  <c:v>286</c:v>
                </c:pt>
              </c:numCache>
            </c:numRef>
          </c:val>
          <c:extLst>
            <c:ext xmlns:c16="http://schemas.microsoft.com/office/drawing/2014/chart" uri="{C3380CC4-5D6E-409C-BE32-E72D297353CC}">
              <c16:uniqueId val="{00000001-64E6-48D9-85B7-2ECC1DD7E992}"/>
            </c:ext>
          </c:extLst>
        </c:ser>
        <c:ser>
          <c:idx val="2"/>
          <c:order val="2"/>
          <c:tx>
            <c:strRef>
              <c:f>'Table 11'!$E$7</c:f>
              <c:strCache>
                <c:ptCount val="1"/>
                <c:pt idx="0">
                  <c:v>2021</c:v>
                </c:pt>
              </c:strCache>
            </c:strRef>
          </c:tx>
          <c:spPr>
            <a:solidFill>
              <a:schemeClr val="accent3"/>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11'!$E$28:$E$32</c:f>
              <c:numCache>
                <c:formatCode>#,##0\ \ </c:formatCode>
                <c:ptCount val="5"/>
                <c:pt idx="0">
                  <c:v>0</c:v>
                </c:pt>
                <c:pt idx="1">
                  <c:v>0</c:v>
                </c:pt>
                <c:pt idx="2">
                  <c:v>0</c:v>
                </c:pt>
                <c:pt idx="3">
                  <c:v>0</c:v>
                </c:pt>
                <c:pt idx="4">
                  <c:v>48</c:v>
                </c:pt>
              </c:numCache>
            </c:numRef>
          </c:val>
          <c:extLst>
            <c:ext xmlns:c16="http://schemas.microsoft.com/office/drawing/2014/chart" uri="{C3380CC4-5D6E-409C-BE32-E72D297353CC}">
              <c16:uniqueId val="{00000002-64E6-48D9-85B7-2ECC1DD7E992}"/>
            </c:ext>
          </c:extLst>
        </c:ser>
        <c:ser>
          <c:idx val="3"/>
          <c:order val="3"/>
          <c:tx>
            <c:strRef>
              <c:f>'Table 11'!$F$7</c:f>
              <c:strCache>
                <c:ptCount val="1"/>
                <c:pt idx="0">
                  <c:v>2022</c:v>
                </c:pt>
              </c:strCache>
            </c:strRef>
          </c:tx>
          <c:spPr>
            <a:solidFill>
              <a:schemeClr val="accent4"/>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11'!$F$28:$F$32</c:f>
              <c:numCache>
                <c:formatCode>#,##0\ \ </c:formatCode>
                <c:ptCount val="5"/>
                <c:pt idx="0">
                  <c:v>6704</c:v>
                </c:pt>
                <c:pt idx="1">
                  <c:v>11554</c:v>
                </c:pt>
                <c:pt idx="2">
                  <c:v>11563</c:v>
                </c:pt>
                <c:pt idx="3">
                  <c:v>3137</c:v>
                </c:pt>
                <c:pt idx="4">
                  <c:v>1575</c:v>
                </c:pt>
              </c:numCache>
            </c:numRef>
          </c:val>
          <c:extLst>
            <c:ext xmlns:c16="http://schemas.microsoft.com/office/drawing/2014/chart" uri="{C3380CC4-5D6E-409C-BE32-E72D297353CC}">
              <c16:uniqueId val="{00000003-64E6-48D9-85B7-2ECC1DD7E992}"/>
            </c:ext>
          </c:extLst>
        </c:ser>
        <c:ser>
          <c:idx val="4"/>
          <c:order val="4"/>
          <c:tx>
            <c:strRef>
              <c:f>'Table 11'!$G$7</c:f>
              <c:strCache>
                <c:ptCount val="1"/>
                <c:pt idx="0">
                  <c:v>2023</c:v>
                </c:pt>
              </c:strCache>
            </c:strRef>
          </c:tx>
          <c:spPr>
            <a:solidFill>
              <a:schemeClr val="accent5"/>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11'!$G$28:$G$32</c:f>
              <c:numCache>
                <c:formatCode>#,##0\ \ </c:formatCode>
                <c:ptCount val="5"/>
                <c:pt idx="0">
                  <c:v>8183</c:v>
                </c:pt>
                <c:pt idx="1">
                  <c:v>13341</c:v>
                </c:pt>
                <c:pt idx="2">
                  <c:v>12485</c:v>
                </c:pt>
                <c:pt idx="3">
                  <c:v>2473</c:v>
                </c:pt>
                <c:pt idx="4">
                  <c:v>1195</c:v>
                </c:pt>
              </c:numCache>
            </c:numRef>
          </c:val>
          <c:extLst>
            <c:ext xmlns:c16="http://schemas.microsoft.com/office/drawing/2014/chart" uri="{C3380CC4-5D6E-409C-BE32-E72D297353CC}">
              <c16:uniqueId val="{00000004-64E6-48D9-85B7-2ECC1DD7E992}"/>
            </c:ext>
          </c:extLst>
        </c:ser>
        <c:dLbls>
          <c:showLegendKey val="0"/>
          <c:showVal val="0"/>
          <c:showCatName val="0"/>
          <c:showSerName val="0"/>
          <c:showPercent val="0"/>
          <c:showBubbleSize val="0"/>
        </c:dLbls>
        <c:gapWidth val="50"/>
        <c:axId val="590463048"/>
        <c:axId val="590454424"/>
      </c:barChart>
      <c:catAx>
        <c:axId val="5904630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424"/>
        <c:crosses val="autoZero"/>
        <c:auto val="1"/>
        <c:lblAlgn val="ctr"/>
        <c:lblOffset val="100"/>
        <c:noMultiLvlLbl val="0"/>
      </c:catAx>
      <c:valAx>
        <c:axId val="590454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048"/>
        <c:crosses val="autoZero"/>
        <c:crossBetween val="between"/>
        <c:minorUnit val="100"/>
      </c:valAx>
      <c:spPr>
        <a:solidFill>
          <a:schemeClr val="bg1"/>
        </a:solidFill>
        <a:ln>
          <a:noFill/>
        </a:ln>
        <a:effectLst/>
      </c:spPr>
    </c:plotArea>
    <c:legend>
      <c:legendPos val="b"/>
      <c:layout>
        <c:manualLayout>
          <c:xMode val="edge"/>
          <c:yMode val="edge"/>
          <c:x val="7.8561147598485669E-3"/>
          <c:y val="0.85986125580456307"/>
          <c:w val="0.48642838999963733"/>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12'!$C$12:$C$16</c:f>
              <c:numCache>
                <c:formatCode>#,##0\ \ </c:formatCode>
                <c:ptCount val="5"/>
                <c:pt idx="0">
                  <c:v>224960</c:v>
                </c:pt>
                <c:pt idx="1">
                  <c:v>175418</c:v>
                </c:pt>
                <c:pt idx="2">
                  <c:v>89340</c:v>
                </c:pt>
                <c:pt idx="3">
                  <c:v>2327</c:v>
                </c:pt>
                <c:pt idx="4">
                  <c:v>16027</c:v>
                </c:pt>
              </c:numCache>
            </c:numRef>
          </c:val>
          <c:extLst>
            <c:ext xmlns:c16="http://schemas.microsoft.com/office/drawing/2014/chart" uri="{C3380CC4-5D6E-409C-BE32-E72D297353CC}">
              <c16:uniqueId val="{00000000-BDF1-4823-8869-9E7782E51994}"/>
            </c:ext>
          </c:extLst>
        </c:ser>
        <c:ser>
          <c:idx val="1"/>
          <c:order val="1"/>
          <c:tx>
            <c:strRef>
              <c:f>'Table 12'!$D$7</c:f>
              <c:strCache>
                <c:ptCount val="1"/>
                <c:pt idx="0">
                  <c:v>2020</c:v>
                </c:pt>
              </c:strCache>
            </c:strRef>
          </c:tx>
          <c:spPr>
            <a:solidFill>
              <a:schemeClr val="accent2"/>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12'!$D$12:$D$16</c:f>
              <c:numCache>
                <c:formatCode>#,##0\ \ </c:formatCode>
                <c:ptCount val="5"/>
                <c:pt idx="0">
                  <c:v>117117</c:v>
                </c:pt>
                <c:pt idx="1">
                  <c:v>97096</c:v>
                </c:pt>
                <c:pt idx="2">
                  <c:v>37401</c:v>
                </c:pt>
                <c:pt idx="3">
                  <c:v>1056</c:v>
                </c:pt>
                <c:pt idx="4">
                  <c:v>7646</c:v>
                </c:pt>
              </c:numCache>
            </c:numRef>
          </c:val>
          <c:extLst>
            <c:ext xmlns:c16="http://schemas.microsoft.com/office/drawing/2014/chart" uri="{C3380CC4-5D6E-409C-BE32-E72D297353CC}">
              <c16:uniqueId val="{00000001-BDF1-4823-8869-9E7782E51994}"/>
            </c:ext>
          </c:extLst>
        </c:ser>
        <c:ser>
          <c:idx val="2"/>
          <c:order val="2"/>
          <c:tx>
            <c:strRef>
              <c:f>'Table 12'!$E$7</c:f>
              <c:strCache>
                <c:ptCount val="1"/>
                <c:pt idx="0">
                  <c:v>2021</c:v>
                </c:pt>
              </c:strCache>
            </c:strRef>
          </c:tx>
          <c:spPr>
            <a:solidFill>
              <a:schemeClr val="accent3"/>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12'!$E$12:$E$16</c:f>
              <c:numCache>
                <c:formatCode>#,##0\ \ </c:formatCode>
                <c:ptCount val="5"/>
                <c:pt idx="0">
                  <c:v>9509</c:v>
                </c:pt>
                <c:pt idx="1">
                  <c:v>28322</c:v>
                </c:pt>
                <c:pt idx="2">
                  <c:v>6918</c:v>
                </c:pt>
                <c:pt idx="3">
                  <c:v>273</c:v>
                </c:pt>
                <c:pt idx="4">
                  <c:v>211</c:v>
                </c:pt>
              </c:numCache>
            </c:numRef>
          </c:val>
          <c:extLst>
            <c:ext xmlns:c16="http://schemas.microsoft.com/office/drawing/2014/chart" uri="{C3380CC4-5D6E-409C-BE32-E72D297353CC}">
              <c16:uniqueId val="{00000002-BDF1-4823-8869-9E7782E51994}"/>
            </c:ext>
          </c:extLst>
        </c:ser>
        <c:ser>
          <c:idx val="3"/>
          <c:order val="3"/>
          <c:tx>
            <c:strRef>
              <c:f>'Table 12'!$F$7</c:f>
              <c:strCache>
                <c:ptCount val="1"/>
                <c:pt idx="0">
                  <c:v>2022</c:v>
                </c:pt>
              </c:strCache>
            </c:strRef>
          </c:tx>
          <c:spPr>
            <a:solidFill>
              <a:schemeClr val="accent4"/>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12'!$F$12:$F$16</c:f>
              <c:numCache>
                <c:formatCode>#,##0\ \ </c:formatCode>
                <c:ptCount val="5"/>
                <c:pt idx="0">
                  <c:v>57680</c:v>
                </c:pt>
                <c:pt idx="1">
                  <c:v>65854</c:v>
                </c:pt>
                <c:pt idx="2">
                  <c:v>21297</c:v>
                </c:pt>
                <c:pt idx="3">
                  <c:v>297</c:v>
                </c:pt>
                <c:pt idx="4">
                  <c:v>2901</c:v>
                </c:pt>
              </c:numCache>
            </c:numRef>
          </c:val>
          <c:extLst>
            <c:ext xmlns:c16="http://schemas.microsoft.com/office/drawing/2014/chart" uri="{C3380CC4-5D6E-409C-BE32-E72D297353CC}">
              <c16:uniqueId val="{00000003-BDF1-4823-8869-9E7782E51994}"/>
            </c:ext>
          </c:extLst>
        </c:ser>
        <c:ser>
          <c:idx val="4"/>
          <c:order val="4"/>
          <c:tx>
            <c:strRef>
              <c:f>'Table 12'!$G$7</c:f>
              <c:strCache>
                <c:ptCount val="1"/>
                <c:pt idx="0">
                  <c:v>2023</c:v>
                </c:pt>
              </c:strCache>
            </c:strRef>
          </c:tx>
          <c:spPr>
            <a:solidFill>
              <a:schemeClr val="accent5"/>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12'!$G$12:$G$16</c:f>
              <c:numCache>
                <c:formatCode>#,##0\ \ </c:formatCode>
                <c:ptCount val="5"/>
                <c:pt idx="0">
                  <c:v>168833</c:v>
                </c:pt>
                <c:pt idx="1">
                  <c:v>143111</c:v>
                </c:pt>
                <c:pt idx="2">
                  <c:v>51364</c:v>
                </c:pt>
                <c:pt idx="3">
                  <c:v>1294</c:v>
                </c:pt>
                <c:pt idx="4">
                  <c:v>10838</c:v>
                </c:pt>
              </c:numCache>
            </c:numRef>
          </c:val>
          <c:extLst>
            <c:ext xmlns:c16="http://schemas.microsoft.com/office/drawing/2014/chart" uri="{C3380CC4-5D6E-409C-BE32-E72D297353CC}">
              <c16:uniqueId val="{00000004-BDF1-4823-8869-9E7782E51994}"/>
            </c:ext>
          </c:extLst>
        </c:ser>
        <c:dLbls>
          <c:showLegendKey val="0"/>
          <c:showVal val="0"/>
          <c:showCatName val="0"/>
          <c:showSerName val="0"/>
          <c:showPercent val="0"/>
          <c:showBubbleSize val="0"/>
        </c:dLbls>
        <c:gapWidth val="50"/>
        <c:axId val="590459520"/>
        <c:axId val="590452464"/>
      </c:barChart>
      <c:catAx>
        <c:axId val="590459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464"/>
        <c:crosses val="autoZero"/>
        <c:auto val="1"/>
        <c:lblAlgn val="ctr"/>
        <c:lblOffset val="100"/>
        <c:noMultiLvlLbl val="0"/>
      </c:catAx>
      <c:valAx>
        <c:axId val="590452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5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12'!$C$19:$C$25</c:f>
              <c:numCache>
                <c:formatCode>#,##0\ \ </c:formatCode>
                <c:ptCount val="7"/>
                <c:pt idx="0">
                  <c:v>54067</c:v>
                </c:pt>
                <c:pt idx="1">
                  <c:v>52130</c:v>
                </c:pt>
                <c:pt idx="2">
                  <c:v>109099</c:v>
                </c:pt>
                <c:pt idx="3">
                  <c:v>95016</c:v>
                </c:pt>
                <c:pt idx="4">
                  <c:v>94148</c:v>
                </c:pt>
                <c:pt idx="5">
                  <c:v>78153</c:v>
                </c:pt>
                <c:pt idx="6">
                  <c:v>49539</c:v>
                </c:pt>
              </c:numCache>
            </c:numRef>
          </c:val>
          <c:extLst>
            <c:ext xmlns:c16="http://schemas.microsoft.com/office/drawing/2014/chart" uri="{C3380CC4-5D6E-409C-BE32-E72D297353CC}">
              <c16:uniqueId val="{00000000-51FF-47A6-9664-A9EB9A7CFBDC}"/>
            </c:ext>
          </c:extLst>
        </c:ser>
        <c:ser>
          <c:idx val="1"/>
          <c:order val="1"/>
          <c:tx>
            <c:strRef>
              <c:f>'Table 12'!$D$7</c:f>
              <c:strCache>
                <c:ptCount val="1"/>
                <c:pt idx="0">
                  <c:v>2020</c:v>
                </c:pt>
              </c:strCache>
            </c:strRef>
          </c:tx>
          <c:spPr>
            <a:solidFill>
              <a:schemeClr val="accent2"/>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12'!$D$19:$D$25</c:f>
              <c:numCache>
                <c:formatCode>#,##0\ \ </c:formatCode>
                <c:ptCount val="7"/>
                <c:pt idx="0">
                  <c:v>27216</c:v>
                </c:pt>
                <c:pt idx="1">
                  <c:v>26423</c:v>
                </c:pt>
                <c:pt idx="2">
                  <c:v>53939</c:v>
                </c:pt>
                <c:pt idx="3">
                  <c:v>46160</c:v>
                </c:pt>
                <c:pt idx="4">
                  <c:v>45844</c:v>
                </c:pt>
                <c:pt idx="5">
                  <c:v>41369</c:v>
                </c:pt>
                <c:pt idx="6">
                  <c:v>30515</c:v>
                </c:pt>
              </c:numCache>
            </c:numRef>
          </c:val>
          <c:extLst>
            <c:ext xmlns:c16="http://schemas.microsoft.com/office/drawing/2014/chart" uri="{C3380CC4-5D6E-409C-BE32-E72D297353CC}">
              <c16:uniqueId val="{00000001-51FF-47A6-9664-A9EB9A7CFBDC}"/>
            </c:ext>
          </c:extLst>
        </c:ser>
        <c:ser>
          <c:idx val="2"/>
          <c:order val="2"/>
          <c:tx>
            <c:strRef>
              <c:f>'Table 12'!$E$7</c:f>
              <c:strCache>
                <c:ptCount val="1"/>
                <c:pt idx="0">
                  <c:v>2021</c:v>
                </c:pt>
              </c:strCache>
            </c:strRef>
          </c:tx>
          <c:spPr>
            <a:solidFill>
              <a:schemeClr val="accent3"/>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12'!$E$19:$E$25</c:f>
              <c:numCache>
                <c:formatCode>#,##0\ \ </c:formatCode>
                <c:ptCount val="7"/>
                <c:pt idx="0">
                  <c:v>4489</c:v>
                </c:pt>
                <c:pt idx="1">
                  <c:v>3806</c:v>
                </c:pt>
                <c:pt idx="2">
                  <c:v>10671</c:v>
                </c:pt>
                <c:pt idx="3">
                  <c:v>8860</c:v>
                </c:pt>
                <c:pt idx="4">
                  <c:v>8613</c:v>
                </c:pt>
                <c:pt idx="5">
                  <c:v>7338</c:v>
                </c:pt>
                <c:pt idx="6">
                  <c:v>3802</c:v>
                </c:pt>
              </c:numCache>
            </c:numRef>
          </c:val>
          <c:extLst>
            <c:ext xmlns:c16="http://schemas.microsoft.com/office/drawing/2014/chart" uri="{C3380CC4-5D6E-409C-BE32-E72D297353CC}">
              <c16:uniqueId val="{00000002-51FF-47A6-9664-A9EB9A7CFBDC}"/>
            </c:ext>
          </c:extLst>
        </c:ser>
        <c:ser>
          <c:idx val="3"/>
          <c:order val="3"/>
          <c:tx>
            <c:strRef>
              <c:f>'Table 12'!$F$7</c:f>
              <c:strCache>
                <c:ptCount val="1"/>
                <c:pt idx="0">
                  <c:v>2022</c:v>
                </c:pt>
              </c:strCache>
            </c:strRef>
          </c:tx>
          <c:spPr>
            <a:solidFill>
              <a:schemeClr val="accent4"/>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12'!$F$19:$F$25</c:f>
              <c:numCache>
                <c:formatCode>#,##0\ \ </c:formatCode>
                <c:ptCount val="7"/>
                <c:pt idx="0">
                  <c:v>18378</c:v>
                </c:pt>
                <c:pt idx="1">
                  <c:v>16728</c:v>
                </c:pt>
                <c:pt idx="2">
                  <c:v>30837</c:v>
                </c:pt>
                <c:pt idx="3">
                  <c:v>27745</c:v>
                </c:pt>
                <c:pt idx="4">
                  <c:v>27986</c:v>
                </c:pt>
                <c:pt idx="5">
                  <c:v>22013</c:v>
                </c:pt>
                <c:pt idx="6">
                  <c:v>12852</c:v>
                </c:pt>
              </c:numCache>
            </c:numRef>
          </c:val>
          <c:extLst>
            <c:ext xmlns:c16="http://schemas.microsoft.com/office/drawing/2014/chart" uri="{C3380CC4-5D6E-409C-BE32-E72D297353CC}">
              <c16:uniqueId val="{00000003-51FF-47A6-9664-A9EB9A7CFBDC}"/>
            </c:ext>
          </c:extLst>
        </c:ser>
        <c:ser>
          <c:idx val="4"/>
          <c:order val="4"/>
          <c:tx>
            <c:strRef>
              <c:f>'Table 12'!$G$7</c:f>
              <c:strCache>
                <c:ptCount val="1"/>
                <c:pt idx="0">
                  <c:v>2023</c:v>
                </c:pt>
              </c:strCache>
            </c:strRef>
          </c:tx>
          <c:spPr>
            <a:solidFill>
              <a:schemeClr val="accent5"/>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12'!$G$19:$G$25</c:f>
              <c:numCache>
                <c:formatCode>#,##0\ \ </c:formatCode>
                <c:ptCount val="7"/>
                <c:pt idx="0">
                  <c:v>42364</c:v>
                </c:pt>
                <c:pt idx="1">
                  <c:v>40504</c:v>
                </c:pt>
                <c:pt idx="2">
                  <c:v>75615</c:v>
                </c:pt>
                <c:pt idx="3">
                  <c:v>68294</c:v>
                </c:pt>
                <c:pt idx="4">
                  <c:v>68056</c:v>
                </c:pt>
                <c:pt idx="5">
                  <c:v>58514</c:v>
                </c:pt>
                <c:pt idx="6">
                  <c:v>44220</c:v>
                </c:pt>
              </c:numCache>
            </c:numRef>
          </c:val>
          <c:extLst>
            <c:ext xmlns:c16="http://schemas.microsoft.com/office/drawing/2014/chart" uri="{C3380CC4-5D6E-409C-BE32-E72D297353CC}">
              <c16:uniqueId val="{00000004-51FF-47A6-9664-A9EB9A7CFBDC}"/>
            </c:ext>
          </c:extLst>
        </c:ser>
        <c:dLbls>
          <c:showLegendKey val="0"/>
          <c:showVal val="0"/>
          <c:showCatName val="0"/>
          <c:showSerName val="0"/>
          <c:showPercent val="0"/>
          <c:showBubbleSize val="0"/>
        </c:dLbls>
        <c:gapWidth val="50"/>
        <c:axId val="590455992"/>
        <c:axId val="590458344"/>
      </c:barChart>
      <c:catAx>
        <c:axId val="5904559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8344"/>
        <c:crosses val="autoZero"/>
        <c:auto val="1"/>
        <c:lblAlgn val="ctr"/>
        <c:lblOffset val="100"/>
        <c:noMultiLvlLbl val="0"/>
      </c:catAx>
      <c:valAx>
        <c:axId val="5904583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9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91759497804694E-2"/>
          <c:y val="0.14162993776721344"/>
          <c:w val="0.85354862900201989"/>
          <c:h val="0.66012650058087052"/>
        </c:manualLayout>
      </c:layout>
      <c:barChart>
        <c:barDir val="col"/>
        <c:grouping val="clustered"/>
        <c:varyColors val="0"/>
        <c:ser>
          <c:idx val="0"/>
          <c:order val="0"/>
          <c:tx>
            <c:strRef>
              <c:f>'Tables 1&amp;2'!$A$29:$A$29</c:f>
              <c:strCache>
                <c:ptCount val="1"/>
                <c:pt idx="0">
                  <c:v>Year ended September</c:v>
                </c:pt>
              </c:strCache>
            </c:strRef>
          </c:tx>
          <c:spPr>
            <a:solidFill>
              <a:schemeClr val="accent2"/>
            </a:solidFill>
            <a:ln>
              <a:noFill/>
            </a:ln>
            <a:effectLst/>
          </c:spPr>
          <c:invertIfNegative val="0"/>
          <c:cat>
            <c:numRef>
              <c:f>'Tables 1&amp;2'!$A$32:$A$42</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'Tables 1&amp;2'!$B$32:$B$42</c:f>
              <c:numCache>
                <c:formatCode>#,##0\ \ \ \ </c:formatCode>
                <c:ptCount val="11"/>
                <c:pt idx="0">
                  <c:v>2670048</c:v>
                </c:pt>
                <c:pt idx="1">
                  <c:v>2801802</c:v>
                </c:pt>
                <c:pt idx="2">
                  <c:v>3040667</c:v>
                </c:pt>
                <c:pt idx="3">
                  <c:v>3386685</c:v>
                </c:pt>
                <c:pt idx="4">
                  <c:v>3677744</c:v>
                </c:pt>
                <c:pt idx="5">
                  <c:v>3808605</c:v>
                </c:pt>
                <c:pt idx="6">
                  <c:v>3902924</c:v>
                </c:pt>
                <c:pt idx="7">
                  <c:v>2164418</c:v>
                </c:pt>
                <c:pt idx="8">
                  <c:v>207798</c:v>
                </c:pt>
                <c:pt idx="9">
                  <c:v>689953</c:v>
                </c:pt>
                <c:pt idx="10">
                  <c:v>2767699</c:v>
                </c:pt>
              </c:numCache>
            </c:numRef>
          </c:val>
          <c:extLst>
            <c:ext xmlns:c16="http://schemas.microsoft.com/office/drawing/2014/chart" uri="{C3380CC4-5D6E-409C-BE32-E72D297353CC}">
              <c16:uniqueId val="{00000000-B1AC-4A2C-9D1D-6F8864457C78}"/>
            </c:ext>
          </c:extLst>
        </c:ser>
        <c:dLbls>
          <c:showLegendKey val="0"/>
          <c:showVal val="0"/>
          <c:showCatName val="0"/>
          <c:showSerName val="0"/>
          <c:showPercent val="0"/>
          <c:showBubbleSize val="0"/>
        </c:dLbls>
        <c:gapWidth val="50"/>
        <c:axId val="583315384"/>
        <c:axId val="583315776"/>
      </c:barChart>
      <c:catAx>
        <c:axId val="5833153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776"/>
        <c:crosses val="autoZero"/>
        <c:auto val="1"/>
        <c:lblAlgn val="ctr"/>
        <c:lblOffset val="100"/>
        <c:tickLblSkip val="1"/>
        <c:noMultiLvlLbl val="0"/>
      </c:catAx>
      <c:valAx>
        <c:axId val="58331577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38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12'!$C$28:$C$32</c:f>
              <c:numCache>
                <c:formatCode>#,##0\ \ </c:formatCode>
                <c:ptCount val="5"/>
                <c:pt idx="0">
                  <c:v>143172</c:v>
                </c:pt>
                <c:pt idx="1">
                  <c:v>181174</c:v>
                </c:pt>
                <c:pt idx="2">
                  <c:v>146499</c:v>
                </c:pt>
                <c:pt idx="3">
                  <c:v>38053</c:v>
                </c:pt>
                <c:pt idx="4">
                  <c:v>23254</c:v>
                </c:pt>
              </c:numCache>
            </c:numRef>
          </c:val>
          <c:extLst>
            <c:ext xmlns:c16="http://schemas.microsoft.com/office/drawing/2014/chart" uri="{C3380CC4-5D6E-409C-BE32-E72D297353CC}">
              <c16:uniqueId val="{00000000-99E4-4D27-A6A8-0D6D732BE783}"/>
            </c:ext>
          </c:extLst>
        </c:ser>
        <c:ser>
          <c:idx val="1"/>
          <c:order val="1"/>
          <c:tx>
            <c:strRef>
              <c:f>'Table 12'!$D$7</c:f>
              <c:strCache>
                <c:ptCount val="1"/>
                <c:pt idx="0">
                  <c:v>2020</c:v>
                </c:pt>
              </c:strCache>
            </c:strRef>
          </c:tx>
          <c:spPr>
            <a:solidFill>
              <a:schemeClr val="accent2"/>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12'!$D$28:$D$32</c:f>
              <c:numCache>
                <c:formatCode>#,##0\ \ </c:formatCode>
                <c:ptCount val="5"/>
                <c:pt idx="0">
                  <c:v>67246</c:v>
                </c:pt>
                <c:pt idx="1">
                  <c:v>86109</c:v>
                </c:pt>
                <c:pt idx="2">
                  <c:v>77546</c:v>
                </c:pt>
                <c:pt idx="3">
                  <c:v>23564</c:v>
                </c:pt>
                <c:pt idx="4">
                  <c:v>17001</c:v>
                </c:pt>
              </c:numCache>
            </c:numRef>
          </c:val>
          <c:extLst>
            <c:ext xmlns:c16="http://schemas.microsoft.com/office/drawing/2014/chart" uri="{C3380CC4-5D6E-409C-BE32-E72D297353CC}">
              <c16:uniqueId val="{00000001-99E4-4D27-A6A8-0D6D732BE783}"/>
            </c:ext>
          </c:extLst>
        </c:ser>
        <c:ser>
          <c:idx val="2"/>
          <c:order val="2"/>
          <c:tx>
            <c:strRef>
              <c:f>'Table 12'!$E$7</c:f>
              <c:strCache>
                <c:ptCount val="1"/>
                <c:pt idx="0">
                  <c:v>2021</c:v>
                </c:pt>
              </c:strCache>
            </c:strRef>
          </c:tx>
          <c:spPr>
            <a:solidFill>
              <a:schemeClr val="accent3"/>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12'!$E$28:$E$32</c:f>
              <c:numCache>
                <c:formatCode>#,##0\ \ </c:formatCode>
                <c:ptCount val="5"/>
                <c:pt idx="0">
                  <c:v>8245</c:v>
                </c:pt>
                <c:pt idx="1">
                  <c:v>15477</c:v>
                </c:pt>
                <c:pt idx="2">
                  <c:v>12368</c:v>
                </c:pt>
                <c:pt idx="3">
                  <c:v>4661</c:v>
                </c:pt>
                <c:pt idx="4">
                  <c:v>6828</c:v>
                </c:pt>
              </c:numCache>
            </c:numRef>
          </c:val>
          <c:extLst>
            <c:ext xmlns:c16="http://schemas.microsoft.com/office/drawing/2014/chart" uri="{C3380CC4-5D6E-409C-BE32-E72D297353CC}">
              <c16:uniqueId val="{00000002-99E4-4D27-A6A8-0D6D732BE783}"/>
            </c:ext>
          </c:extLst>
        </c:ser>
        <c:ser>
          <c:idx val="3"/>
          <c:order val="3"/>
          <c:tx>
            <c:strRef>
              <c:f>'Table 12'!$F$7</c:f>
              <c:strCache>
                <c:ptCount val="1"/>
                <c:pt idx="0">
                  <c:v>2022</c:v>
                </c:pt>
              </c:strCache>
            </c:strRef>
          </c:tx>
          <c:spPr>
            <a:solidFill>
              <a:schemeClr val="accent4"/>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12'!$F$28:$F$32</c:f>
              <c:numCache>
                <c:formatCode>#,##0\ \ </c:formatCode>
                <c:ptCount val="5"/>
                <c:pt idx="0">
                  <c:v>26872</c:v>
                </c:pt>
                <c:pt idx="1">
                  <c:v>53623</c:v>
                </c:pt>
                <c:pt idx="2">
                  <c:v>49636</c:v>
                </c:pt>
                <c:pt idx="3">
                  <c:v>14778</c:v>
                </c:pt>
                <c:pt idx="4">
                  <c:v>11630</c:v>
                </c:pt>
              </c:numCache>
            </c:numRef>
          </c:val>
          <c:extLst>
            <c:ext xmlns:c16="http://schemas.microsoft.com/office/drawing/2014/chart" uri="{C3380CC4-5D6E-409C-BE32-E72D297353CC}">
              <c16:uniqueId val="{00000003-99E4-4D27-A6A8-0D6D732BE783}"/>
            </c:ext>
          </c:extLst>
        </c:ser>
        <c:ser>
          <c:idx val="4"/>
          <c:order val="4"/>
          <c:tx>
            <c:strRef>
              <c:f>'Table 12'!$G$7</c:f>
              <c:strCache>
                <c:ptCount val="1"/>
                <c:pt idx="0">
                  <c:v>2023</c:v>
                </c:pt>
              </c:strCache>
            </c:strRef>
          </c:tx>
          <c:spPr>
            <a:solidFill>
              <a:schemeClr val="accent5"/>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12'!$G$28:$G$32</c:f>
              <c:numCache>
                <c:formatCode>#,##0\ \ </c:formatCode>
                <c:ptCount val="5"/>
                <c:pt idx="0">
                  <c:v>83753</c:v>
                </c:pt>
                <c:pt idx="1">
                  <c:v>134273</c:v>
                </c:pt>
                <c:pt idx="2">
                  <c:v>119618</c:v>
                </c:pt>
                <c:pt idx="3">
                  <c:v>36042</c:v>
                </c:pt>
                <c:pt idx="4">
                  <c:v>23881</c:v>
                </c:pt>
              </c:numCache>
            </c:numRef>
          </c:val>
          <c:extLst>
            <c:ext xmlns:c16="http://schemas.microsoft.com/office/drawing/2014/chart" uri="{C3380CC4-5D6E-409C-BE32-E72D297353CC}">
              <c16:uniqueId val="{00000004-99E4-4D27-A6A8-0D6D732BE783}"/>
            </c:ext>
          </c:extLst>
        </c:ser>
        <c:dLbls>
          <c:showLegendKey val="0"/>
          <c:showVal val="0"/>
          <c:showCatName val="0"/>
          <c:showSerName val="0"/>
          <c:showPercent val="0"/>
          <c:showBubbleSize val="0"/>
        </c:dLbls>
        <c:gapWidth val="50"/>
        <c:axId val="590460696"/>
        <c:axId val="590452856"/>
      </c:barChart>
      <c:catAx>
        <c:axId val="5904606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856"/>
        <c:crosses val="autoZero"/>
        <c:auto val="1"/>
        <c:lblAlgn val="ctr"/>
        <c:lblOffset val="100"/>
        <c:noMultiLvlLbl val="0"/>
      </c:catAx>
      <c:valAx>
        <c:axId val="5904528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696"/>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13'!$C$12:$C$16</c:f>
              <c:numCache>
                <c:formatCode>#,##0\ \ </c:formatCode>
                <c:ptCount val="5"/>
                <c:pt idx="0">
                  <c:v>16699</c:v>
                </c:pt>
                <c:pt idx="1">
                  <c:v>13455</c:v>
                </c:pt>
                <c:pt idx="2">
                  <c:v>3468</c:v>
                </c:pt>
                <c:pt idx="3">
                  <c:v>258</c:v>
                </c:pt>
                <c:pt idx="4">
                  <c:v>703</c:v>
                </c:pt>
              </c:numCache>
            </c:numRef>
          </c:val>
          <c:extLst>
            <c:ext xmlns:c16="http://schemas.microsoft.com/office/drawing/2014/chart" uri="{C3380CC4-5D6E-409C-BE32-E72D297353CC}">
              <c16:uniqueId val="{00000000-6144-47E6-A234-2B974B1C4F6D}"/>
            </c:ext>
          </c:extLst>
        </c:ser>
        <c:ser>
          <c:idx val="1"/>
          <c:order val="1"/>
          <c:tx>
            <c:strRef>
              <c:f>'Table 13'!$D$7</c:f>
              <c:strCache>
                <c:ptCount val="1"/>
                <c:pt idx="0">
                  <c:v>2020</c:v>
                </c:pt>
              </c:strCache>
            </c:strRef>
          </c:tx>
          <c:spPr>
            <a:solidFill>
              <a:schemeClr val="accent2"/>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13'!$D$12:$D$16</c:f>
              <c:numCache>
                <c:formatCode>#,##0\ \ </c:formatCode>
                <c:ptCount val="5"/>
                <c:pt idx="0">
                  <c:v>1</c:v>
                </c:pt>
                <c:pt idx="1">
                  <c:v>145</c:v>
                </c:pt>
                <c:pt idx="2">
                  <c:v>41</c:v>
                </c:pt>
                <c:pt idx="3">
                  <c:v>0</c:v>
                </c:pt>
                <c:pt idx="4">
                  <c:v>0</c:v>
                </c:pt>
              </c:numCache>
            </c:numRef>
          </c:val>
          <c:extLst>
            <c:ext xmlns:c16="http://schemas.microsoft.com/office/drawing/2014/chart" uri="{C3380CC4-5D6E-409C-BE32-E72D297353CC}">
              <c16:uniqueId val="{00000001-6144-47E6-A234-2B974B1C4F6D}"/>
            </c:ext>
          </c:extLst>
        </c:ser>
        <c:ser>
          <c:idx val="2"/>
          <c:order val="2"/>
          <c:tx>
            <c:strRef>
              <c:f>'Table 13'!$E$7</c:f>
              <c:strCache>
                <c:ptCount val="1"/>
                <c:pt idx="0">
                  <c:v>2021</c:v>
                </c:pt>
              </c:strCache>
            </c:strRef>
          </c:tx>
          <c:spPr>
            <a:solidFill>
              <a:schemeClr val="accent3"/>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13'!$E$12:$E$16</c:f>
              <c:numCache>
                <c:formatCode>#,##0\ \ </c:formatCode>
                <c:ptCount val="5"/>
                <c:pt idx="0">
                  <c:v>0</c:v>
                </c:pt>
                <c:pt idx="1">
                  <c:v>18</c:v>
                </c:pt>
                <c:pt idx="2">
                  <c:v>3</c:v>
                </c:pt>
                <c:pt idx="3">
                  <c:v>0</c:v>
                </c:pt>
                <c:pt idx="4">
                  <c:v>0</c:v>
                </c:pt>
              </c:numCache>
            </c:numRef>
          </c:val>
          <c:extLst>
            <c:ext xmlns:c16="http://schemas.microsoft.com/office/drawing/2014/chart" uri="{C3380CC4-5D6E-409C-BE32-E72D297353CC}">
              <c16:uniqueId val="{00000002-6144-47E6-A234-2B974B1C4F6D}"/>
            </c:ext>
          </c:extLst>
        </c:ser>
        <c:ser>
          <c:idx val="3"/>
          <c:order val="3"/>
          <c:tx>
            <c:strRef>
              <c:f>'Table 13'!$F$7</c:f>
              <c:strCache>
                <c:ptCount val="1"/>
                <c:pt idx="0">
                  <c:v>2022</c:v>
                </c:pt>
              </c:strCache>
            </c:strRef>
          </c:tx>
          <c:spPr>
            <a:solidFill>
              <a:schemeClr val="accent4"/>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13'!$F$12:$F$16</c:f>
              <c:numCache>
                <c:formatCode>#,##0\ \ </c:formatCode>
                <c:ptCount val="5"/>
                <c:pt idx="0">
                  <c:v>12118</c:v>
                </c:pt>
                <c:pt idx="1">
                  <c:v>12093</c:v>
                </c:pt>
                <c:pt idx="2">
                  <c:v>1642</c:v>
                </c:pt>
                <c:pt idx="3">
                  <c:v>36</c:v>
                </c:pt>
                <c:pt idx="4">
                  <c:v>524</c:v>
                </c:pt>
              </c:numCache>
            </c:numRef>
          </c:val>
          <c:extLst>
            <c:ext xmlns:c16="http://schemas.microsoft.com/office/drawing/2014/chart" uri="{C3380CC4-5D6E-409C-BE32-E72D297353CC}">
              <c16:uniqueId val="{00000003-6144-47E6-A234-2B974B1C4F6D}"/>
            </c:ext>
          </c:extLst>
        </c:ser>
        <c:ser>
          <c:idx val="4"/>
          <c:order val="4"/>
          <c:tx>
            <c:strRef>
              <c:f>'Table 13'!$G$7</c:f>
              <c:strCache>
                <c:ptCount val="1"/>
                <c:pt idx="0">
                  <c:v>2023</c:v>
                </c:pt>
              </c:strCache>
            </c:strRef>
          </c:tx>
          <c:spPr>
            <a:solidFill>
              <a:schemeClr val="accent5"/>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13'!$G$12:$G$16</c:f>
              <c:numCache>
                <c:formatCode>#,##0\ \ </c:formatCode>
                <c:ptCount val="5"/>
                <c:pt idx="0">
                  <c:v>15351</c:v>
                </c:pt>
                <c:pt idx="1">
                  <c:v>12380</c:v>
                </c:pt>
                <c:pt idx="2">
                  <c:v>1735</c:v>
                </c:pt>
                <c:pt idx="3">
                  <c:v>65</c:v>
                </c:pt>
                <c:pt idx="4">
                  <c:v>818</c:v>
                </c:pt>
              </c:numCache>
            </c:numRef>
          </c:val>
          <c:extLst>
            <c:ext xmlns:c16="http://schemas.microsoft.com/office/drawing/2014/chart" uri="{C3380CC4-5D6E-409C-BE32-E72D297353CC}">
              <c16:uniqueId val="{00000004-6144-47E6-A234-2B974B1C4F6D}"/>
            </c:ext>
          </c:extLst>
        </c:ser>
        <c:dLbls>
          <c:showLegendKey val="0"/>
          <c:showVal val="0"/>
          <c:showCatName val="0"/>
          <c:showSerName val="0"/>
          <c:showPercent val="0"/>
          <c:showBubbleSize val="0"/>
        </c:dLbls>
        <c:gapWidth val="50"/>
        <c:axId val="590456384"/>
        <c:axId val="590461088"/>
      </c:barChart>
      <c:catAx>
        <c:axId val="5904563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088"/>
        <c:crosses val="autoZero"/>
        <c:auto val="1"/>
        <c:lblAlgn val="ctr"/>
        <c:lblOffset val="100"/>
        <c:noMultiLvlLbl val="0"/>
      </c:catAx>
      <c:valAx>
        <c:axId val="5904610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38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13'!$C$19:$C$25</c:f>
              <c:numCache>
                <c:formatCode>#,##0\ \ </c:formatCode>
                <c:ptCount val="7"/>
                <c:pt idx="0">
                  <c:v>6088</c:v>
                </c:pt>
                <c:pt idx="1">
                  <c:v>4145</c:v>
                </c:pt>
                <c:pt idx="2">
                  <c:v>5569</c:v>
                </c:pt>
                <c:pt idx="3">
                  <c:v>5895</c:v>
                </c:pt>
                <c:pt idx="4">
                  <c:v>6518</c:v>
                </c:pt>
                <c:pt idx="5">
                  <c:v>4966</c:v>
                </c:pt>
                <c:pt idx="6">
                  <c:v>3116</c:v>
                </c:pt>
              </c:numCache>
            </c:numRef>
          </c:val>
          <c:extLst>
            <c:ext xmlns:c16="http://schemas.microsoft.com/office/drawing/2014/chart" uri="{C3380CC4-5D6E-409C-BE32-E72D297353CC}">
              <c16:uniqueId val="{00000000-D1F1-4ED4-BA9C-9B56EDF5F74E}"/>
            </c:ext>
          </c:extLst>
        </c:ser>
        <c:ser>
          <c:idx val="1"/>
          <c:order val="1"/>
          <c:tx>
            <c:strRef>
              <c:f>'Table 13'!$D$7</c:f>
              <c:strCache>
                <c:ptCount val="1"/>
                <c:pt idx="0">
                  <c:v>2020</c:v>
                </c:pt>
              </c:strCache>
            </c:strRef>
          </c:tx>
          <c:spPr>
            <a:solidFill>
              <a:schemeClr val="accent2"/>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13'!$D$19:$D$25</c:f>
              <c:numCache>
                <c:formatCode>#,##0\ \ </c:formatCode>
                <c:ptCount val="7"/>
                <c:pt idx="0">
                  <c:v>46</c:v>
                </c:pt>
                <c:pt idx="1">
                  <c:v>38</c:v>
                </c:pt>
                <c:pt idx="2">
                  <c:v>46</c:v>
                </c:pt>
                <c:pt idx="3">
                  <c:v>42</c:v>
                </c:pt>
                <c:pt idx="4">
                  <c:v>44</c:v>
                </c:pt>
                <c:pt idx="5">
                  <c:v>59</c:v>
                </c:pt>
                <c:pt idx="6">
                  <c:v>17</c:v>
                </c:pt>
              </c:numCache>
            </c:numRef>
          </c:val>
          <c:extLst>
            <c:ext xmlns:c16="http://schemas.microsoft.com/office/drawing/2014/chart" uri="{C3380CC4-5D6E-409C-BE32-E72D297353CC}">
              <c16:uniqueId val="{00000001-D1F1-4ED4-BA9C-9B56EDF5F74E}"/>
            </c:ext>
          </c:extLst>
        </c:ser>
        <c:ser>
          <c:idx val="2"/>
          <c:order val="2"/>
          <c:tx>
            <c:strRef>
              <c:f>'Table 13'!$E$7</c:f>
              <c:strCache>
                <c:ptCount val="1"/>
                <c:pt idx="0">
                  <c:v>2021</c:v>
                </c:pt>
              </c:strCache>
            </c:strRef>
          </c:tx>
          <c:spPr>
            <a:solidFill>
              <a:schemeClr val="accent3"/>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13'!$E$19:$E$25</c:f>
              <c:numCache>
                <c:formatCode>#,##0\ \ </c:formatCode>
                <c:ptCount val="7"/>
                <c:pt idx="0">
                  <c:v>3</c:v>
                </c:pt>
                <c:pt idx="1">
                  <c:v>0</c:v>
                </c:pt>
                <c:pt idx="2">
                  <c:v>5</c:v>
                </c:pt>
                <c:pt idx="3">
                  <c:v>7</c:v>
                </c:pt>
                <c:pt idx="4">
                  <c:v>7</c:v>
                </c:pt>
                <c:pt idx="5">
                  <c:v>6</c:v>
                </c:pt>
                <c:pt idx="6">
                  <c:v>4</c:v>
                </c:pt>
              </c:numCache>
            </c:numRef>
          </c:val>
          <c:extLst>
            <c:ext xmlns:c16="http://schemas.microsoft.com/office/drawing/2014/chart" uri="{C3380CC4-5D6E-409C-BE32-E72D297353CC}">
              <c16:uniqueId val="{00000002-D1F1-4ED4-BA9C-9B56EDF5F74E}"/>
            </c:ext>
          </c:extLst>
        </c:ser>
        <c:ser>
          <c:idx val="3"/>
          <c:order val="3"/>
          <c:tx>
            <c:strRef>
              <c:f>'Table 13'!$F$7</c:f>
              <c:strCache>
                <c:ptCount val="1"/>
                <c:pt idx="0">
                  <c:v>2022</c:v>
                </c:pt>
              </c:strCache>
            </c:strRef>
          </c:tx>
          <c:spPr>
            <a:solidFill>
              <a:schemeClr val="accent4"/>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13'!$F$19:$F$25</c:f>
              <c:numCache>
                <c:formatCode>#,##0\ \ </c:formatCode>
                <c:ptCount val="7"/>
                <c:pt idx="0">
                  <c:v>4377</c:v>
                </c:pt>
                <c:pt idx="1">
                  <c:v>3317</c:v>
                </c:pt>
                <c:pt idx="2">
                  <c:v>4436</c:v>
                </c:pt>
                <c:pt idx="3">
                  <c:v>4345</c:v>
                </c:pt>
                <c:pt idx="4">
                  <c:v>4700</c:v>
                </c:pt>
                <c:pt idx="5">
                  <c:v>3899</c:v>
                </c:pt>
                <c:pt idx="6">
                  <c:v>2672</c:v>
                </c:pt>
              </c:numCache>
            </c:numRef>
          </c:val>
          <c:extLst>
            <c:ext xmlns:c16="http://schemas.microsoft.com/office/drawing/2014/chart" uri="{C3380CC4-5D6E-409C-BE32-E72D297353CC}">
              <c16:uniqueId val="{00000003-D1F1-4ED4-BA9C-9B56EDF5F74E}"/>
            </c:ext>
          </c:extLst>
        </c:ser>
        <c:ser>
          <c:idx val="4"/>
          <c:order val="4"/>
          <c:tx>
            <c:strRef>
              <c:f>'Table 13'!$G$7</c:f>
              <c:strCache>
                <c:ptCount val="1"/>
                <c:pt idx="0">
                  <c:v>2023</c:v>
                </c:pt>
              </c:strCache>
            </c:strRef>
          </c:tx>
          <c:spPr>
            <a:solidFill>
              <a:schemeClr val="accent5"/>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13'!$G$19:$G$25</c:f>
              <c:numCache>
                <c:formatCode>#,##0\ \ </c:formatCode>
                <c:ptCount val="7"/>
                <c:pt idx="0">
                  <c:v>5255</c:v>
                </c:pt>
                <c:pt idx="1">
                  <c:v>4609</c:v>
                </c:pt>
                <c:pt idx="2">
                  <c:v>4405</c:v>
                </c:pt>
                <c:pt idx="3">
                  <c:v>4928</c:v>
                </c:pt>
                <c:pt idx="4">
                  <c:v>5582</c:v>
                </c:pt>
                <c:pt idx="5">
                  <c:v>4279</c:v>
                </c:pt>
                <c:pt idx="6">
                  <c:v>2882</c:v>
                </c:pt>
              </c:numCache>
            </c:numRef>
          </c:val>
          <c:extLst>
            <c:ext xmlns:c16="http://schemas.microsoft.com/office/drawing/2014/chart" uri="{C3380CC4-5D6E-409C-BE32-E72D297353CC}">
              <c16:uniqueId val="{00000004-D1F1-4ED4-BA9C-9B56EDF5F74E}"/>
            </c:ext>
          </c:extLst>
        </c:ser>
        <c:dLbls>
          <c:showLegendKey val="0"/>
          <c:showVal val="0"/>
          <c:showCatName val="0"/>
          <c:showSerName val="0"/>
          <c:showPercent val="0"/>
          <c:showBubbleSize val="0"/>
        </c:dLbls>
        <c:gapWidth val="50"/>
        <c:axId val="590462656"/>
        <c:axId val="590455600"/>
      </c:barChart>
      <c:catAx>
        <c:axId val="5904626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600"/>
        <c:crosses val="autoZero"/>
        <c:auto val="1"/>
        <c:lblAlgn val="ctr"/>
        <c:lblOffset val="100"/>
        <c:noMultiLvlLbl val="0"/>
      </c:catAx>
      <c:valAx>
        <c:axId val="5904556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265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13'!$C$28:$C$32</c:f>
              <c:numCache>
                <c:formatCode>#,##0\ \ </c:formatCode>
                <c:ptCount val="5"/>
                <c:pt idx="0">
                  <c:v>5819</c:v>
                </c:pt>
                <c:pt idx="1">
                  <c:v>12614</c:v>
                </c:pt>
                <c:pt idx="2">
                  <c:v>12894</c:v>
                </c:pt>
                <c:pt idx="3">
                  <c:v>3287</c:v>
                </c:pt>
                <c:pt idx="4">
                  <c:v>1681</c:v>
                </c:pt>
              </c:numCache>
            </c:numRef>
          </c:val>
          <c:extLst>
            <c:ext xmlns:c16="http://schemas.microsoft.com/office/drawing/2014/chart" uri="{C3380CC4-5D6E-409C-BE32-E72D297353CC}">
              <c16:uniqueId val="{00000000-0A0B-4723-99B6-00F4E8F7D039}"/>
            </c:ext>
          </c:extLst>
        </c:ser>
        <c:ser>
          <c:idx val="1"/>
          <c:order val="1"/>
          <c:tx>
            <c:strRef>
              <c:f>'Table 13'!$D$7</c:f>
              <c:strCache>
                <c:ptCount val="1"/>
                <c:pt idx="0">
                  <c:v>2020</c:v>
                </c:pt>
              </c:strCache>
            </c:strRef>
          </c:tx>
          <c:spPr>
            <a:solidFill>
              <a:schemeClr val="accent2"/>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13'!$D$28:$D$32</c:f>
              <c:numCache>
                <c:formatCode>#,##0\ \ </c:formatCode>
                <c:ptCount val="5"/>
                <c:pt idx="0">
                  <c:v>6</c:v>
                </c:pt>
                <c:pt idx="1">
                  <c:v>0</c:v>
                </c:pt>
                <c:pt idx="2">
                  <c:v>0</c:v>
                </c:pt>
                <c:pt idx="3">
                  <c:v>2</c:v>
                </c:pt>
                <c:pt idx="4">
                  <c:v>285</c:v>
                </c:pt>
              </c:numCache>
            </c:numRef>
          </c:val>
          <c:extLst>
            <c:ext xmlns:c16="http://schemas.microsoft.com/office/drawing/2014/chart" uri="{C3380CC4-5D6E-409C-BE32-E72D297353CC}">
              <c16:uniqueId val="{00000001-0A0B-4723-99B6-00F4E8F7D039}"/>
            </c:ext>
          </c:extLst>
        </c:ser>
        <c:ser>
          <c:idx val="2"/>
          <c:order val="2"/>
          <c:tx>
            <c:strRef>
              <c:f>'Table 13'!$E$7</c:f>
              <c:strCache>
                <c:ptCount val="1"/>
                <c:pt idx="0">
                  <c:v>2021</c:v>
                </c:pt>
              </c:strCache>
            </c:strRef>
          </c:tx>
          <c:spPr>
            <a:solidFill>
              <a:schemeClr val="accent3"/>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13'!$E$28:$E$32</c:f>
              <c:numCache>
                <c:formatCode>#,##0\ \ </c:formatCode>
                <c:ptCount val="5"/>
                <c:pt idx="0">
                  <c:v>0</c:v>
                </c:pt>
                <c:pt idx="1">
                  <c:v>0</c:v>
                </c:pt>
                <c:pt idx="2">
                  <c:v>0</c:v>
                </c:pt>
                <c:pt idx="3">
                  <c:v>0</c:v>
                </c:pt>
                <c:pt idx="4">
                  <c:v>32</c:v>
                </c:pt>
              </c:numCache>
            </c:numRef>
          </c:val>
          <c:extLst>
            <c:ext xmlns:c16="http://schemas.microsoft.com/office/drawing/2014/chart" uri="{C3380CC4-5D6E-409C-BE32-E72D297353CC}">
              <c16:uniqueId val="{00000002-0A0B-4723-99B6-00F4E8F7D039}"/>
            </c:ext>
          </c:extLst>
        </c:ser>
        <c:ser>
          <c:idx val="3"/>
          <c:order val="3"/>
          <c:tx>
            <c:strRef>
              <c:f>'Table 13'!$F$7</c:f>
              <c:strCache>
                <c:ptCount val="1"/>
                <c:pt idx="0">
                  <c:v>2022</c:v>
                </c:pt>
              </c:strCache>
            </c:strRef>
          </c:tx>
          <c:spPr>
            <a:solidFill>
              <a:schemeClr val="accent4"/>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13'!$F$28:$F$32</c:f>
              <c:numCache>
                <c:formatCode>#,##0\ \ </c:formatCode>
                <c:ptCount val="5"/>
                <c:pt idx="0">
                  <c:v>2567</c:v>
                </c:pt>
                <c:pt idx="1">
                  <c:v>9087</c:v>
                </c:pt>
                <c:pt idx="2">
                  <c:v>11027</c:v>
                </c:pt>
                <c:pt idx="3">
                  <c:v>3313</c:v>
                </c:pt>
                <c:pt idx="4">
                  <c:v>1752</c:v>
                </c:pt>
              </c:numCache>
            </c:numRef>
          </c:val>
          <c:extLst>
            <c:ext xmlns:c16="http://schemas.microsoft.com/office/drawing/2014/chart" uri="{C3380CC4-5D6E-409C-BE32-E72D297353CC}">
              <c16:uniqueId val="{00000003-0A0B-4723-99B6-00F4E8F7D039}"/>
            </c:ext>
          </c:extLst>
        </c:ser>
        <c:ser>
          <c:idx val="4"/>
          <c:order val="4"/>
          <c:tx>
            <c:strRef>
              <c:f>'Table 13'!$G$7</c:f>
              <c:strCache>
                <c:ptCount val="1"/>
                <c:pt idx="0">
                  <c:v>2023</c:v>
                </c:pt>
              </c:strCache>
            </c:strRef>
          </c:tx>
          <c:spPr>
            <a:solidFill>
              <a:schemeClr val="accent5"/>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13'!$G$28:$G$32</c:f>
              <c:numCache>
                <c:formatCode>#,##0\ \ </c:formatCode>
                <c:ptCount val="5"/>
                <c:pt idx="0">
                  <c:v>3980</c:v>
                </c:pt>
                <c:pt idx="1">
                  <c:v>11233</c:v>
                </c:pt>
                <c:pt idx="2">
                  <c:v>12104</c:v>
                </c:pt>
                <c:pt idx="3">
                  <c:v>3027</c:v>
                </c:pt>
                <c:pt idx="4">
                  <c:v>1595</c:v>
                </c:pt>
              </c:numCache>
            </c:numRef>
          </c:val>
          <c:extLst>
            <c:ext xmlns:c16="http://schemas.microsoft.com/office/drawing/2014/chart" uri="{C3380CC4-5D6E-409C-BE32-E72D297353CC}">
              <c16:uniqueId val="{00000004-0A0B-4723-99B6-00F4E8F7D039}"/>
            </c:ext>
          </c:extLst>
        </c:ser>
        <c:dLbls>
          <c:showLegendKey val="0"/>
          <c:showVal val="0"/>
          <c:showCatName val="0"/>
          <c:showSerName val="0"/>
          <c:showPercent val="0"/>
          <c:showBubbleSize val="0"/>
        </c:dLbls>
        <c:gapWidth val="50"/>
        <c:axId val="590464224"/>
        <c:axId val="590466576"/>
      </c:barChart>
      <c:catAx>
        <c:axId val="5904642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6576"/>
        <c:crosses val="autoZero"/>
        <c:auto val="1"/>
        <c:lblAlgn val="ctr"/>
        <c:lblOffset val="100"/>
        <c:noMultiLvlLbl val="0"/>
      </c:catAx>
      <c:valAx>
        <c:axId val="5904665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224"/>
        <c:crosses val="autoZero"/>
        <c:crossBetween val="between"/>
        <c:minorUnit val="100"/>
      </c:valAx>
      <c:spPr>
        <a:solidFill>
          <a:schemeClr val="bg1"/>
        </a:solidFill>
        <a:ln>
          <a:noFill/>
        </a:ln>
        <a:effectLst/>
      </c:spPr>
    </c:plotArea>
    <c:legend>
      <c:legendPos val="b"/>
      <c:layout>
        <c:manualLayout>
          <c:xMode val="edge"/>
          <c:yMode val="edge"/>
          <c:x val="7.8561147598485669E-3"/>
          <c:y val="0.8598608056875775"/>
          <c:w val="0.48642838999963733"/>
          <c:h val="8.698241548635254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14'!$C$12:$C$16</c:f>
              <c:numCache>
                <c:formatCode>#,##0\ \ </c:formatCode>
                <c:ptCount val="5"/>
                <c:pt idx="0">
                  <c:v>146843</c:v>
                </c:pt>
                <c:pt idx="1">
                  <c:v>176882</c:v>
                </c:pt>
                <c:pt idx="2">
                  <c:v>34876</c:v>
                </c:pt>
                <c:pt idx="3">
                  <c:v>1779</c:v>
                </c:pt>
                <c:pt idx="4">
                  <c:v>8449</c:v>
                </c:pt>
              </c:numCache>
            </c:numRef>
          </c:val>
          <c:extLst>
            <c:ext xmlns:c16="http://schemas.microsoft.com/office/drawing/2014/chart" uri="{C3380CC4-5D6E-409C-BE32-E72D297353CC}">
              <c16:uniqueId val="{00000000-2D0C-47F4-9988-91977579115F}"/>
            </c:ext>
          </c:extLst>
        </c:ser>
        <c:ser>
          <c:idx val="1"/>
          <c:order val="1"/>
          <c:tx>
            <c:strRef>
              <c:f>'Table 14'!$D$7</c:f>
              <c:strCache>
                <c:ptCount val="1"/>
                <c:pt idx="0">
                  <c:v>2020</c:v>
                </c:pt>
              </c:strCache>
            </c:strRef>
          </c:tx>
          <c:spPr>
            <a:solidFill>
              <a:schemeClr val="accent2"/>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14'!$D$12:$D$16</c:f>
              <c:numCache>
                <c:formatCode>#,##0\ \ </c:formatCode>
                <c:ptCount val="5"/>
                <c:pt idx="0">
                  <c:v>67803</c:v>
                </c:pt>
                <c:pt idx="1">
                  <c:v>98348</c:v>
                </c:pt>
                <c:pt idx="2">
                  <c:v>15637</c:v>
                </c:pt>
                <c:pt idx="3">
                  <c:v>718</c:v>
                </c:pt>
                <c:pt idx="4">
                  <c:v>4145</c:v>
                </c:pt>
              </c:numCache>
            </c:numRef>
          </c:val>
          <c:extLst>
            <c:ext xmlns:c16="http://schemas.microsoft.com/office/drawing/2014/chart" uri="{C3380CC4-5D6E-409C-BE32-E72D297353CC}">
              <c16:uniqueId val="{00000001-2D0C-47F4-9988-91977579115F}"/>
            </c:ext>
          </c:extLst>
        </c:ser>
        <c:ser>
          <c:idx val="2"/>
          <c:order val="2"/>
          <c:tx>
            <c:strRef>
              <c:f>'Table 14'!$E$7</c:f>
              <c:strCache>
                <c:ptCount val="1"/>
                <c:pt idx="0">
                  <c:v>2021</c:v>
                </c:pt>
              </c:strCache>
            </c:strRef>
          </c:tx>
          <c:spPr>
            <a:solidFill>
              <a:schemeClr val="accent3"/>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14'!$E$12:$E$16</c:f>
              <c:numCache>
                <c:formatCode>#,##0\ \ </c:formatCode>
                <c:ptCount val="5"/>
                <c:pt idx="0">
                  <c:v>9472</c:v>
                </c:pt>
                <c:pt idx="1">
                  <c:v>34149</c:v>
                </c:pt>
                <c:pt idx="2">
                  <c:v>3206</c:v>
                </c:pt>
                <c:pt idx="3">
                  <c:v>281</c:v>
                </c:pt>
                <c:pt idx="4">
                  <c:v>152</c:v>
                </c:pt>
              </c:numCache>
            </c:numRef>
          </c:val>
          <c:extLst>
            <c:ext xmlns:c16="http://schemas.microsoft.com/office/drawing/2014/chart" uri="{C3380CC4-5D6E-409C-BE32-E72D297353CC}">
              <c16:uniqueId val="{00000002-2D0C-47F4-9988-91977579115F}"/>
            </c:ext>
          </c:extLst>
        </c:ser>
        <c:ser>
          <c:idx val="3"/>
          <c:order val="3"/>
          <c:tx>
            <c:strRef>
              <c:f>'Table 14'!$F$7</c:f>
              <c:strCache>
                <c:ptCount val="1"/>
                <c:pt idx="0">
                  <c:v>2022</c:v>
                </c:pt>
              </c:strCache>
            </c:strRef>
          </c:tx>
          <c:spPr>
            <a:solidFill>
              <a:schemeClr val="accent4"/>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14'!$F$12:$F$16</c:f>
              <c:numCache>
                <c:formatCode>#,##0\ \ </c:formatCode>
                <c:ptCount val="5"/>
                <c:pt idx="0">
                  <c:v>41855</c:v>
                </c:pt>
                <c:pt idx="1">
                  <c:v>64660</c:v>
                </c:pt>
                <c:pt idx="2">
                  <c:v>7905</c:v>
                </c:pt>
                <c:pt idx="3">
                  <c:v>152</c:v>
                </c:pt>
                <c:pt idx="4">
                  <c:v>1457</c:v>
                </c:pt>
              </c:numCache>
            </c:numRef>
          </c:val>
          <c:extLst>
            <c:ext xmlns:c16="http://schemas.microsoft.com/office/drawing/2014/chart" uri="{C3380CC4-5D6E-409C-BE32-E72D297353CC}">
              <c16:uniqueId val="{00000003-2D0C-47F4-9988-91977579115F}"/>
            </c:ext>
          </c:extLst>
        </c:ser>
        <c:ser>
          <c:idx val="4"/>
          <c:order val="4"/>
          <c:tx>
            <c:strRef>
              <c:f>'Table 14'!$G$7</c:f>
              <c:strCache>
                <c:ptCount val="1"/>
                <c:pt idx="0">
                  <c:v>2023</c:v>
                </c:pt>
              </c:strCache>
            </c:strRef>
          </c:tx>
          <c:spPr>
            <a:solidFill>
              <a:schemeClr val="accent5"/>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14'!$G$12:$G$16</c:f>
              <c:numCache>
                <c:formatCode>#,##0\ \ </c:formatCode>
                <c:ptCount val="5"/>
                <c:pt idx="0">
                  <c:v>116998</c:v>
                </c:pt>
                <c:pt idx="1">
                  <c:v>151603</c:v>
                </c:pt>
                <c:pt idx="2">
                  <c:v>20496</c:v>
                </c:pt>
                <c:pt idx="3">
                  <c:v>821</c:v>
                </c:pt>
                <c:pt idx="4">
                  <c:v>5933</c:v>
                </c:pt>
              </c:numCache>
            </c:numRef>
          </c:val>
          <c:extLst>
            <c:ext xmlns:c16="http://schemas.microsoft.com/office/drawing/2014/chart" uri="{C3380CC4-5D6E-409C-BE32-E72D297353CC}">
              <c16:uniqueId val="{00000004-2D0C-47F4-9988-91977579115F}"/>
            </c:ext>
          </c:extLst>
        </c:ser>
        <c:dLbls>
          <c:showLegendKey val="0"/>
          <c:showVal val="0"/>
          <c:showCatName val="0"/>
          <c:showSerName val="0"/>
          <c:showPercent val="0"/>
          <c:showBubbleSize val="0"/>
        </c:dLbls>
        <c:gapWidth val="50"/>
        <c:axId val="590464616"/>
        <c:axId val="590465008"/>
      </c:barChart>
      <c:catAx>
        <c:axId val="5904646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008"/>
        <c:crosses val="autoZero"/>
        <c:auto val="1"/>
        <c:lblAlgn val="ctr"/>
        <c:lblOffset val="100"/>
        <c:noMultiLvlLbl val="0"/>
      </c:catAx>
      <c:valAx>
        <c:axId val="59046500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61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14'!$C$19:$C$25</c:f>
              <c:numCache>
                <c:formatCode>#,##0\ \ </c:formatCode>
                <c:ptCount val="7"/>
                <c:pt idx="0">
                  <c:v>48537</c:v>
                </c:pt>
                <c:pt idx="1">
                  <c:v>43320</c:v>
                </c:pt>
                <c:pt idx="2">
                  <c:v>66996</c:v>
                </c:pt>
                <c:pt idx="3">
                  <c:v>59712</c:v>
                </c:pt>
                <c:pt idx="4">
                  <c:v>68163</c:v>
                </c:pt>
                <c:pt idx="5">
                  <c:v>59919</c:v>
                </c:pt>
                <c:pt idx="6">
                  <c:v>41980</c:v>
                </c:pt>
              </c:numCache>
            </c:numRef>
          </c:val>
          <c:extLst>
            <c:ext xmlns:c16="http://schemas.microsoft.com/office/drawing/2014/chart" uri="{C3380CC4-5D6E-409C-BE32-E72D297353CC}">
              <c16:uniqueId val="{00000000-FA1D-45A0-8B82-70863696437D}"/>
            </c:ext>
          </c:extLst>
        </c:ser>
        <c:ser>
          <c:idx val="1"/>
          <c:order val="1"/>
          <c:tx>
            <c:strRef>
              <c:f>'Table 14'!$D$7</c:f>
              <c:strCache>
                <c:ptCount val="1"/>
                <c:pt idx="0">
                  <c:v>2020</c:v>
                </c:pt>
              </c:strCache>
            </c:strRef>
          </c:tx>
          <c:spPr>
            <a:solidFill>
              <a:schemeClr val="accent2"/>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14'!$D$19:$D$25</c:f>
              <c:numCache>
                <c:formatCode>#,##0\ \ </c:formatCode>
                <c:ptCount val="7"/>
                <c:pt idx="0">
                  <c:v>23343</c:v>
                </c:pt>
                <c:pt idx="1">
                  <c:v>20371</c:v>
                </c:pt>
                <c:pt idx="2">
                  <c:v>33289</c:v>
                </c:pt>
                <c:pt idx="3">
                  <c:v>28433</c:v>
                </c:pt>
                <c:pt idx="4">
                  <c:v>32927</c:v>
                </c:pt>
                <c:pt idx="5">
                  <c:v>32188</c:v>
                </c:pt>
                <c:pt idx="6">
                  <c:v>25531</c:v>
                </c:pt>
              </c:numCache>
            </c:numRef>
          </c:val>
          <c:extLst>
            <c:ext xmlns:c16="http://schemas.microsoft.com/office/drawing/2014/chart" uri="{C3380CC4-5D6E-409C-BE32-E72D297353CC}">
              <c16:uniqueId val="{00000001-FA1D-45A0-8B82-70863696437D}"/>
            </c:ext>
          </c:extLst>
        </c:ser>
        <c:ser>
          <c:idx val="2"/>
          <c:order val="2"/>
          <c:tx>
            <c:strRef>
              <c:f>'Table 14'!$E$7</c:f>
              <c:strCache>
                <c:ptCount val="1"/>
                <c:pt idx="0">
                  <c:v>2021</c:v>
                </c:pt>
              </c:strCache>
            </c:strRef>
          </c:tx>
          <c:spPr>
            <a:solidFill>
              <a:schemeClr val="accent3"/>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14'!$E$19:$E$25</c:f>
              <c:numCache>
                <c:formatCode>#,##0\ \ </c:formatCode>
                <c:ptCount val="7"/>
                <c:pt idx="0">
                  <c:v>6301</c:v>
                </c:pt>
                <c:pt idx="1">
                  <c:v>5772</c:v>
                </c:pt>
                <c:pt idx="2">
                  <c:v>9195</c:v>
                </c:pt>
                <c:pt idx="3">
                  <c:v>7723</c:v>
                </c:pt>
                <c:pt idx="4">
                  <c:v>8810</c:v>
                </c:pt>
                <c:pt idx="5">
                  <c:v>7919</c:v>
                </c:pt>
                <c:pt idx="6">
                  <c:v>4548</c:v>
                </c:pt>
              </c:numCache>
            </c:numRef>
          </c:val>
          <c:extLst>
            <c:ext xmlns:c16="http://schemas.microsoft.com/office/drawing/2014/chart" uri="{C3380CC4-5D6E-409C-BE32-E72D297353CC}">
              <c16:uniqueId val="{00000002-FA1D-45A0-8B82-70863696437D}"/>
            </c:ext>
          </c:extLst>
        </c:ser>
        <c:ser>
          <c:idx val="3"/>
          <c:order val="3"/>
          <c:tx>
            <c:strRef>
              <c:f>'Table 14'!$F$7</c:f>
              <c:strCache>
                <c:ptCount val="1"/>
                <c:pt idx="0">
                  <c:v>2022</c:v>
                </c:pt>
              </c:strCache>
            </c:strRef>
          </c:tx>
          <c:spPr>
            <a:solidFill>
              <a:schemeClr val="accent4"/>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14'!$F$19:$F$25</c:f>
              <c:numCache>
                <c:formatCode>#,##0\ \ </c:formatCode>
                <c:ptCount val="7"/>
                <c:pt idx="0">
                  <c:v>15996</c:v>
                </c:pt>
                <c:pt idx="1">
                  <c:v>14765</c:v>
                </c:pt>
                <c:pt idx="2">
                  <c:v>21172</c:v>
                </c:pt>
                <c:pt idx="3">
                  <c:v>19015</c:v>
                </c:pt>
                <c:pt idx="4">
                  <c:v>21017</c:v>
                </c:pt>
                <c:pt idx="5">
                  <c:v>18808</c:v>
                </c:pt>
                <c:pt idx="6">
                  <c:v>12008</c:v>
                </c:pt>
              </c:numCache>
            </c:numRef>
          </c:val>
          <c:extLst>
            <c:ext xmlns:c16="http://schemas.microsoft.com/office/drawing/2014/chart" uri="{C3380CC4-5D6E-409C-BE32-E72D297353CC}">
              <c16:uniqueId val="{00000003-FA1D-45A0-8B82-70863696437D}"/>
            </c:ext>
          </c:extLst>
        </c:ser>
        <c:ser>
          <c:idx val="4"/>
          <c:order val="4"/>
          <c:tx>
            <c:strRef>
              <c:f>'Table 14'!$G$7</c:f>
              <c:strCache>
                <c:ptCount val="1"/>
                <c:pt idx="0">
                  <c:v>2023</c:v>
                </c:pt>
              </c:strCache>
            </c:strRef>
          </c:tx>
          <c:spPr>
            <a:solidFill>
              <a:schemeClr val="accent5"/>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14'!$G$19:$G$25</c:f>
              <c:numCache>
                <c:formatCode>#,##0\ \ </c:formatCode>
                <c:ptCount val="7"/>
                <c:pt idx="0">
                  <c:v>40154</c:v>
                </c:pt>
                <c:pt idx="1">
                  <c:v>34546</c:v>
                </c:pt>
                <c:pt idx="2">
                  <c:v>49119</c:v>
                </c:pt>
                <c:pt idx="3">
                  <c:v>49360</c:v>
                </c:pt>
                <c:pt idx="4">
                  <c:v>52808</c:v>
                </c:pt>
                <c:pt idx="5">
                  <c:v>49574</c:v>
                </c:pt>
                <c:pt idx="6">
                  <c:v>38299</c:v>
                </c:pt>
              </c:numCache>
            </c:numRef>
          </c:val>
          <c:extLst>
            <c:ext xmlns:c16="http://schemas.microsoft.com/office/drawing/2014/chart" uri="{C3380CC4-5D6E-409C-BE32-E72D297353CC}">
              <c16:uniqueId val="{00000004-FA1D-45A0-8B82-70863696437D}"/>
            </c:ext>
          </c:extLst>
        </c:ser>
        <c:dLbls>
          <c:showLegendKey val="0"/>
          <c:showVal val="0"/>
          <c:showCatName val="0"/>
          <c:showSerName val="0"/>
          <c:showPercent val="0"/>
          <c:showBubbleSize val="0"/>
        </c:dLbls>
        <c:gapWidth val="50"/>
        <c:axId val="590465400"/>
        <c:axId val="590467360"/>
      </c:barChart>
      <c:catAx>
        <c:axId val="5904654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7360"/>
        <c:crosses val="autoZero"/>
        <c:auto val="1"/>
        <c:lblAlgn val="ctr"/>
        <c:lblOffset val="100"/>
        <c:noMultiLvlLbl val="0"/>
      </c:catAx>
      <c:valAx>
        <c:axId val="5904673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4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14'!$C$28:$C$32</c:f>
              <c:numCache>
                <c:formatCode>#,##0\ \ </c:formatCode>
                <c:ptCount val="5"/>
                <c:pt idx="0">
                  <c:v>68347</c:v>
                </c:pt>
                <c:pt idx="1">
                  <c:v>130267</c:v>
                </c:pt>
                <c:pt idx="2">
                  <c:v>123922</c:v>
                </c:pt>
                <c:pt idx="3">
                  <c:v>38448</c:v>
                </c:pt>
                <c:pt idx="4">
                  <c:v>27643</c:v>
                </c:pt>
              </c:numCache>
            </c:numRef>
          </c:val>
          <c:extLst>
            <c:ext xmlns:c16="http://schemas.microsoft.com/office/drawing/2014/chart" uri="{C3380CC4-5D6E-409C-BE32-E72D297353CC}">
              <c16:uniqueId val="{00000000-8D56-479E-87C3-94954218640A}"/>
            </c:ext>
          </c:extLst>
        </c:ser>
        <c:ser>
          <c:idx val="1"/>
          <c:order val="1"/>
          <c:tx>
            <c:strRef>
              <c:f>'Table 14'!$D$7</c:f>
              <c:strCache>
                <c:ptCount val="1"/>
                <c:pt idx="0">
                  <c:v>2020</c:v>
                </c:pt>
              </c:strCache>
            </c:strRef>
          </c:tx>
          <c:spPr>
            <a:solidFill>
              <a:schemeClr val="accent2"/>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14'!$D$28:$D$32</c:f>
              <c:numCache>
                <c:formatCode>#,##0\ \ </c:formatCode>
                <c:ptCount val="5"/>
                <c:pt idx="0">
                  <c:v>33463</c:v>
                </c:pt>
                <c:pt idx="1">
                  <c:v>59039</c:v>
                </c:pt>
                <c:pt idx="2">
                  <c:v>61355</c:v>
                </c:pt>
                <c:pt idx="3">
                  <c:v>22938</c:v>
                </c:pt>
                <c:pt idx="4">
                  <c:v>19288</c:v>
                </c:pt>
              </c:numCache>
            </c:numRef>
          </c:val>
          <c:extLst>
            <c:ext xmlns:c16="http://schemas.microsoft.com/office/drawing/2014/chart" uri="{C3380CC4-5D6E-409C-BE32-E72D297353CC}">
              <c16:uniqueId val="{00000001-8D56-479E-87C3-94954218640A}"/>
            </c:ext>
          </c:extLst>
        </c:ser>
        <c:ser>
          <c:idx val="2"/>
          <c:order val="2"/>
          <c:tx>
            <c:strRef>
              <c:f>'Table 14'!$E$7</c:f>
              <c:strCache>
                <c:ptCount val="1"/>
                <c:pt idx="0">
                  <c:v>2021</c:v>
                </c:pt>
              </c:strCache>
            </c:strRef>
          </c:tx>
          <c:spPr>
            <a:solidFill>
              <a:schemeClr val="accent3"/>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14'!$E$28:$E$32</c:f>
              <c:numCache>
                <c:formatCode>#,##0\ \ </c:formatCode>
                <c:ptCount val="5"/>
                <c:pt idx="0">
                  <c:v>4921</c:v>
                </c:pt>
                <c:pt idx="1">
                  <c:v>14870</c:v>
                </c:pt>
                <c:pt idx="2">
                  <c:v>16405</c:v>
                </c:pt>
                <c:pt idx="3">
                  <c:v>6342</c:v>
                </c:pt>
                <c:pt idx="4">
                  <c:v>7731</c:v>
                </c:pt>
              </c:numCache>
            </c:numRef>
          </c:val>
          <c:extLst>
            <c:ext xmlns:c16="http://schemas.microsoft.com/office/drawing/2014/chart" uri="{C3380CC4-5D6E-409C-BE32-E72D297353CC}">
              <c16:uniqueId val="{00000002-8D56-479E-87C3-94954218640A}"/>
            </c:ext>
          </c:extLst>
        </c:ser>
        <c:ser>
          <c:idx val="3"/>
          <c:order val="3"/>
          <c:tx>
            <c:strRef>
              <c:f>'Table 14'!$F$7</c:f>
              <c:strCache>
                <c:ptCount val="1"/>
                <c:pt idx="0">
                  <c:v>2022</c:v>
                </c:pt>
              </c:strCache>
            </c:strRef>
          </c:tx>
          <c:spPr>
            <a:solidFill>
              <a:schemeClr val="accent4"/>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14'!$F$28:$F$32</c:f>
              <c:numCache>
                <c:formatCode>#,##0\ \ </c:formatCode>
                <c:ptCount val="5"/>
                <c:pt idx="0">
                  <c:v>10287</c:v>
                </c:pt>
                <c:pt idx="1">
                  <c:v>39011</c:v>
                </c:pt>
                <c:pt idx="2">
                  <c:v>45769</c:v>
                </c:pt>
                <c:pt idx="3">
                  <c:v>15447</c:v>
                </c:pt>
                <c:pt idx="4">
                  <c:v>12267</c:v>
                </c:pt>
              </c:numCache>
            </c:numRef>
          </c:val>
          <c:extLst>
            <c:ext xmlns:c16="http://schemas.microsoft.com/office/drawing/2014/chart" uri="{C3380CC4-5D6E-409C-BE32-E72D297353CC}">
              <c16:uniqueId val="{00000003-8D56-479E-87C3-94954218640A}"/>
            </c:ext>
          </c:extLst>
        </c:ser>
        <c:ser>
          <c:idx val="4"/>
          <c:order val="4"/>
          <c:tx>
            <c:strRef>
              <c:f>'Table 14'!$G$7</c:f>
              <c:strCache>
                <c:ptCount val="1"/>
                <c:pt idx="0">
                  <c:v>2023</c:v>
                </c:pt>
              </c:strCache>
            </c:strRef>
          </c:tx>
          <c:spPr>
            <a:solidFill>
              <a:schemeClr val="accent5"/>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14'!$G$28:$G$32</c:f>
              <c:numCache>
                <c:formatCode>#,##0\ \ </c:formatCode>
                <c:ptCount val="5"/>
                <c:pt idx="0">
                  <c:v>40347</c:v>
                </c:pt>
                <c:pt idx="1">
                  <c:v>97812</c:v>
                </c:pt>
                <c:pt idx="2">
                  <c:v>110674</c:v>
                </c:pt>
                <c:pt idx="3">
                  <c:v>37781</c:v>
                </c:pt>
                <c:pt idx="4">
                  <c:v>27244</c:v>
                </c:pt>
              </c:numCache>
            </c:numRef>
          </c:val>
          <c:extLst>
            <c:ext xmlns:c16="http://schemas.microsoft.com/office/drawing/2014/chart" uri="{C3380CC4-5D6E-409C-BE32-E72D297353CC}">
              <c16:uniqueId val="{00000004-8D56-479E-87C3-94954218640A}"/>
            </c:ext>
          </c:extLst>
        </c:ser>
        <c:dLbls>
          <c:showLegendKey val="0"/>
          <c:showVal val="0"/>
          <c:showCatName val="0"/>
          <c:showSerName val="0"/>
          <c:showPercent val="0"/>
          <c:showBubbleSize val="0"/>
        </c:dLbls>
        <c:gapWidth val="50"/>
        <c:axId val="592684064"/>
        <c:axId val="592691512"/>
      </c:barChart>
      <c:catAx>
        <c:axId val="59268406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512"/>
        <c:crosses val="autoZero"/>
        <c:auto val="1"/>
        <c:lblAlgn val="ctr"/>
        <c:lblOffset val="100"/>
        <c:noMultiLvlLbl val="0"/>
      </c:catAx>
      <c:valAx>
        <c:axId val="59269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064"/>
        <c:crosses val="autoZero"/>
        <c:crossBetween val="between"/>
        <c:minorUnit val="1000"/>
      </c:valAx>
      <c:spPr>
        <a:solidFill>
          <a:schemeClr val="bg1"/>
        </a:solidFill>
        <a:ln>
          <a:noFill/>
        </a:ln>
        <a:effectLst/>
      </c:spPr>
    </c:plotArea>
    <c:legend>
      <c:legendPos val="b"/>
      <c:layout>
        <c:manualLayout>
          <c:xMode val="edge"/>
          <c:yMode val="edge"/>
          <c:x val="7.8561147598485669E-3"/>
          <c:y val="0.85986106626261638"/>
          <c:w val="0.48642838999963733"/>
          <c:h val="8.6982786457686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15'!$C$12:$C$16</c:f>
              <c:numCache>
                <c:formatCode>#,##0\ \ </c:formatCode>
                <c:ptCount val="5"/>
                <c:pt idx="0">
                  <c:v>12930</c:v>
                </c:pt>
                <c:pt idx="1">
                  <c:v>10545</c:v>
                </c:pt>
                <c:pt idx="2">
                  <c:v>5746</c:v>
                </c:pt>
                <c:pt idx="3">
                  <c:v>178</c:v>
                </c:pt>
                <c:pt idx="4">
                  <c:v>1067</c:v>
                </c:pt>
              </c:numCache>
            </c:numRef>
          </c:val>
          <c:extLst>
            <c:ext xmlns:c16="http://schemas.microsoft.com/office/drawing/2014/chart" uri="{C3380CC4-5D6E-409C-BE32-E72D297353CC}">
              <c16:uniqueId val="{00000000-3FF2-4C9C-A3B5-54CEC09DF621}"/>
            </c:ext>
          </c:extLst>
        </c:ser>
        <c:ser>
          <c:idx val="1"/>
          <c:order val="1"/>
          <c:tx>
            <c:strRef>
              <c:f>'Table 15'!$D$7</c:f>
              <c:strCache>
                <c:ptCount val="1"/>
                <c:pt idx="0">
                  <c:v>2020</c:v>
                </c:pt>
              </c:strCache>
            </c:strRef>
          </c:tx>
          <c:spPr>
            <a:solidFill>
              <a:schemeClr val="accent2"/>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15'!$D$12:$D$16</c:f>
              <c:numCache>
                <c:formatCode>#,##0\ \ </c:formatCode>
                <c:ptCount val="5"/>
                <c:pt idx="0">
                  <c:v>2</c:v>
                </c:pt>
                <c:pt idx="1">
                  <c:v>245</c:v>
                </c:pt>
                <c:pt idx="2">
                  <c:v>44</c:v>
                </c:pt>
                <c:pt idx="3">
                  <c:v>0</c:v>
                </c:pt>
                <c:pt idx="4">
                  <c:v>0</c:v>
                </c:pt>
              </c:numCache>
            </c:numRef>
          </c:val>
          <c:extLst>
            <c:ext xmlns:c16="http://schemas.microsoft.com/office/drawing/2014/chart" uri="{C3380CC4-5D6E-409C-BE32-E72D297353CC}">
              <c16:uniqueId val="{00000001-3FF2-4C9C-A3B5-54CEC09DF621}"/>
            </c:ext>
          </c:extLst>
        </c:ser>
        <c:ser>
          <c:idx val="2"/>
          <c:order val="2"/>
          <c:tx>
            <c:strRef>
              <c:f>'Table 15'!$E$7</c:f>
              <c:strCache>
                <c:ptCount val="1"/>
                <c:pt idx="0">
                  <c:v>2021</c:v>
                </c:pt>
              </c:strCache>
            </c:strRef>
          </c:tx>
          <c:spPr>
            <a:solidFill>
              <a:schemeClr val="accent3"/>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15'!$E$12:$E$16</c:f>
              <c:numCache>
                <c:formatCode>#,##0\ \ </c:formatCode>
                <c:ptCount val="5"/>
                <c:pt idx="0">
                  <c:v>0</c:v>
                </c:pt>
                <c:pt idx="1">
                  <c:v>19</c:v>
                </c:pt>
                <c:pt idx="2">
                  <c:v>4</c:v>
                </c:pt>
                <c:pt idx="3">
                  <c:v>1</c:v>
                </c:pt>
                <c:pt idx="4">
                  <c:v>0</c:v>
                </c:pt>
              </c:numCache>
            </c:numRef>
          </c:val>
          <c:extLst>
            <c:ext xmlns:c16="http://schemas.microsoft.com/office/drawing/2014/chart" uri="{C3380CC4-5D6E-409C-BE32-E72D297353CC}">
              <c16:uniqueId val="{00000002-3FF2-4C9C-A3B5-54CEC09DF621}"/>
            </c:ext>
          </c:extLst>
        </c:ser>
        <c:ser>
          <c:idx val="3"/>
          <c:order val="3"/>
          <c:tx>
            <c:strRef>
              <c:f>'Table 15'!$F$7</c:f>
              <c:strCache>
                <c:ptCount val="1"/>
                <c:pt idx="0">
                  <c:v>2022</c:v>
                </c:pt>
              </c:strCache>
            </c:strRef>
          </c:tx>
          <c:spPr>
            <a:solidFill>
              <a:schemeClr val="accent4"/>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15'!$F$12:$F$16</c:f>
              <c:numCache>
                <c:formatCode>#,##0\ \ </c:formatCode>
                <c:ptCount val="5"/>
                <c:pt idx="0">
                  <c:v>10953</c:v>
                </c:pt>
                <c:pt idx="1">
                  <c:v>8989</c:v>
                </c:pt>
                <c:pt idx="2">
                  <c:v>2717</c:v>
                </c:pt>
                <c:pt idx="3">
                  <c:v>122</c:v>
                </c:pt>
                <c:pt idx="4">
                  <c:v>618</c:v>
                </c:pt>
              </c:numCache>
            </c:numRef>
          </c:val>
          <c:extLst>
            <c:ext xmlns:c16="http://schemas.microsoft.com/office/drawing/2014/chart" uri="{C3380CC4-5D6E-409C-BE32-E72D297353CC}">
              <c16:uniqueId val="{00000003-3FF2-4C9C-A3B5-54CEC09DF621}"/>
            </c:ext>
          </c:extLst>
        </c:ser>
        <c:ser>
          <c:idx val="4"/>
          <c:order val="4"/>
          <c:tx>
            <c:strRef>
              <c:f>'Table 15'!$G$7</c:f>
              <c:strCache>
                <c:ptCount val="1"/>
                <c:pt idx="0">
                  <c:v>2023</c:v>
                </c:pt>
              </c:strCache>
            </c:strRef>
          </c:tx>
          <c:spPr>
            <a:solidFill>
              <a:schemeClr val="accent5"/>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15'!$G$12:$G$16</c:f>
              <c:numCache>
                <c:formatCode>#,##0\ \ </c:formatCode>
                <c:ptCount val="5"/>
                <c:pt idx="0">
                  <c:v>11399</c:v>
                </c:pt>
                <c:pt idx="1">
                  <c:v>9943</c:v>
                </c:pt>
                <c:pt idx="2">
                  <c:v>3035</c:v>
                </c:pt>
                <c:pt idx="3">
                  <c:v>287</c:v>
                </c:pt>
                <c:pt idx="4">
                  <c:v>1176</c:v>
                </c:pt>
              </c:numCache>
            </c:numRef>
          </c:val>
          <c:extLst>
            <c:ext xmlns:c16="http://schemas.microsoft.com/office/drawing/2014/chart" uri="{C3380CC4-5D6E-409C-BE32-E72D297353CC}">
              <c16:uniqueId val="{00000004-3FF2-4C9C-A3B5-54CEC09DF621}"/>
            </c:ext>
          </c:extLst>
        </c:ser>
        <c:dLbls>
          <c:showLegendKey val="0"/>
          <c:showVal val="0"/>
          <c:showCatName val="0"/>
          <c:showSerName val="0"/>
          <c:showPercent val="0"/>
          <c:showBubbleSize val="0"/>
        </c:dLbls>
        <c:gapWidth val="50"/>
        <c:axId val="592686024"/>
        <c:axId val="592684456"/>
      </c:barChart>
      <c:catAx>
        <c:axId val="5926860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456"/>
        <c:crosses val="autoZero"/>
        <c:auto val="1"/>
        <c:lblAlgn val="ctr"/>
        <c:lblOffset val="100"/>
        <c:noMultiLvlLbl val="0"/>
      </c:catAx>
      <c:valAx>
        <c:axId val="59268445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60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15'!$C$19:$C$25</c:f>
              <c:numCache>
                <c:formatCode>#,##0\ \ </c:formatCode>
                <c:ptCount val="7"/>
                <c:pt idx="0">
                  <c:v>4008</c:v>
                </c:pt>
                <c:pt idx="1">
                  <c:v>3080</c:v>
                </c:pt>
                <c:pt idx="2">
                  <c:v>7064</c:v>
                </c:pt>
                <c:pt idx="3">
                  <c:v>5915</c:v>
                </c:pt>
                <c:pt idx="4">
                  <c:v>5553</c:v>
                </c:pt>
                <c:pt idx="5">
                  <c:v>4058</c:v>
                </c:pt>
                <c:pt idx="6">
                  <c:v>2217</c:v>
                </c:pt>
              </c:numCache>
            </c:numRef>
          </c:val>
          <c:extLst>
            <c:ext xmlns:c16="http://schemas.microsoft.com/office/drawing/2014/chart" uri="{C3380CC4-5D6E-409C-BE32-E72D297353CC}">
              <c16:uniqueId val="{00000000-F550-4CF5-84CB-0BD262BD0995}"/>
            </c:ext>
          </c:extLst>
        </c:ser>
        <c:ser>
          <c:idx val="1"/>
          <c:order val="1"/>
          <c:tx>
            <c:strRef>
              <c:f>'Table 15'!$D$7</c:f>
              <c:strCache>
                <c:ptCount val="1"/>
                <c:pt idx="0">
                  <c:v>2020</c:v>
                </c:pt>
              </c:strCache>
            </c:strRef>
          </c:tx>
          <c:spPr>
            <a:solidFill>
              <a:schemeClr val="accent2"/>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15'!$D$19:$D$25</c:f>
              <c:numCache>
                <c:formatCode>#,##0\ \ </c:formatCode>
                <c:ptCount val="7"/>
                <c:pt idx="0">
                  <c:v>65</c:v>
                </c:pt>
                <c:pt idx="1">
                  <c:v>42</c:v>
                </c:pt>
                <c:pt idx="2">
                  <c:v>134</c:v>
                </c:pt>
                <c:pt idx="3">
                  <c:v>92</c:v>
                </c:pt>
                <c:pt idx="4">
                  <c:v>50</c:v>
                </c:pt>
                <c:pt idx="5">
                  <c:v>27</c:v>
                </c:pt>
                <c:pt idx="6">
                  <c:v>7</c:v>
                </c:pt>
              </c:numCache>
            </c:numRef>
          </c:val>
          <c:extLst>
            <c:ext xmlns:c16="http://schemas.microsoft.com/office/drawing/2014/chart" uri="{C3380CC4-5D6E-409C-BE32-E72D297353CC}">
              <c16:uniqueId val="{00000001-F550-4CF5-84CB-0BD262BD0995}"/>
            </c:ext>
          </c:extLst>
        </c:ser>
        <c:ser>
          <c:idx val="2"/>
          <c:order val="2"/>
          <c:tx>
            <c:strRef>
              <c:f>'Table 15'!$E$7</c:f>
              <c:strCache>
                <c:ptCount val="1"/>
                <c:pt idx="0">
                  <c:v>2021</c:v>
                </c:pt>
              </c:strCache>
            </c:strRef>
          </c:tx>
          <c:spPr>
            <a:solidFill>
              <a:schemeClr val="accent3"/>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15'!$E$19:$E$25</c:f>
              <c:numCache>
                <c:formatCode>#,##0\ \ </c:formatCode>
                <c:ptCount val="7"/>
                <c:pt idx="0">
                  <c:v>6</c:v>
                </c:pt>
                <c:pt idx="1">
                  <c:v>2</c:v>
                </c:pt>
                <c:pt idx="2">
                  <c:v>7</c:v>
                </c:pt>
                <c:pt idx="3">
                  <c:v>7</c:v>
                </c:pt>
                <c:pt idx="4">
                  <c:v>7</c:v>
                </c:pt>
                <c:pt idx="5">
                  <c:v>6</c:v>
                </c:pt>
                <c:pt idx="6">
                  <c:v>1</c:v>
                </c:pt>
              </c:numCache>
            </c:numRef>
          </c:val>
          <c:extLst>
            <c:ext xmlns:c16="http://schemas.microsoft.com/office/drawing/2014/chart" uri="{C3380CC4-5D6E-409C-BE32-E72D297353CC}">
              <c16:uniqueId val="{00000002-F550-4CF5-84CB-0BD262BD0995}"/>
            </c:ext>
          </c:extLst>
        </c:ser>
        <c:ser>
          <c:idx val="3"/>
          <c:order val="3"/>
          <c:tx>
            <c:strRef>
              <c:f>'Table 15'!$F$7</c:f>
              <c:strCache>
                <c:ptCount val="1"/>
                <c:pt idx="0">
                  <c:v>2022</c:v>
                </c:pt>
              </c:strCache>
            </c:strRef>
          </c:tx>
          <c:spPr>
            <a:solidFill>
              <a:schemeClr val="accent4"/>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15'!$F$19:$F$25</c:f>
              <c:numCache>
                <c:formatCode>#,##0\ \ </c:formatCode>
                <c:ptCount val="7"/>
                <c:pt idx="0">
                  <c:v>3401</c:v>
                </c:pt>
                <c:pt idx="1">
                  <c:v>2816</c:v>
                </c:pt>
                <c:pt idx="2">
                  <c:v>5095</c:v>
                </c:pt>
                <c:pt idx="3">
                  <c:v>4443</c:v>
                </c:pt>
                <c:pt idx="4">
                  <c:v>4248</c:v>
                </c:pt>
                <c:pt idx="5">
                  <c:v>2999</c:v>
                </c:pt>
                <c:pt idx="6">
                  <c:v>1763</c:v>
                </c:pt>
              </c:numCache>
            </c:numRef>
          </c:val>
          <c:extLst>
            <c:ext xmlns:c16="http://schemas.microsoft.com/office/drawing/2014/chart" uri="{C3380CC4-5D6E-409C-BE32-E72D297353CC}">
              <c16:uniqueId val="{00000003-F550-4CF5-84CB-0BD262BD0995}"/>
            </c:ext>
          </c:extLst>
        </c:ser>
        <c:ser>
          <c:idx val="4"/>
          <c:order val="4"/>
          <c:tx>
            <c:strRef>
              <c:f>'Table 15'!$G$7</c:f>
              <c:strCache>
                <c:ptCount val="1"/>
                <c:pt idx="0">
                  <c:v>2023</c:v>
                </c:pt>
              </c:strCache>
            </c:strRef>
          </c:tx>
          <c:spPr>
            <a:solidFill>
              <a:schemeClr val="accent5"/>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15'!$G$19:$G$25</c:f>
              <c:numCache>
                <c:formatCode>#,##0\ \ </c:formatCode>
                <c:ptCount val="7"/>
                <c:pt idx="0">
                  <c:v>3602</c:v>
                </c:pt>
                <c:pt idx="1">
                  <c:v>2906</c:v>
                </c:pt>
                <c:pt idx="2">
                  <c:v>5467</c:v>
                </c:pt>
                <c:pt idx="3">
                  <c:v>5426</c:v>
                </c:pt>
                <c:pt idx="4">
                  <c:v>5001</c:v>
                </c:pt>
                <c:pt idx="5">
                  <c:v>3033</c:v>
                </c:pt>
                <c:pt idx="6">
                  <c:v>1848</c:v>
                </c:pt>
              </c:numCache>
            </c:numRef>
          </c:val>
          <c:extLst>
            <c:ext xmlns:c16="http://schemas.microsoft.com/office/drawing/2014/chart" uri="{C3380CC4-5D6E-409C-BE32-E72D297353CC}">
              <c16:uniqueId val="{00000004-F550-4CF5-84CB-0BD262BD0995}"/>
            </c:ext>
          </c:extLst>
        </c:ser>
        <c:dLbls>
          <c:showLegendKey val="0"/>
          <c:showVal val="0"/>
          <c:showCatName val="0"/>
          <c:showSerName val="0"/>
          <c:showPercent val="0"/>
          <c:showBubbleSize val="0"/>
        </c:dLbls>
        <c:gapWidth val="50"/>
        <c:axId val="592693080"/>
        <c:axId val="592691904"/>
      </c:barChart>
      <c:catAx>
        <c:axId val="592693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904"/>
        <c:crosses val="autoZero"/>
        <c:auto val="1"/>
        <c:lblAlgn val="ctr"/>
        <c:lblOffset val="100"/>
        <c:noMultiLvlLbl val="0"/>
      </c:catAx>
      <c:valAx>
        <c:axId val="5926919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308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15'!$C$28:$C$32</c:f>
              <c:numCache>
                <c:formatCode>#,##0\ \ </c:formatCode>
                <c:ptCount val="5"/>
                <c:pt idx="0">
                  <c:v>9124</c:v>
                </c:pt>
                <c:pt idx="1">
                  <c:v>10997</c:v>
                </c:pt>
                <c:pt idx="2">
                  <c:v>8752</c:v>
                </c:pt>
                <c:pt idx="3">
                  <c:v>1945</c:v>
                </c:pt>
                <c:pt idx="4">
                  <c:v>1078</c:v>
                </c:pt>
              </c:numCache>
            </c:numRef>
          </c:val>
          <c:extLst>
            <c:ext xmlns:c16="http://schemas.microsoft.com/office/drawing/2014/chart" uri="{C3380CC4-5D6E-409C-BE32-E72D297353CC}">
              <c16:uniqueId val="{00000000-0A39-4F10-8CB6-90B461741639}"/>
            </c:ext>
          </c:extLst>
        </c:ser>
        <c:ser>
          <c:idx val="1"/>
          <c:order val="1"/>
          <c:tx>
            <c:strRef>
              <c:f>'Table 15'!$D$7</c:f>
              <c:strCache>
                <c:ptCount val="1"/>
                <c:pt idx="0">
                  <c:v>2020</c:v>
                </c:pt>
              </c:strCache>
            </c:strRef>
          </c:tx>
          <c:spPr>
            <a:solidFill>
              <a:schemeClr val="accent2"/>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15'!$D$28:$D$32</c:f>
              <c:numCache>
                <c:formatCode>#,##0\ \ </c:formatCode>
                <c:ptCount val="5"/>
                <c:pt idx="0">
                  <c:v>0</c:v>
                </c:pt>
                <c:pt idx="1">
                  <c:v>0</c:v>
                </c:pt>
                <c:pt idx="2">
                  <c:v>0</c:v>
                </c:pt>
                <c:pt idx="3">
                  <c:v>1</c:v>
                </c:pt>
                <c:pt idx="4">
                  <c:v>416</c:v>
                </c:pt>
              </c:numCache>
            </c:numRef>
          </c:val>
          <c:extLst>
            <c:ext xmlns:c16="http://schemas.microsoft.com/office/drawing/2014/chart" uri="{C3380CC4-5D6E-409C-BE32-E72D297353CC}">
              <c16:uniqueId val="{00000001-0A39-4F10-8CB6-90B461741639}"/>
            </c:ext>
          </c:extLst>
        </c:ser>
        <c:ser>
          <c:idx val="2"/>
          <c:order val="2"/>
          <c:tx>
            <c:strRef>
              <c:f>'Table 15'!$E$7</c:f>
              <c:strCache>
                <c:ptCount val="1"/>
                <c:pt idx="0">
                  <c:v>2021</c:v>
                </c:pt>
              </c:strCache>
            </c:strRef>
          </c:tx>
          <c:spPr>
            <a:solidFill>
              <a:schemeClr val="accent3"/>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15'!$E$28:$E$32</c:f>
              <c:numCache>
                <c:formatCode>#,##0\ \ </c:formatCode>
                <c:ptCount val="5"/>
                <c:pt idx="0">
                  <c:v>0</c:v>
                </c:pt>
                <c:pt idx="1">
                  <c:v>0</c:v>
                </c:pt>
                <c:pt idx="2">
                  <c:v>0</c:v>
                </c:pt>
                <c:pt idx="3">
                  <c:v>0</c:v>
                </c:pt>
                <c:pt idx="4">
                  <c:v>36</c:v>
                </c:pt>
              </c:numCache>
            </c:numRef>
          </c:val>
          <c:extLst>
            <c:ext xmlns:c16="http://schemas.microsoft.com/office/drawing/2014/chart" uri="{C3380CC4-5D6E-409C-BE32-E72D297353CC}">
              <c16:uniqueId val="{00000002-0A39-4F10-8CB6-90B461741639}"/>
            </c:ext>
          </c:extLst>
        </c:ser>
        <c:ser>
          <c:idx val="3"/>
          <c:order val="3"/>
          <c:tx>
            <c:strRef>
              <c:f>'Table 15'!$F$7</c:f>
              <c:strCache>
                <c:ptCount val="1"/>
                <c:pt idx="0">
                  <c:v>2022</c:v>
                </c:pt>
              </c:strCache>
            </c:strRef>
          </c:tx>
          <c:spPr>
            <a:solidFill>
              <a:schemeClr val="accent4"/>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15'!$F$28:$F$32</c:f>
              <c:numCache>
                <c:formatCode>#,##0\ \ </c:formatCode>
                <c:ptCount val="5"/>
                <c:pt idx="0">
                  <c:v>4299</c:v>
                </c:pt>
                <c:pt idx="1">
                  <c:v>8597</c:v>
                </c:pt>
                <c:pt idx="2">
                  <c:v>8555</c:v>
                </c:pt>
                <c:pt idx="3">
                  <c:v>2174</c:v>
                </c:pt>
                <c:pt idx="4">
                  <c:v>1140</c:v>
                </c:pt>
              </c:numCache>
            </c:numRef>
          </c:val>
          <c:extLst>
            <c:ext xmlns:c16="http://schemas.microsoft.com/office/drawing/2014/chart" uri="{C3380CC4-5D6E-409C-BE32-E72D297353CC}">
              <c16:uniqueId val="{00000003-0A39-4F10-8CB6-90B461741639}"/>
            </c:ext>
          </c:extLst>
        </c:ser>
        <c:ser>
          <c:idx val="4"/>
          <c:order val="4"/>
          <c:tx>
            <c:strRef>
              <c:f>'Table 15'!$G$7</c:f>
              <c:strCache>
                <c:ptCount val="1"/>
                <c:pt idx="0">
                  <c:v>2023</c:v>
                </c:pt>
              </c:strCache>
            </c:strRef>
          </c:tx>
          <c:spPr>
            <a:solidFill>
              <a:schemeClr val="accent5"/>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15'!$G$28:$G$32</c:f>
              <c:numCache>
                <c:formatCode>#,##0\ \ </c:formatCode>
                <c:ptCount val="5"/>
                <c:pt idx="0">
                  <c:v>5827</c:v>
                </c:pt>
                <c:pt idx="1">
                  <c:v>10382</c:v>
                </c:pt>
                <c:pt idx="2">
                  <c:v>8312</c:v>
                </c:pt>
                <c:pt idx="3">
                  <c:v>1848</c:v>
                </c:pt>
                <c:pt idx="4">
                  <c:v>913</c:v>
                </c:pt>
              </c:numCache>
            </c:numRef>
          </c:val>
          <c:extLst>
            <c:ext xmlns:c16="http://schemas.microsoft.com/office/drawing/2014/chart" uri="{C3380CC4-5D6E-409C-BE32-E72D297353CC}">
              <c16:uniqueId val="{00000004-0A39-4F10-8CB6-90B461741639}"/>
            </c:ext>
          </c:extLst>
        </c:ser>
        <c:dLbls>
          <c:showLegendKey val="0"/>
          <c:showVal val="0"/>
          <c:showCatName val="0"/>
          <c:showSerName val="0"/>
          <c:showPercent val="0"/>
          <c:showBubbleSize val="0"/>
        </c:dLbls>
        <c:gapWidth val="50"/>
        <c:axId val="592694256"/>
        <c:axId val="592688768"/>
      </c:barChart>
      <c:catAx>
        <c:axId val="592694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768"/>
        <c:crosses val="autoZero"/>
        <c:auto val="1"/>
        <c:lblAlgn val="ctr"/>
        <c:lblOffset val="100"/>
        <c:noMultiLvlLbl val="0"/>
      </c:catAx>
      <c:valAx>
        <c:axId val="5926887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256"/>
        <c:crosses val="autoZero"/>
        <c:crossBetween val="between"/>
        <c:minorUnit val="100"/>
      </c:valAx>
      <c:spPr>
        <a:solidFill>
          <a:schemeClr val="bg1"/>
        </a:solidFill>
        <a:ln>
          <a:noFill/>
        </a:ln>
        <a:effectLst/>
      </c:spPr>
    </c:plotArea>
    <c:legend>
      <c:legendPos val="b"/>
      <c:layout>
        <c:manualLayout>
          <c:xMode val="edge"/>
          <c:yMode val="edge"/>
          <c:x val="7.8561147598485669E-3"/>
          <c:y val="0.85986127909559906"/>
          <c:w val="0.48642838999963733"/>
          <c:h val="8.6982779190218767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14"/>
          <c:w val="0.85065451076974041"/>
          <c:h val="0.56571616621316834"/>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5'!$C$12:$C$16</c:f>
              <c:numCache>
                <c:formatCode>#,##0\ \ </c:formatCode>
                <c:ptCount val="5"/>
                <c:pt idx="0">
                  <c:v>125207</c:v>
                </c:pt>
                <c:pt idx="1">
                  <c:v>68549</c:v>
                </c:pt>
                <c:pt idx="2">
                  <c:v>31339</c:v>
                </c:pt>
                <c:pt idx="3">
                  <c:v>4533</c:v>
                </c:pt>
                <c:pt idx="4">
                  <c:v>6659</c:v>
                </c:pt>
              </c:numCache>
            </c:numRef>
          </c:val>
          <c:extLst>
            <c:ext xmlns:c16="http://schemas.microsoft.com/office/drawing/2014/chart" uri="{C3380CC4-5D6E-409C-BE32-E72D297353CC}">
              <c16:uniqueId val="{00000000-FAF0-44D9-B159-624BCEADEDFE}"/>
            </c:ext>
          </c:extLst>
        </c:ser>
        <c:ser>
          <c:idx val="1"/>
          <c:order val="1"/>
          <c:tx>
            <c:strRef>
              <c:f>'Table 5'!$D$7</c:f>
              <c:strCache>
                <c:ptCount val="1"/>
                <c:pt idx="0">
                  <c:v>2020</c:v>
                </c:pt>
              </c:strCache>
            </c:strRef>
          </c:tx>
          <c:spPr>
            <a:solidFill>
              <a:schemeClr val="accent2"/>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5'!$D$12:$D$16</c:f>
              <c:numCache>
                <c:formatCode>#,##0\ \ </c:formatCode>
                <c:ptCount val="5"/>
                <c:pt idx="0">
                  <c:v>54</c:v>
                </c:pt>
                <c:pt idx="1">
                  <c:v>1407</c:v>
                </c:pt>
                <c:pt idx="2">
                  <c:v>739</c:v>
                </c:pt>
                <c:pt idx="3">
                  <c:v>89</c:v>
                </c:pt>
                <c:pt idx="4">
                  <c:v>2</c:v>
                </c:pt>
              </c:numCache>
            </c:numRef>
          </c:val>
          <c:extLst>
            <c:ext xmlns:c16="http://schemas.microsoft.com/office/drawing/2014/chart" uri="{C3380CC4-5D6E-409C-BE32-E72D297353CC}">
              <c16:uniqueId val="{00000001-FAF0-44D9-B159-624BCEADEDFE}"/>
            </c:ext>
          </c:extLst>
        </c:ser>
        <c:ser>
          <c:idx val="2"/>
          <c:order val="2"/>
          <c:tx>
            <c:strRef>
              <c:f>'Table 5'!$E$7</c:f>
              <c:strCache>
                <c:ptCount val="1"/>
                <c:pt idx="0">
                  <c:v>2021</c:v>
                </c:pt>
              </c:strCache>
            </c:strRef>
          </c:tx>
          <c:spPr>
            <a:solidFill>
              <a:schemeClr val="accent3"/>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5'!$E$12:$E$16</c:f>
              <c:numCache>
                <c:formatCode>#,##0\ \ </c:formatCode>
                <c:ptCount val="5"/>
                <c:pt idx="0">
                  <c:v>33</c:v>
                </c:pt>
                <c:pt idx="1">
                  <c:v>700</c:v>
                </c:pt>
                <c:pt idx="2">
                  <c:v>465</c:v>
                </c:pt>
                <c:pt idx="3">
                  <c:v>67</c:v>
                </c:pt>
                <c:pt idx="4">
                  <c:v>2</c:v>
                </c:pt>
              </c:numCache>
            </c:numRef>
          </c:val>
          <c:extLst>
            <c:ext xmlns:c16="http://schemas.microsoft.com/office/drawing/2014/chart" uri="{C3380CC4-5D6E-409C-BE32-E72D297353CC}">
              <c16:uniqueId val="{00000002-FAF0-44D9-B159-624BCEADEDFE}"/>
            </c:ext>
          </c:extLst>
        </c:ser>
        <c:ser>
          <c:idx val="3"/>
          <c:order val="3"/>
          <c:tx>
            <c:strRef>
              <c:f>'Table 5'!$F$7</c:f>
              <c:strCache>
                <c:ptCount val="1"/>
                <c:pt idx="0">
                  <c:v>2022</c:v>
                </c:pt>
              </c:strCache>
            </c:strRef>
          </c:tx>
          <c:spPr>
            <a:solidFill>
              <a:schemeClr val="accent4"/>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5'!$F$12:$F$16</c:f>
              <c:numCache>
                <c:formatCode>#,##0\ \ </c:formatCode>
                <c:ptCount val="5"/>
                <c:pt idx="0">
                  <c:v>63040</c:v>
                </c:pt>
                <c:pt idx="1">
                  <c:v>53948</c:v>
                </c:pt>
                <c:pt idx="2">
                  <c:v>13976</c:v>
                </c:pt>
                <c:pt idx="3">
                  <c:v>1578</c:v>
                </c:pt>
                <c:pt idx="4">
                  <c:v>3164</c:v>
                </c:pt>
              </c:numCache>
            </c:numRef>
          </c:val>
          <c:extLst>
            <c:ext xmlns:c16="http://schemas.microsoft.com/office/drawing/2014/chart" uri="{C3380CC4-5D6E-409C-BE32-E72D297353CC}">
              <c16:uniqueId val="{00000003-FAF0-44D9-B159-624BCEADEDFE}"/>
            </c:ext>
          </c:extLst>
        </c:ser>
        <c:ser>
          <c:idx val="4"/>
          <c:order val="4"/>
          <c:tx>
            <c:strRef>
              <c:f>'Table 5'!$G$7</c:f>
              <c:strCache>
                <c:ptCount val="1"/>
                <c:pt idx="0">
                  <c:v>2023</c:v>
                </c:pt>
              </c:strCache>
            </c:strRef>
          </c:tx>
          <c:spPr>
            <a:solidFill>
              <a:schemeClr val="accent5"/>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5'!$G$12:$G$16</c:f>
              <c:numCache>
                <c:formatCode>#,##0\ \ </c:formatCode>
                <c:ptCount val="5"/>
                <c:pt idx="0">
                  <c:v>105912</c:v>
                </c:pt>
                <c:pt idx="1">
                  <c:v>68751</c:v>
                </c:pt>
                <c:pt idx="2">
                  <c:v>15478</c:v>
                </c:pt>
                <c:pt idx="3">
                  <c:v>3454</c:v>
                </c:pt>
                <c:pt idx="4">
                  <c:v>5938</c:v>
                </c:pt>
              </c:numCache>
            </c:numRef>
          </c:val>
          <c:extLst>
            <c:ext xmlns:c16="http://schemas.microsoft.com/office/drawing/2014/chart" uri="{C3380CC4-5D6E-409C-BE32-E72D297353CC}">
              <c16:uniqueId val="{00000004-FAF0-44D9-B159-624BCEADEDFE}"/>
            </c:ext>
          </c:extLst>
        </c:ser>
        <c:dLbls>
          <c:showLegendKey val="0"/>
          <c:showVal val="0"/>
          <c:showCatName val="0"/>
          <c:showSerName val="0"/>
          <c:showPercent val="0"/>
          <c:showBubbleSize val="0"/>
        </c:dLbls>
        <c:gapWidth val="50"/>
        <c:axId val="583318128"/>
        <c:axId val="232510176"/>
      </c:barChart>
      <c:catAx>
        <c:axId val="5833181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0176"/>
        <c:crosses val="autoZero"/>
        <c:auto val="1"/>
        <c:lblAlgn val="ctr"/>
        <c:lblOffset val="100"/>
        <c:noMultiLvlLbl val="0"/>
      </c:catAx>
      <c:valAx>
        <c:axId val="23251017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128"/>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22" l="0.70000000000000062" r="0.70000000000000062" t="0.75000000000000822" header="0.30000000000000032" footer="0.30000000000000032"/>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16'!$C$12:$C$16</c:f>
              <c:numCache>
                <c:formatCode>#,##0\ \ </c:formatCode>
                <c:ptCount val="5"/>
                <c:pt idx="0">
                  <c:v>143042</c:v>
                </c:pt>
                <c:pt idx="1">
                  <c:v>136079</c:v>
                </c:pt>
                <c:pt idx="2">
                  <c:v>61319</c:v>
                </c:pt>
                <c:pt idx="3">
                  <c:v>2044</c:v>
                </c:pt>
                <c:pt idx="4">
                  <c:v>11731</c:v>
                </c:pt>
              </c:numCache>
            </c:numRef>
          </c:val>
          <c:extLst>
            <c:ext xmlns:c16="http://schemas.microsoft.com/office/drawing/2014/chart" uri="{C3380CC4-5D6E-409C-BE32-E72D297353CC}">
              <c16:uniqueId val="{00000000-FA09-4F58-A670-FD388C693076}"/>
            </c:ext>
          </c:extLst>
        </c:ser>
        <c:ser>
          <c:idx val="1"/>
          <c:order val="1"/>
          <c:tx>
            <c:strRef>
              <c:f>'Table 16'!$D$7</c:f>
              <c:strCache>
                <c:ptCount val="1"/>
                <c:pt idx="0">
                  <c:v>2020</c:v>
                </c:pt>
              </c:strCache>
            </c:strRef>
          </c:tx>
          <c:spPr>
            <a:solidFill>
              <a:schemeClr val="accent2"/>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16'!$D$12:$D$16</c:f>
              <c:numCache>
                <c:formatCode>#,##0\ \ </c:formatCode>
                <c:ptCount val="5"/>
                <c:pt idx="0">
                  <c:v>74857</c:v>
                </c:pt>
                <c:pt idx="1">
                  <c:v>75638</c:v>
                </c:pt>
                <c:pt idx="2">
                  <c:v>25248</c:v>
                </c:pt>
                <c:pt idx="3">
                  <c:v>847</c:v>
                </c:pt>
                <c:pt idx="4">
                  <c:v>5580</c:v>
                </c:pt>
              </c:numCache>
            </c:numRef>
          </c:val>
          <c:extLst>
            <c:ext xmlns:c16="http://schemas.microsoft.com/office/drawing/2014/chart" uri="{C3380CC4-5D6E-409C-BE32-E72D297353CC}">
              <c16:uniqueId val="{00000001-FA09-4F58-A670-FD388C693076}"/>
            </c:ext>
          </c:extLst>
        </c:ser>
        <c:ser>
          <c:idx val="2"/>
          <c:order val="2"/>
          <c:tx>
            <c:strRef>
              <c:f>'Table 16'!$E$7</c:f>
              <c:strCache>
                <c:ptCount val="1"/>
                <c:pt idx="0">
                  <c:v>2021</c:v>
                </c:pt>
              </c:strCache>
            </c:strRef>
          </c:tx>
          <c:spPr>
            <a:solidFill>
              <a:schemeClr val="accent3"/>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16'!$E$12:$E$16</c:f>
              <c:numCache>
                <c:formatCode>#,##0\ \ </c:formatCode>
                <c:ptCount val="5"/>
                <c:pt idx="0">
                  <c:v>6557</c:v>
                </c:pt>
                <c:pt idx="1">
                  <c:v>25596</c:v>
                </c:pt>
                <c:pt idx="2">
                  <c:v>3618</c:v>
                </c:pt>
                <c:pt idx="3">
                  <c:v>225</c:v>
                </c:pt>
                <c:pt idx="4">
                  <c:v>118</c:v>
                </c:pt>
              </c:numCache>
            </c:numRef>
          </c:val>
          <c:extLst>
            <c:ext xmlns:c16="http://schemas.microsoft.com/office/drawing/2014/chart" uri="{C3380CC4-5D6E-409C-BE32-E72D297353CC}">
              <c16:uniqueId val="{00000002-FA09-4F58-A670-FD388C693076}"/>
            </c:ext>
          </c:extLst>
        </c:ser>
        <c:ser>
          <c:idx val="3"/>
          <c:order val="3"/>
          <c:tx>
            <c:strRef>
              <c:f>'Table 16'!$F$7</c:f>
              <c:strCache>
                <c:ptCount val="1"/>
                <c:pt idx="0">
                  <c:v>2022</c:v>
                </c:pt>
              </c:strCache>
            </c:strRef>
          </c:tx>
          <c:spPr>
            <a:solidFill>
              <a:schemeClr val="accent4"/>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16'!$F$12:$F$16</c:f>
              <c:numCache>
                <c:formatCode>#,##0\ \ </c:formatCode>
                <c:ptCount val="5"/>
                <c:pt idx="0">
                  <c:v>32479</c:v>
                </c:pt>
                <c:pt idx="1">
                  <c:v>54313</c:v>
                </c:pt>
                <c:pt idx="2">
                  <c:v>14078</c:v>
                </c:pt>
                <c:pt idx="3">
                  <c:v>257</c:v>
                </c:pt>
                <c:pt idx="4">
                  <c:v>1917</c:v>
                </c:pt>
              </c:numCache>
            </c:numRef>
          </c:val>
          <c:extLst>
            <c:ext xmlns:c16="http://schemas.microsoft.com/office/drawing/2014/chart" uri="{C3380CC4-5D6E-409C-BE32-E72D297353CC}">
              <c16:uniqueId val="{00000003-FA09-4F58-A670-FD388C693076}"/>
            </c:ext>
          </c:extLst>
        </c:ser>
        <c:ser>
          <c:idx val="4"/>
          <c:order val="4"/>
          <c:tx>
            <c:strRef>
              <c:f>'Table 16'!$G$7</c:f>
              <c:strCache>
                <c:ptCount val="1"/>
                <c:pt idx="0">
                  <c:v>2023</c:v>
                </c:pt>
              </c:strCache>
            </c:strRef>
          </c:tx>
          <c:spPr>
            <a:solidFill>
              <a:schemeClr val="accent5"/>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16'!$G$12:$G$16</c:f>
              <c:numCache>
                <c:formatCode>#,##0\ \ </c:formatCode>
                <c:ptCount val="5"/>
                <c:pt idx="0">
                  <c:v>110005</c:v>
                </c:pt>
                <c:pt idx="1">
                  <c:v>115273</c:v>
                </c:pt>
                <c:pt idx="2">
                  <c:v>33599</c:v>
                </c:pt>
                <c:pt idx="3">
                  <c:v>1434</c:v>
                </c:pt>
                <c:pt idx="4">
                  <c:v>8739</c:v>
                </c:pt>
              </c:numCache>
            </c:numRef>
          </c:val>
          <c:extLst>
            <c:ext xmlns:c16="http://schemas.microsoft.com/office/drawing/2014/chart" uri="{C3380CC4-5D6E-409C-BE32-E72D297353CC}">
              <c16:uniqueId val="{00000004-FA09-4F58-A670-FD388C693076}"/>
            </c:ext>
          </c:extLst>
        </c:ser>
        <c:dLbls>
          <c:showLegendKey val="0"/>
          <c:showVal val="0"/>
          <c:showCatName val="0"/>
          <c:showSerName val="0"/>
          <c:showPercent val="0"/>
          <c:showBubbleSize val="0"/>
        </c:dLbls>
        <c:gapWidth val="50"/>
        <c:axId val="592694648"/>
        <c:axId val="592695040"/>
      </c:barChart>
      <c:catAx>
        <c:axId val="59269464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040"/>
        <c:crosses val="autoZero"/>
        <c:auto val="1"/>
        <c:lblAlgn val="ctr"/>
        <c:lblOffset val="100"/>
        <c:noMultiLvlLbl val="0"/>
      </c:catAx>
      <c:valAx>
        <c:axId val="5926950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64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16'!$C$19:$C$25</c:f>
              <c:numCache>
                <c:formatCode>#,##0\ \ </c:formatCode>
                <c:ptCount val="7"/>
                <c:pt idx="0">
                  <c:v>37226</c:v>
                </c:pt>
                <c:pt idx="1">
                  <c:v>37905</c:v>
                </c:pt>
                <c:pt idx="2">
                  <c:v>88021</c:v>
                </c:pt>
                <c:pt idx="3">
                  <c:v>67585</c:v>
                </c:pt>
                <c:pt idx="4">
                  <c:v>62359</c:v>
                </c:pt>
                <c:pt idx="5">
                  <c:v>48907</c:v>
                </c:pt>
                <c:pt idx="6">
                  <c:v>29200</c:v>
                </c:pt>
              </c:numCache>
            </c:numRef>
          </c:val>
          <c:extLst>
            <c:ext xmlns:c16="http://schemas.microsoft.com/office/drawing/2014/chart" uri="{C3380CC4-5D6E-409C-BE32-E72D297353CC}">
              <c16:uniqueId val="{00000000-D5C3-41CD-A7D7-33FA16CA2EB7}"/>
            </c:ext>
          </c:extLst>
        </c:ser>
        <c:ser>
          <c:idx val="1"/>
          <c:order val="1"/>
          <c:tx>
            <c:strRef>
              <c:f>'Table 16'!$D$7</c:f>
              <c:strCache>
                <c:ptCount val="1"/>
                <c:pt idx="0">
                  <c:v>2020</c:v>
                </c:pt>
              </c:strCache>
            </c:strRef>
          </c:tx>
          <c:spPr>
            <a:solidFill>
              <a:schemeClr val="accent2"/>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16'!$D$19:$D$25</c:f>
              <c:numCache>
                <c:formatCode>#,##0\ \ </c:formatCode>
                <c:ptCount val="7"/>
                <c:pt idx="0">
                  <c:v>18818</c:v>
                </c:pt>
                <c:pt idx="1">
                  <c:v>18935</c:v>
                </c:pt>
                <c:pt idx="2">
                  <c:v>45778</c:v>
                </c:pt>
                <c:pt idx="3">
                  <c:v>33712</c:v>
                </c:pt>
                <c:pt idx="4">
                  <c:v>30224</c:v>
                </c:pt>
                <c:pt idx="5">
                  <c:v>25828</c:v>
                </c:pt>
                <c:pt idx="6">
                  <c:v>16578</c:v>
                </c:pt>
              </c:numCache>
            </c:numRef>
          </c:val>
          <c:extLst>
            <c:ext xmlns:c16="http://schemas.microsoft.com/office/drawing/2014/chart" uri="{C3380CC4-5D6E-409C-BE32-E72D297353CC}">
              <c16:uniqueId val="{00000001-D5C3-41CD-A7D7-33FA16CA2EB7}"/>
            </c:ext>
          </c:extLst>
        </c:ser>
        <c:ser>
          <c:idx val="2"/>
          <c:order val="2"/>
          <c:tx>
            <c:strRef>
              <c:f>'Table 16'!$E$7</c:f>
              <c:strCache>
                <c:ptCount val="1"/>
                <c:pt idx="0">
                  <c:v>2021</c:v>
                </c:pt>
              </c:strCache>
            </c:strRef>
          </c:tx>
          <c:spPr>
            <a:solidFill>
              <a:schemeClr val="accent3"/>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16'!$E$19:$E$25</c:f>
              <c:numCache>
                <c:formatCode>#,##0\ \ </c:formatCode>
                <c:ptCount val="7"/>
                <c:pt idx="0">
                  <c:v>4798</c:v>
                </c:pt>
                <c:pt idx="1">
                  <c:v>3764</c:v>
                </c:pt>
                <c:pt idx="2">
                  <c:v>10313</c:v>
                </c:pt>
                <c:pt idx="3">
                  <c:v>7143</c:v>
                </c:pt>
                <c:pt idx="4">
                  <c:v>5589</c:v>
                </c:pt>
                <c:pt idx="5">
                  <c:v>4364</c:v>
                </c:pt>
                <c:pt idx="6">
                  <c:v>2031</c:v>
                </c:pt>
              </c:numCache>
            </c:numRef>
          </c:val>
          <c:extLst>
            <c:ext xmlns:c16="http://schemas.microsoft.com/office/drawing/2014/chart" uri="{C3380CC4-5D6E-409C-BE32-E72D297353CC}">
              <c16:uniqueId val="{00000002-D5C3-41CD-A7D7-33FA16CA2EB7}"/>
            </c:ext>
          </c:extLst>
        </c:ser>
        <c:ser>
          <c:idx val="3"/>
          <c:order val="3"/>
          <c:tx>
            <c:strRef>
              <c:f>'Table 16'!$F$7</c:f>
              <c:strCache>
                <c:ptCount val="1"/>
                <c:pt idx="0">
                  <c:v>2022</c:v>
                </c:pt>
              </c:strCache>
            </c:strRef>
          </c:tx>
          <c:spPr>
            <a:solidFill>
              <a:schemeClr val="accent4"/>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16'!$F$19:$F$25</c:f>
              <c:numCache>
                <c:formatCode>#,##0\ \ </c:formatCode>
                <c:ptCount val="7"/>
                <c:pt idx="0">
                  <c:v>12857</c:v>
                </c:pt>
                <c:pt idx="1">
                  <c:v>10653</c:v>
                </c:pt>
                <c:pt idx="2">
                  <c:v>24811</c:v>
                </c:pt>
                <c:pt idx="3">
                  <c:v>20925</c:v>
                </c:pt>
                <c:pt idx="4">
                  <c:v>18354</c:v>
                </c:pt>
                <c:pt idx="5">
                  <c:v>13953</c:v>
                </c:pt>
                <c:pt idx="6">
                  <c:v>7415</c:v>
                </c:pt>
              </c:numCache>
            </c:numRef>
          </c:val>
          <c:extLst>
            <c:ext xmlns:c16="http://schemas.microsoft.com/office/drawing/2014/chart" uri="{C3380CC4-5D6E-409C-BE32-E72D297353CC}">
              <c16:uniqueId val="{00000003-D5C3-41CD-A7D7-33FA16CA2EB7}"/>
            </c:ext>
          </c:extLst>
        </c:ser>
        <c:ser>
          <c:idx val="4"/>
          <c:order val="4"/>
          <c:tx>
            <c:strRef>
              <c:f>'Table 16'!$G$7</c:f>
              <c:strCache>
                <c:ptCount val="1"/>
                <c:pt idx="0">
                  <c:v>2023</c:v>
                </c:pt>
              </c:strCache>
            </c:strRef>
          </c:tx>
          <c:spPr>
            <a:solidFill>
              <a:schemeClr val="accent5"/>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16'!$G$19:$G$25</c:f>
              <c:numCache>
                <c:formatCode>#,##0\ \ </c:formatCode>
                <c:ptCount val="7"/>
                <c:pt idx="0">
                  <c:v>30447</c:v>
                </c:pt>
                <c:pt idx="1">
                  <c:v>28310</c:v>
                </c:pt>
                <c:pt idx="2">
                  <c:v>58813</c:v>
                </c:pt>
                <c:pt idx="3">
                  <c:v>52615</c:v>
                </c:pt>
                <c:pt idx="4">
                  <c:v>47052</c:v>
                </c:pt>
                <c:pt idx="5">
                  <c:v>39488</c:v>
                </c:pt>
                <c:pt idx="6">
                  <c:v>27492</c:v>
                </c:pt>
              </c:numCache>
            </c:numRef>
          </c:val>
          <c:extLst>
            <c:ext xmlns:c16="http://schemas.microsoft.com/office/drawing/2014/chart" uri="{C3380CC4-5D6E-409C-BE32-E72D297353CC}">
              <c16:uniqueId val="{00000004-D5C3-41CD-A7D7-33FA16CA2EB7}"/>
            </c:ext>
          </c:extLst>
        </c:ser>
        <c:dLbls>
          <c:showLegendKey val="0"/>
          <c:showVal val="0"/>
          <c:showCatName val="0"/>
          <c:showSerName val="0"/>
          <c:showPercent val="0"/>
          <c:showBubbleSize val="0"/>
        </c:dLbls>
        <c:gapWidth val="50"/>
        <c:axId val="592685240"/>
        <c:axId val="592690336"/>
      </c:barChart>
      <c:catAx>
        <c:axId val="592685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0336"/>
        <c:crosses val="autoZero"/>
        <c:auto val="1"/>
        <c:lblAlgn val="ctr"/>
        <c:lblOffset val="100"/>
        <c:noMultiLvlLbl val="0"/>
      </c:catAx>
      <c:valAx>
        <c:axId val="5926903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16'!$C$28:$C$32</c:f>
              <c:numCache>
                <c:formatCode>#,##0\ \ </c:formatCode>
                <c:ptCount val="5"/>
                <c:pt idx="0">
                  <c:v>99706</c:v>
                </c:pt>
                <c:pt idx="1">
                  <c:v>121231</c:v>
                </c:pt>
                <c:pt idx="2">
                  <c:v>102840</c:v>
                </c:pt>
                <c:pt idx="3">
                  <c:v>29217</c:v>
                </c:pt>
                <c:pt idx="4">
                  <c:v>18208</c:v>
                </c:pt>
              </c:numCache>
            </c:numRef>
          </c:val>
          <c:extLst>
            <c:ext xmlns:c16="http://schemas.microsoft.com/office/drawing/2014/chart" uri="{C3380CC4-5D6E-409C-BE32-E72D297353CC}">
              <c16:uniqueId val="{00000000-EB02-4250-95B4-7E82ED17AB46}"/>
            </c:ext>
          </c:extLst>
        </c:ser>
        <c:ser>
          <c:idx val="1"/>
          <c:order val="1"/>
          <c:tx>
            <c:strRef>
              <c:f>'Table 16'!$D$7</c:f>
              <c:strCache>
                <c:ptCount val="1"/>
                <c:pt idx="0">
                  <c:v>2020</c:v>
                </c:pt>
              </c:strCache>
            </c:strRef>
          </c:tx>
          <c:spPr>
            <a:solidFill>
              <a:schemeClr val="accent2"/>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16'!$D$28:$D$32</c:f>
              <c:numCache>
                <c:formatCode>#,##0\ \ </c:formatCode>
                <c:ptCount val="5"/>
                <c:pt idx="0">
                  <c:v>45596</c:v>
                </c:pt>
                <c:pt idx="1">
                  <c:v>57769</c:v>
                </c:pt>
                <c:pt idx="2">
                  <c:v>54976</c:v>
                </c:pt>
                <c:pt idx="3">
                  <c:v>18024</c:v>
                </c:pt>
                <c:pt idx="4">
                  <c:v>13508</c:v>
                </c:pt>
              </c:numCache>
            </c:numRef>
          </c:val>
          <c:extLst>
            <c:ext xmlns:c16="http://schemas.microsoft.com/office/drawing/2014/chart" uri="{C3380CC4-5D6E-409C-BE32-E72D297353CC}">
              <c16:uniqueId val="{00000001-EB02-4250-95B4-7E82ED17AB46}"/>
            </c:ext>
          </c:extLst>
        </c:ser>
        <c:ser>
          <c:idx val="2"/>
          <c:order val="2"/>
          <c:tx>
            <c:strRef>
              <c:f>'Table 16'!$E$7</c:f>
              <c:strCache>
                <c:ptCount val="1"/>
                <c:pt idx="0">
                  <c:v>2021</c:v>
                </c:pt>
              </c:strCache>
            </c:strRef>
          </c:tx>
          <c:spPr>
            <a:solidFill>
              <a:schemeClr val="accent3"/>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16'!$E$28:$E$32</c:f>
              <c:numCache>
                <c:formatCode>#,##0\ \ </c:formatCode>
                <c:ptCount val="5"/>
                <c:pt idx="0">
                  <c:v>4258</c:v>
                </c:pt>
                <c:pt idx="1">
                  <c:v>9701</c:v>
                </c:pt>
                <c:pt idx="2">
                  <c:v>11645</c:v>
                </c:pt>
                <c:pt idx="3">
                  <c:v>5285</c:v>
                </c:pt>
                <c:pt idx="4">
                  <c:v>7112</c:v>
                </c:pt>
              </c:numCache>
            </c:numRef>
          </c:val>
          <c:extLst>
            <c:ext xmlns:c16="http://schemas.microsoft.com/office/drawing/2014/chart" uri="{C3380CC4-5D6E-409C-BE32-E72D297353CC}">
              <c16:uniqueId val="{00000002-EB02-4250-95B4-7E82ED17AB46}"/>
            </c:ext>
          </c:extLst>
        </c:ser>
        <c:ser>
          <c:idx val="3"/>
          <c:order val="3"/>
          <c:tx>
            <c:strRef>
              <c:f>'Table 16'!$F$7</c:f>
              <c:strCache>
                <c:ptCount val="1"/>
                <c:pt idx="0">
                  <c:v>2022</c:v>
                </c:pt>
              </c:strCache>
            </c:strRef>
          </c:tx>
          <c:spPr>
            <a:solidFill>
              <a:schemeClr val="accent4"/>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16'!$F$28:$F$32</c:f>
              <c:numCache>
                <c:formatCode>#,##0\ \ </c:formatCode>
                <c:ptCount val="5"/>
                <c:pt idx="0">
                  <c:v>17166</c:v>
                </c:pt>
                <c:pt idx="1">
                  <c:v>34988</c:v>
                </c:pt>
                <c:pt idx="2">
                  <c:v>35223</c:v>
                </c:pt>
                <c:pt idx="3">
                  <c:v>11760</c:v>
                </c:pt>
                <c:pt idx="4">
                  <c:v>9831</c:v>
                </c:pt>
              </c:numCache>
            </c:numRef>
          </c:val>
          <c:extLst>
            <c:ext xmlns:c16="http://schemas.microsoft.com/office/drawing/2014/chart" uri="{C3380CC4-5D6E-409C-BE32-E72D297353CC}">
              <c16:uniqueId val="{00000003-EB02-4250-95B4-7E82ED17AB46}"/>
            </c:ext>
          </c:extLst>
        </c:ser>
        <c:ser>
          <c:idx val="4"/>
          <c:order val="4"/>
          <c:tx>
            <c:strRef>
              <c:f>'Table 16'!$G$7</c:f>
              <c:strCache>
                <c:ptCount val="1"/>
                <c:pt idx="0">
                  <c:v>2023</c:v>
                </c:pt>
              </c:strCache>
            </c:strRef>
          </c:tx>
          <c:spPr>
            <a:solidFill>
              <a:schemeClr val="accent5"/>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16'!$G$28:$G$32</c:f>
              <c:numCache>
                <c:formatCode>#,##0\ \ </c:formatCode>
                <c:ptCount val="5"/>
                <c:pt idx="0">
                  <c:v>58772</c:v>
                </c:pt>
                <c:pt idx="1">
                  <c:v>90318</c:v>
                </c:pt>
                <c:pt idx="2">
                  <c:v>86589</c:v>
                </c:pt>
                <c:pt idx="3">
                  <c:v>29834</c:v>
                </c:pt>
                <c:pt idx="4">
                  <c:v>18705</c:v>
                </c:pt>
              </c:numCache>
            </c:numRef>
          </c:val>
          <c:extLst>
            <c:ext xmlns:c16="http://schemas.microsoft.com/office/drawing/2014/chart" uri="{C3380CC4-5D6E-409C-BE32-E72D297353CC}">
              <c16:uniqueId val="{00000004-EB02-4250-95B4-7E82ED17AB46}"/>
            </c:ext>
          </c:extLst>
        </c:ser>
        <c:dLbls>
          <c:showLegendKey val="0"/>
          <c:showVal val="0"/>
          <c:showCatName val="0"/>
          <c:showSerName val="0"/>
          <c:showPercent val="0"/>
          <c:showBubbleSize val="0"/>
        </c:dLbls>
        <c:gapWidth val="50"/>
        <c:axId val="592695432"/>
        <c:axId val="592688376"/>
      </c:barChart>
      <c:catAx>
        <c:axId val="592695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376"/>
        <c:crosses val="autoZero"/>
        <c:auto val="1"/>
        <c:lblAlgn val="ctr"/>
        <c:lblOffset val="100"/>
        <c:noMultiLvlLbl val="0"/>
      </c:catAx>
      <c:valAx>
        <c:axId val="592688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43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17'!$C$12:$C$16</c:f>
              <c:numCache>
                <c:formatCode>#,##0\ \ </c:formatCode>
                <c:ptCount val="5"/>
                <c:pt idx="0">
                  <c:v>2879</c:v>
                </c:pt>
                <c:pt idx="1">
                  <c:v>3453</c:v>
                </c:pt>
                <c:pt idx="2">
                  <c:v>546</c:v>
                </c:pt>
                <c:pt idx="3">
                  <c:v>30</c:v>
                </c:pt>
                <c:pt idx="4">
                  <c:v>183</c:v>
                </c:pt>
              </c:numCache>
            </c:numRef>
          </c:val>
          <c:extLst>
            <c:ext xmlns:c16="http://schemas.microsoft.com/office/drawing/2014/chart" uri="{C3380CC4-5D6E-409C-BE32-E72D297353CC}">
              <c16:uniqueId val="{00000000-3032-4512-B75C-03DC5EBB37A6}"/>
            </c:ext>
          </c:extLst>
        </c:ser>
        <c:ser>
          <c:idx val="1"/>
          <c:order val="1"/>
          <c:tx>
            <c:strRef>
              <c:f>'Table 17'!$D$7</c:f>
              <c:strCache>
                <c:ptCount val="1"/>
                <c:pt idx="0">
                  <c:v>2020</c:v>
                </c:pt>
              </c:strCache>
            </c:strRef>
          </c:tx>
          <c:spPr>
            <a:solidFill>
              <a:schemeClr val="accent2"/>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17'!$D$12:$D$16</c:f>
              <c:numCache>
                <c:formatCode>#,##0\ \ </c:formatCode>
                <c:ptCount val="5"/>
                <c:pt idx="0">
                  <c:v>1</c:v>
                </c:pt>
                <c:pt idx="1">
                  <c:v>31</c:v>
                </c:pt>
                <c:pt idx="2">
                  <c:v>5</c:v>
                </c:pt>
                <c:pt idx="3">
                  <c:v>0</c:v>
                </c:pt>
                <c:pt idx="4">
                  <c:v>0</c:v>
                </c:pt>
              </c:numCache>
            </c:numRef>
          </c:val>
          <c:extLst>
            <c:ext xmlns:c16="http://schemas.microsoft.com/office/drawing/2014/chart" uri="{C3380CC4-5D6E-409C-BE32-E72D297353CC}">
              <c16:uniqueId val="{00000001-3032-4512-B75C-03DC5EBB37A6}"/>
            </c:ext>
          </c:extLst>
        </c:ser>
        <c:ser>
          <c:idx val="2"/>
          <c:order val="2"/>
          <c:tx>
            <c:strRef>
              <c:f>'Table 17'!$E$7</c:f>
              <c:strCache>
                <c:ptCount val="1"/>
                <c:pt idx="0">
                  <c:v>2021</c:v>
                </c:pt>
              </c:strCache>
            </c:strRef>
          </c:tx>
          <c:spPr>
            <a:solidFill>
              <a:schemeClr val="accent3"/>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17'!$E$12:$E$16</c:f>
              <c:numCache>
                <c:formatCode>#,##0\ \ </c:formatCode>
                <c:ptCount val="5"/>
                <c:pt idx="0">
                  <c:v>2</c:v>
                </c:pt>
                <c:pt idx="1">
                  <c:v>9</c:v>
                </c:pt>
                <c:pt idx="2">
                  <c:v>2</c:v>
                </c:pt>
                <c:pt idx="3">
                  <c:v>0</c:v>
                </c:pt>
                <c:pt idx="4">
                  <c:v>0</c:v>
                </c:pt>
              </c:numCache>
            </c:numRef>
          </c:val>
          <c:extLst>
            <c:ext xmlns:c16="http://schemas.microsoft.com/office/drawing/2014/chart" uri="{C3380CC4-5D6E-409C-BE32-E72D297353CC}">
              <c16:uniqueId val="{00000002-3032-4512-B75C-03DC5EBB37A6}"/>
            </c:ext>
          </c:extLst>
        </c:ser>
        <c:ser>
          <c:idx val="3"/>
          <c:order val="3"/>
          <c:tx>
            <c:strRef>
              <c:f>'Table 17'!$F$7</c:f>
              <c:strCache>
                <c:ptCount val="1"/>
                <c:pt idx="0">
                  <c:v>2022</c:v>
                </c:pt>
              </c:strCache>
            </c:strRef>
          </c:tx>
          <c:spPr>
            <a:solidFill>
              <a:schemeClr val="accent4"/>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17'!$F$12:$F$16</c:f>
              <c:numCache>
                <c:formatCode>#,##0\ \ </c:formatCode>
                <c:ptCount val="5"/>
                <c:pt idx="0">
                  <c:v>3043</c:v>
                </c:pt>
                <c:pt idx="1">
                  <c:v>3696</c:v>
                </c:pt>
                <c:pt idx="2">
                  <c:v>288</c:v>
                </c:pt>
                <c:pt idx="3">
                  <c:v>11</c:v>
                </c:pt>
                <c:pt idx="4">
                  <c:v>115</c:v>
                </c:pt>
              </c:numCache>
            </c:numRef>
          </c:val>
          <c:extLst>
            <c:ext xmlns:c16="http://schemas.microsoft.com/office/drawing/2014/chart" uri="{C3380CC4-5D6E-409C-BE32-E72D297353CC}">
              <c16:uniqueId val="{00000003-3032-4512-B75C-03DC5EBB37A6}"/>
            </c:ext>
          </c:extLst>
        </c:ser>
        <c:ser>
          <c:idx val="4"/>
          <c:order val="4"/>
          <c:tx>
            <c:strRef>
              <c:f>'Table 17'!$G$7</c:f>
              <c:strCache>
                <c:ptCount val="1"/>
                <c:pt idx="0">
                  <c:v>2023</c:v>
                </c:pt>
              </c:strCache>
            </c:strRef>
          </c:tx>
          <c:spPr>
            <a:solidFill>
              <a:schemeClr val="accent5"/>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17'!$G$12:$G$16</c:f>
              <c:numCache>
                <c:formatCode>#,##0\ \ </c:formatCode>
                <c:ptCount val="5"/>
                <c:pt idx="0">
                  <c:v>3769</c:v>
                </c:pt>
                <c:pt idx="1">
                  <c:v>3435</c:v>
                </c:pt>
                <c:pt idx="2">
                  <c:v>419</c:v>
                </c:pt>
                <c:pt idx="3">
                  <c:v>100</c:v>
                </c:pt>
                <c:pt idx="4">
                  <c:v>152</c:v>
                </c:pt>
              </c:numCache>
            </c:numRef>
          </c:val>
          <c:extLst>
            <c:ext xmlns:c16="http://schemas.microsoft.com/office/drawing/2014/chart" uri="{C3380CC4-5D6E-409C-BE32-E72D297353CC}">
              <c16:uniqueId val="{00000004-3032-4512-B75C-03DC5EBB37A6}"/>
            </c:ext>
          </c:extLst>
        </c:ser>
        <c:dLbls>
          <c:showLegendKey val="0"/>
          <c:showVal val="0"/>
          <c:showCatName val="0"/>
          <c:showSerName val="0"/>
          <c:showPercent val="0"/>
          <c:showBubbleSize val="0"/>
        </c:dLbls>
        <c:gapWidth val="50"/>
        <c:axId val="592683280"/>
        <c:axId val="592683672"/>
      </c:barChart>
      <c:catAx>
        <c:axId val="592683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672"/>
        <c:crosses val="autoZero"/>
        <c:auto val="1"/>
        <c:lblAlgn val="ctr"/>
        <c:lblOffset val="100"/>
        <c:noMultiLvlLbl val="0"/>
      </c:catAx>
      <c:valAx>
        <c:axId val="59268367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17'!$C$19:$C$25</c:f>
              <c:numCache>
                <c:formatCode>#,##0\ \ </c:formatCode>
                <c:ptCount val="7"/>
                <c:pt idx="0">
                  <c:v>969</c:v>
                </c:pt>
                <c:pt idx="1">
                  <c:v>714</c:v>
                </c:pt>
                <c:pt idx="2">
                  <c:v>1489</c:v>
                </c:pt>
                <c:pt idx="3">
                  <c:v>1068</c:v>
                </c:pt>
                <c:pt idx="4">
                  <c:v>1308</c:v>
                </c:pt>
                <c:pt idx="5">
                  <c:v>1279</c:v>
                </c:pt>
                <c:pt idx="6">
                  <c:v>845</c:v>
                </c:pt>
              </c:numCache>
            </c:numRef>
          </c:val>
          <c:extLst>
            <c:ext xmlns:c16="http://schemas.microsoft.com/office/drawing/2014/chart" uri="{C3380CC4-5D6E-409C-BE32-E72D297353CC}">
              <c16:uniqueId val="{00000000-C159-4125-9762-0A3A5908E290}"/>
            </c:ext>
          </c:extLst>
        </c:ser>
        <c:ser>
          <c:idx val="1"/>
          <c:order val="1"/>
          <c:tx>
            <c:strRef>
              <c:f>'Table 17'!$D$7</c:f>
              <c:strCache>
                <c:ptCount val="1"/>
                <c:pt idx="0">
                  <c:v>2020</c:v>
                </c:pt>
              </c:strCache>
            </c:strRef>
          </c:tx>
          <c:spPr>
            <a:solidFill>
              <a:schemeClr val="accent2"/>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17'!$D$19:$D$25</c:f>
              <c:numCache>
                <c:formatCode>#,##0\ \ </c:formatCode>
                <c:ptCount val="7"/>
                <c:pt idx="0">
                  <c:v>10</c:v>
                </c:pt>
                <c:pt idx="1">
                  <c:v>7</c:v>
                </c:pt>
                <c:pt idx="2">
                  <c:v>18</c:v>
                </c:pt>
                <c:pt idx="3">
                  <c:v>15</c:v>
                </c:pt>
                <c:pt idx="4">
                  <c:v>15</c:v>
                </c:pt>
                <c:pt idx="5">
                  <c:v>11</c:v>
                </c:pt>
                <c:pt idx="6">
                  <c:v>1</c:v>
                </c:pt>
              </c:numCache>
            </c:numRef>
          </c:val>
          <c:extLst>
            <c:ext xmlns:c16="http://schemas.microsoft.com/office/drawing/2014/chart" uri="{C3380CC4-5D6E-409C-BE32-E72D297353CC}">
              <c16:uniqueId val="{00000001-C159-4125-9762-0A3A5908E290}"/>
            </c:ext>
          </c:extLst>
        </c:ser>
        <c:ser>
          <c:idx val="2"/>
          <c:order val="2"/>
          <c:tx>
            <c:strRef>
              <c:f>'Table 17'!$E$7</c:f>
              <c:strCache>
                <c:ptCount val="1"/>
                <c:pt idx="0">
                  <c:v>2021</c:v>
                </c:pt>
              </c:strCache>
            </c:strRef>
          </c:tx>
          <c:spPr>
            <a:solidFill>
              <a:schemeClr val="accent3"/>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17'!$E$19:$E$25</c:f>
              <c:numCache>
                <c:formatCode>#,##0\ \ </c:formatCode>
                <c:ptCount val="7"/>
                <c:pt idx="0">
                  <c:v>1</c:v>
                </c:pt>
                <c:pt idx="1">
                  <c:v>0</c:v>
                </c:pt>
                <c:pt idx="2">
                  <c:v>7</c:v>
                </c:pt>
                <c:pt idx="3">
                  <c:v>1</c:v>
                </c:pt>
                <c:pt idx="4">
                  <c:v>1</c:v>
                </c:pt>
                <c:pt idx="5">
                  <c:v>2</c:v>
                </c:pt>
                <c:pt idx="6">
                  <c:v>2</c:v>
                </c:pt>
              </c:numCache>
            </c:numRef>
          </c:val>
          <c:extLst>
            <c:ext xmlns:c16="http://schemas.microsoft.com/office/drawing/2014/chart" uri="{C3380CC4-5D6E-409C-BE32-E72D297353CC}">
              <c16:uniqueId val="{00000002-C159-4125-9762-0A3A5908E290}"/>
            </c:ext>
          </c:extLst>
        </c:ser>
        <c:ser>
          <c:idx val="3"/>
          <c:order val="3"/>
          <c:tx>
            <c:strRef>
              <c:f>'Table 17'!$F$7</c:f>
              <c:strCache>
                <c:ptCount val="1"/>
                <c:pt idx="0">
                  <c:v>2022</c:v>
                </c:pt>
              </c:strCache>
            </c:strRef>
          </c:tx>
          <c:spPr>
            <a:solidFill>
              <a:schemeClr val="accent4"/>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17'!$F$19:$F$25</c:f>
              <c:numCache>
                <c:formatCode>#,##0\ \ </c:formatCode>
                <c:ptCount val="7"/>
                <c:pt idx="0">
                  <c:v>914</c:v>
                </c:pt>
                <c:pt idx="1">
                  <c:v>988</c:v>
                </c:pt>
                <c:pt idx="2">
                  <c:v>1646</c:v>
                </c:pt>
                <c:pt idx="3">
                  <c:v>1048</c:v>
                </c:pt>
                <c:pt idx="4">
                  <c:v>1075</c:v>
                </c:pt>
                <c:pt idx="5">
                  <c:v>1179</c:v>
                </c:pt>
                <c:pt idx="6">
                  <c:v>727</c:v>
                </c:pt>
              </c:numCache>
            </c:numRef>
          </c:val>
          <c:extLst>
            <c:ext xmlns:c16="http://schemas.microsoft.com/office/drawing/2014/chart" uri="{C3380CC4-5D6E-409C-BE32-E72D297353CC}">
              <c16:uniqueId val="{00000003-C159-4125-9762-0A3A5908E290}"/>
            </c:ext>
          </c:extLst>
        </c:ser>
        <c:ser>
          <c:idx val="4"/>
          <c:order val="4"/>
          <c:tx>
            <c:strRef>
              <c:f>'Table 17'!$G$7</c:f>
              <c:strCache>
                <c:ptCount val="1"/>
                <c:pt idx="0">
                  <c:v>2023</c:v>
                </c:pt>
              </c:strCache>
            </c:strRef>
          </c:tx>
          <c:spPr>
            <a:solidFill>
              <a:schemeClr val="accent5"/>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17'!$G$19:$G$25</c:f>
              <c:numCache>
                <c:formatCode>#,##0\ \ </c:formatCode>
                <c:ptCount val="7"/>
                <c:pt idx="0">
                  <c:v>1125</c:v>
                </c:pt>
                <c:pt idx="1">
                  <c:v>1438</c:v>
                </c:pt>
                <c:pt idx="2">
                  <c:v>1628</c:v>
                </c:pt>
                <c:pt idx="3">
                  <c:v>1322</c:v>
                </c:pt>
                <c:pt idx="4">
                  <c:v>1143</c:v>
                </c:pt>
                <c:pt idx="5">
                  <c:v>1016</c:v>
                </c:pt>
                <c:pt idx="6">
                  <c:v>709</c:v>
                </c:pt>
              </c:numCache>
            </c:numRef>
          </c:val>
          <c:extLst>
            <c:ext xmlns:c16="http://schemas.microsoft.com/office/drawing/2014/chart" uri="{C3380CC4-5D6E-409C-BE32-E72D297353CC}">
              <c16:uniqueId val="{00000004-C159-4125-9762-0A3A5908E290}"/>
            </c:ext>
          </c:extLst>
        </c:ser>
        <c:dLbls>
          <c:showLegendKey val="0"/>
          <c:showVal val="0"/>
          <c:showCatName val="0"/>
          <c:showSerName val="0"/>
          <c:showPercent val="0"/>
          <c:showBubbleSize val="0"/>
        </c:dLbls>
        <c:gapWidth val="50"/>
        <c:axId val="592691120"/>
        <c:axId val="592685632"/>
      </c:barChart>
      <c:catAx>
        <c:axId val="592691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632"/>
        <c:crosses val="autoZero"/>
        <c:auto val="1"/>
        <c:lblAlgn val="ctr"/>
        <c:lblOffset val="100"/>
        <c:noMultiLvlLbl val="0"/>
      </c:catAx>
      <c:valAx>
        <c:axId val="5926856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1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17'!$C$28:$C$32</c:f>
              <c:numCache>
                <c:formatCode>#,##0\ \ </c:formatCode>
                <c:ptCount val="5"/>
                <c:pt idx="0">
                  <c:v>1202</c:v>
                </c:pt>
                <c:pt idx="1">
                  <c:v>1545</c:v>
                </c:pt>
                <c:pt idx="2">
                  <c:v>2822</c:v>
                </c:pt>
                <c:pt idx="3">
                  <c:v>1260</c:v>
                </c:pt>
                <c:pt idx="4">
                  <c:v>844</c:v>
                </c:pt>
              </c:numCache>
            </c:numRef>
          </c:val>
          <c:extLst>
            <c:ext xmlns:c16="http://schemas.microsoft.com/office/drawing/2014/chart" uri="{C3380CC4-5D6E-409C-BE32-E72D297353CC}">
              <c16:uniqueId val="{00000000-399D-4403-B836-CA4986D995E3}"/>
            </c:ext>
          </c:extLst>
        </c:ser>
        <c:ser>
          <c:idx val="1"/>
          <c:order val="1"/>
          <c:tx>
            <c:strRef>
              <c:f>'Table 17'!$D$7</c:f>
              <c:strCache>
                <c:ptCount val="1"/>
                <c:pt idx="0">
                  <c:v>2020</c:v>
                </c:pt>
              </c:strCache>
            </c:strRef>
          </c:tx>
          <c:spPr>
            <a:solidFill>
              <a:schemeClr val="accent2"/>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17'!$D$28:$D$32</c:f>
              <c:numCache>
                <c:formatCode>#,##0\ \ </c:formatCode>
                <c:ptCount val="5"/>
                <c:pt idx="0">
                  <c:v>0</c:v>
                </c:pt>
                <c:pt idx="1">
                  <c:v>0</c:v>
                </c:pt>
                <c:pt idx="2">
                  <c:v>0</c:v>
                </c:pt>
                <c:pt idx="3">
                  <c:v>0</c:v>
                </c:pt>
                <c:pt idx="4">
                  <c:v>77</c:v>
                </c:pt>
              </c:numCache>
            </c:numRef>
          </c:val>
          <c:extLst>
            <c:ext xmlns:c16="http://schemas.microsoft.com/office/drawing/2014/chart" uri="{C3380CC4-5D6E-409C-BE32-E72D297353CC}">
              <c16:uniqueId val="{00000001-399D-4403-B836-CA4986D995E3}"/>
            </c:ext>
          </c:extLst>
        </c:ser>
        <c:ser>
          <c:idx val="2"/>
          <c:order val="2"/>
          <c:tx>
            <c:strRef>
              <c:f>'Table 17'!$E$7</c:f>
              <c:strCache>
                <c:ptCount val="1"/>
                <c:pt idx="0">
                  <c:v>2021</c:v>
                </c:pt>
              </c:strCache>
            </c:strRef>
          </c:tx>
          <c:spPr>
            <a:solidFill>
              <a:schemeClr val="accent3"/>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17'!$E$28:$E$32</c:f>
              <c:numCache>
                <c:formatCode>#,##0\ \ </c:formatCode>
                <c:ptCount val="5"/>
                <c:pt idx="0">
                  <c:v>0</c:v>
                </c:pt>
                <c:pt idx="1">
                  <c:v>0</c:v>
                </c:pt>
                <c:pt idx="2">
                  <c:v>0</c:v>
                </c:pt>
                <c:pt idx="3">
                  <c:v>0</c:v>
                </c:pt>
                <c:pt idx="4">
                  <c:v>14</c:v>
                </c:pt>
              </c:numCache>
            </c:numRef>
          </c:val>
          <c:extLst>
            <c:ext xmlns:c16="http://schemas.microsoft.com/office/drawing/2014/chart" uri="{C3380CC4-5D6E-409C-BE32-E72D297353CC}">
              <c16:uniqueId val="{00000002-399D-4403-B836-CA4986D995E3}"/>
            </c:ext>
          </c:extLst>
        </c:ser>
        <c:ser>
          <c:idx val="3"/>
          <c:order val="3"/>
          <c:tx>
            <c:strRef>
              <c:f>'Table 17'!$F$7</c:f>
              <c:strCache>
                <c:ptCount val="1"/>
                <c:pt idx="0">
                  <c:v>2022</c:v>
                </c:pt>
              </c:strCache>
            </c:strRef>
          </c:tx>
          <c:spPr>
            <a:solidFill>
              <a:schemeClr val="accent4"/>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17'!$F$28:$F$32</c:f>
              <c:numCache>
                <c:formatCode>#,##0\ \ </c:formatCode>
                <c:ptCount val="5"/>
                <c:pt idx="0">
                  <c:v>396</c:v>
                </c:pt>
                <c:pt idx="1">
                  <c:v>1384</c:v>
                </c:pt>
                <c:pt idx="2">
                  <c:v>3276</c:v>
                </c:pt>
                <c:pt idx="3">
                  <c:v>1462</c:v>
                </c:pt>
                <c:pt idx="4">
                  <c:v>1059</c:v>
                </c:pt>
              </c:numCache>
            </c:numRef>
          </c:val>
          <c:extLst>
            <c:ext xmlns:c16="http://schemas.microsoft.com/office/drawing/2014/chart" uri="{C3380CC4-5D6E-409C-BE32-E72D297353CC}">
              <c16:uniqueId val="{00000003-399D-4403-B836-CA4986D995E3}"/>
            </c:ext>
          </c:extLst>
        </c:ser>
        <c:ser>
          <c:idx val="4"/>
          <c:order val="4"/>
          <c:tx>
            <c:strRef>
              <c:f>'Table 17'!$G$7</c:f>
              <c:strCache>
                <c:ptCount val="1"/>
                <c:pt idx="0">
                  <c:v>2023</c:v>
                </c:pt>
              </c:strCache>
            </c:strRef>
          </c:tx>
          <c:spPr>
            <a:solidFill>
              <a:schemeClr val="accent5"/>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17'!$G$28:$G$32</c:f>
              <c:numCache>
                <c:formatCode>#,##0\ \ </c:formatCode>
                <c:ptCount val="5"/>
                <c:pt idx="0">
                  <c:v>668</c:v>
                </c:pt>
                <c:pt idx="1">
                  <c:v>1840</c:v>
                </c:pt>
                <c:pt idx="2">
                  <c:v>3608</c:v>
                </c:pt>
                <c:pt idx="3">
                  <c:v>1438</c:v>
                </c:pt>
                <c:pt idx="4">
                  <c:v>828</c:v>
                </c:pt>
              </c:numCache>
            </c:numRef>
          </c:val>
          <c:extLst>
            <c:ext xmlns:c16="http://schemas.microsoft.com/office/drawing/2014/chart" uri="{C3380CC4-5D6E-409C-BE32-E72D297353CC}">
              <c16:uniqueId val="{00000004-399D-4403-B836-CA4986D995E3}"/>
            </c:ext>
          </c:extLst>
        </c:ser>
        <c:dLbls>
          <c:showLegendKey val="0"/>
          <c:showVal val="0"/>
          <c:showCatName val="0"/>
          <c:showSerName val="0"/>
          <c:showPercent val="0"/>
          <c:showBubbleSize val="0"/>
        </c:dLbls>
        <c:gapWidth val="50"/>
        <c:axId val="592689160"/>
        <c:axId val="592687200"/>
      </c:barChart>
      <c:catAx>
        <c:axId val="5926891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7200"/>
        <c:crosses val="autoZero"/>
        <c:auto val="1"/>
        <c:lblAlgn val="ctr"/>
        <c:lblOffset val="100"/>
        <c:noMultiLvlLbl val="0"/>
      </c:catAx>
      <c:valAx>
        <c:axId val="5926872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1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18'!$C$12:$C$16</c:f>
              <c:numCache>
                <c:formatCode>#,##0\ \ </c:formatCode>
                <c:ptCount val="5"/>
                <c:pt idx="0">
                  <c:v>35401</c:v>
                </c:pt>
                <c:pt idx="1">
                  <c:v>48549</c:v>
                </c:pt>
                <c:pt idx="2">
                  <c:v>6443</c:v>
                </c:pt>
                <c:pt idx="3">
                  <c:v>684</c:v>
                </c:pt>
                <c:pt idx="4">
                  <c:v>2341</c:v>
                </c:pt>
              </c:numCache>
            </c:numRef>
          </c:val>
          <c:extLst>
            <c:ext xmlns:c16="http://schemas.microsoft.com/office/drawing/2014/chart" uri="{C3380CC4-5D6E-409C-BE32-E72D297353CC}">
              <c16:uniqueId val="{00000000-28AF-4152-A49E-3F452D28467F}"/>
            </c:ext>
          </c:extLst>
        </c:ser>
        <c:ser>
          <c:idx val="1"/>
          <c:order val="1"/>
          <c:tx>
            <c:strRef>
              <c:f>'Table 18'!$D$7</c:f>
              <c:strCache>
                <c:ptCount val="1"/>
                <c:pt idx="0">
                  <c:v>2020</c:v>
                </c:pt>
              </c:strCache>
            </c:strRef>
          </c:tx>
          <c:spPr>
            <a:solidFill>
              <a:schemeClr val="accent2"/>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18'!$D$12:$D$16</c:f>
              <c:numCache>
                <c:formatCode>#,##0\ \ </c:formatCode>
                <c:ptCount val="5"/>
                <c:pt idx="0">
                  <c:v>18604</c:v>
                </c:pt>
                <c:pt idx="1">
                  <c:v>28750</c:v>
                </c:pt>
                <c:pt idx="2">
                  <c:v>2868</c:v>
                </c:pt>
                <c:pt idx="3">
                  <c:v>218</c:v>
                </c:pt>
                <c:pt idx="4">
                  <c:v>1215</c:v>
                </c:pt>
              </c:numCache>
            </c:numRef>
          </c:val>
          <c:extLst>
            <c:ext xmlns:c16="http://schemas.microsoft.com/office/drawing/2014/chart" uri="{C3380CC4-5D6E-409C-BE32-E72D297353CC}">
              <c16:uniqueId val="{00000001-28AF-4152-A49E-3F452D28467F}"/>
            </c:ext>
          </c:extLst>
        </c:ser>
        <c:ser>
          <c:idx val="2"/>
          <c:order val="2"/>
          <c:tx>
            <c:strRef>
              <c:f>'Table 18'!$E$7</c:f>
              <c:strCache>
                <c:ptCount val="1"/>
                <c:pt idx="0">
                  <c:v>2021</c:v>
                </c:pt>
              </c:strCache>
            </c:strRef>
          </c:tx>
          <c:spPr>
            <a:solidFill>
              <a:schemeClr val="accent3"/>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18'!$E$12:$E$16</c:f>
              <c:numCache>
                <c:formatCode>#,##0\ \ </c:formatCode>
                <c:ptCount val="5"/>
                <c:pt idx="0">
                  <c:v>1853</c:v>
                </c:pt>
                <c:pt idx="1">
                  <c:v>7863</c:v>
                </c:pt>
                <c:pt idx="2">
                  <c:v>605</c:v>
                </c:pt>
                <c:pt idx="3">
                  <c:v>57</c:v>
                </c:pt>
                <c:pt idx="4">
                  <c:v>26</c:v>
                </c:pt>
              </c:numCache>
            </c:numRef>
          </c:val>
          <c:extLst>
            <c:ext xmlns:c16="http://schemas.microsoft.com/office/drawing/2014/chart" uri="{C3380CC4-5D6E-409C-BE32-E72D297353CC}">
              <c16:uniqueId val="{00000002-28AF-4152-A49E-3F452D28467F}"/>
            </c:ext>
          </c:extLst>
        </c:ser>
        <c:ser>
          <c:idx val="3"/>
          <c:order val="3"/>
          <c:tx>
            <c:strRef>
              <c:f>'Table 18'!$F$7</c:f>
              <c:strCache>
                <c:ptCount val="1"/>
                <c:pt idx="0">
                  <c:v>2022</c:v>
                </c:pt>
              </c:strCache>
            </c:strRef>
          </c:tx>
          <c:spPr>
            <a:solidFill>
              <a:schemeClr val="accent4"/>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18'!$F$12:$F$16</c:f>
              <c:numCache>
                <c:formatCode>#,##0\ \ </c:formatCode>
                <c:ptCount val="5"/>
                <c:pt idx="0">
                  <c:v>10067</c:v>
                </c:pt>
                <c:pt idx="1">
                  <c:v>20241</c:v>
                </c:pt>
                <c:pt idx="2">
                  <c:v>1364</c:v>
                </c:pt>
                <c:pt idx="3">
                  <c:v>57</c:v>
                </c:pt>
                <c:pt idx="4">
                  <c:v>299</c:v>
                </c:pt>
              </c:numCache>
            </c:numRef>
          </c:val>
          <c:extLst>
            <c:ext xmlns:c16="http://schemas.microsoft.com/office/drawing/2014/chart" uri="{C3380CC4-5D6E-409C-BE32-E72D297353CC}">
              <c16:uniqueId val="{00000003-28AF-4152-A49E-3F452D28467F}"/>
            </c:ext>
          </c:extLst>
        </c:ser>
        <c:ser>
          <c:idx val="4"/>
          <c:order val="4"/>
          <c:tx>
            <c:strRef>
              <c:f>'Table 18'!$G$7</c:f>
              <c:strCache>
                <c:ptCount val="1"/>
                <c:pt idx="0">
                  <c:v>2023</c:v>
                </c:pt>
              </c:strCache>
            </c:strRef>
          </c:tx>
          <c:spPr>
            <a:solidFill>
              <a:schemeClr val="accent5"/>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18'!$G$12:$G$16</c:f>
              <c:numCache>
                <c:formatCode>#,##0\ \ </c:formatCode>
                <c:ptCount val="5"/>
                <c:pt idx="0">
                  <c:v>30492</c:v>
                </c:pt>
                <c:pt idx="1">
                  <c:v>47069</c:v>
                </c:pt>
                <c:pt idx="2">
                  <c:v>3698</c:v>
                </c:pt>
                <c:pt idx="3">
                  <c:v>303</c:v>
                </c:pt>
                <c:pt idx="4">
                  <c:v>1474</c:v>
                </c:pt>
              </c:numCache>
            </c:numRef>
          </c:val>
          <c:extLst>
            <c:ext xmlns:c16="http://schemas.microsoft.com/office/drawing/2014/chart" uri="{C3380CC4-5D6E-409C-BE32-E72D297353CC}">
              <c16:uniqueId val="{00000004-28AF-4152-A49E-3F452D28467F}"/>
            </c:ext>
          </c:extLst>
        </c:ser>
        <c:dLbls>
          <c:showLegendKey val="0"/>
          <c:showVal val="0"/>
          <c:showCatName val="0"/>
          <c:showSerName val="0"/>
          <c:showPercent val="0"/>
          <c:showBubbleSize val="0"/>
        </c:dLbls>
        <c:gapWidth val="50"/>
        <c:axId val="592689552"/>
        <c:axId val="592689944"/>
      </c:barChart>
      <c:catAx>
        <c:axId val="592689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944"/>
        <c:crosses val="autoZero"/>
        <c:auto val="1"/>
        <c:lblAlgn val="ctr"/>
        <c:lblOffset val="100"/>
        <c:noMultiLvlLbl val="0"/>
      </c:catAx>
      <c:valAx>
        <c:axId val="5926899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18'!$C$19:$C$25</c:f>
              <c:numCache>
                <c:formatCode>#,##0\ \ </c:formatCode>
                <c:ptCount val="7"/>
                <c:pt idx="0">
                  <c:v>11586</c:v>
                </c:pt>
                <c:pt idx="1">
                  <c:v>9682</c:v>
                </c:pt>
                <c:pt idx="2">
                  <c:v>20565</c:v>
                </c:pt>
                <c:pt idx="3">
                  <c:v>14114</c:v>
                </c:pt>
                <c:pt idx="4">
                  <c:v>15762</c:v>
                </c:pt>
                <c:pt idx="5">
                  <c:v>16993</c:v>
                </c:pt>
                <c:pt idx="6">
                  <c:v>11495</c:v>
                </c:pt>
              </c:numCache>
            </c:numRef>
          </c:val>
          <c:extLst>
            <c:ext xmlns:c16="http://schemas.microsoft.com/office/drawing/2014/chart" uri="{C3380CC4-5D6E-409C-BE32-E72D297353CC}">
              <c16:uniqueId val="{00000000-18FB-4CC8-952E-1C9592F7CA66}"/>
            </c:ext>
          </c:extLst>
        </c:ser>
        <c:ser>
          <c:idx val="1"/>
          <c:order val="1"/>
          <c:tx>
            <c:strRef>
              <c:f>'Table 18'!$D$7</c:f>
              <c:strCache>
                <c:ptCount val="1"/>
                <c:pt idx="0">
                  <c:v>2020</c:v>
                </c:pt>
              </c:strCache>
            </c:strRef>
          </c:tx>
          <c:spPr>
            <a:solidFill>
              <a:schemeClr val="accent2"/>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18'!$D$19:$D$25</c:f>
              <c:numCache>
                <c:formatCode>#,##0\ \ </c:formatCode>
                <c:ptCount val="7"/>
                <c:pt idx="0">
                  <c:v>6804</c:v>
                </c:pt>
                <c:pt idx="1">
                  <c:v>4699</c:v>
                </c:pt>
                <c:pt idx="2">
                  <c:v>11273</c:v>
                </c:pt>
                <c:pt idx="3">
                  <c:v>7684</c:v>
                </c:pt>
                <c:pt idx="4">
                  <c:v>8474</c:v>
                </c:pt>
                <c:pt idx="5">
                  <c:v>9449</c:v>
                </c:pt>
                <c:pt idx="6">
                  <c:v>6269</c:v>
                </c:pt>
              </c:numCache>
            </c:numRef>
          </c:val>
          <c:extLst>
            <c:ext xmlns:c16="http://schemas.microsoft.com/office/drawing/2014/chart" uri="{C3380CC4-5D6E-409C-BE32-E72D297353CC}">
              <c16:uniqueId val="{00000001-18FB-4CC8-952E-1C9592F7CA66}"/>
            </c:ext>
          </c:extLst>
        </c:ser>
        <c:ser>
          <c:idx val="2"/>
          <c:order val="2"/>
          <c:tx>
            <c:strRef>
              <c:f>'Table 18'!$E$7</c:f>
              <c:strCache>
                <c:ptCount val="1"/>
                <c:pt idx="0">
                  <c:v>2021</c:v>
                </c:pt>
              </c:strCache>
            </c:strRef>
          </c:tx>
          <c:spPr>
            <a:solidFill>
              <a:schemeClr val="accent3"/>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18'!$E$19:$E$25</c:f>
              <c:numCache>
                <c:formatCode>#,##0\ \ </c:formatCode>
                <c:ptCount val="7"/>
                <c:pt idx="0">
                  <c:v>1285</c:v>
                </c:pt>
                <c:pt idx="1">
                  <c:v>1134</c:v>
                </c:pt>
                <c:pt idx="2">
                  <c:v>2554</c:v>
                </c:pt>
                <c:pt idx="3">
                  <c:v>1717</c:v>
                </c:pt>
                <c:pt idx="4">
                  <c:v>1734</c:v>
                </c:pt>
                <c:pt idx="5">
                  <c:v>1955</c:v>
                </c:pt>
                <c:pt idx="6">
                  <c:v>859</c:v>
                </c:pt>
              </c:numCache>
            </c:numRef>
          </c:val>
          <c:extLst>
            <c:ext xmlns:c16="http://schemas.microsoft.com/office/drawing/2014/chart" uri="{C3380CC4-5D6E-409C-BE32-E72D297353CC}">
              <c16:uniqueId val="{00000002-18FB-4CC8-952E-1C9592F7CA66}"/>
            </c:ext>
          </c:extLst>
        </c:ser>
        <c:ser>
          <c:idx val="3"/>
          <c:order val="3"/>
          <c:tx>
            <c:strRef>
              <c:f>'Table 18'!$F$7</c:f>
              <c:strCache>
                <c:ptCount val="1"/>
                <c:pt idx="0">
                  <c:v>2022</c:v>
                </c:pt>
              </c:strCache>
            </c:strRef>
          </c:tx>
          <c:spPr>
            <a:solidFill>
              <a:schemeClr val="accent4"/>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18'!$F$19:$F$25</c:f>
              <c:numCache>
                <c:formatCode>#,##0\ \ </c:formatCode>
                <c:ptCount val="7"/>
                <c:pt idx="0">
                  <c:v>3952</c:v>
                </c:pt>
                <c:pt idx="1">
                  <c:v>3763</c:v>
                </c:pt>
                <c:pt idx="2">
                  <c:v>7424</c:v>
                </c:pt>
                <c:pt idx="3">
                  <c:v>5291</c:v>
                </c:pt>
                <c:pt idx="4">
                  <c:v>5202</c:v>
                </c:pt>
                <c:pt idx="5">
                  <c:v>5728</c:v>
                </c:pt>
                <c:pt idx="6">
                  <c:v>2949</c:v>
                </c:pt>
              </c:numCache>
            </c:numRef>
          </c:val>
          <c:extLst>
            <c:ext xmlns:c16="http://schemas.microsoft.com/office/drawing/2014/chart" uri="{C3380CC4-5D6E-409C-BE32-E72D297353CC}">
              <c16:uniqueId val="{00000003-18FB-4CC8-952E-1C9592F7CA66}"/>
            </c:ext>
          </c:extLst>
        </c:ser>
        <c:ser>
          <c:idx val="4"/>
          <c:order val="4"/>
          <c:tx>
            <c:strRef>
              <c:f>'Table 18'!$G$7</c:f>
              <c:strCache>
                <c:ptCount val="1"/>
                <c:pt idx="0">
                  <c:v>2023</c:v>
                </c:pt>
              </c:strCache>
            </c:strRef>
          </c:tx>
          <c:spPr>
            <a:solidFill>
              <a:schemeClr val="accent5"/>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18'!$G$19:$G$25</c:f>
              <c:numCache>
                <c:formatCode>#,##0\ \ </c:formatCode>
                <c:ptCount val="7"/>
                <c:pt idx="0">
                  <c:v>11255</c:v>
                </c:pt>
                <c:pt idx="1">
                  <c:v>9437</c:v>
                </c:pt>
                <c:pt idx="2">
                  <c:v>16050</c:v>
                </c:pt>
                <c:pt idx="3">
                  <c:v>13768</c:v>
                </c:pt>
                <c:pt idx="4">
                  <c:v>12621</c:v>
                </c:pt>
                <c:pt idx="5">
                  <c:v>14846</c:v>
                </c:pt>
                <c:pt idx="6">
                  <c:v>10564</c:v>
                </c:pt>
              </c:numCache>
            </c:numRef>
          </c:val>
          <c:extLst>
            <c:ext xmlns:c16="http://schemas.microsoft.com/office/drawing/2014/chart" uri="{C3380CC4-5D6E-409C-BE32-E72D297353CC}">
              <c16:uniqueId val="{00000004-18FB-4CC8-952E-1C9592F7CA66}"/>
            </c:ext>
          </c:extLst>
        </c:ser>
        <c:dLbls>
          <c:showLegendKey val="0"/>
          <c:showVal val="0"/>
          <c:showCatName val="0"/>
          <c:showSerName val="0"/>
          <c:showPercent val="0"/>
          <c:showBubbleSize val="0"/>
        </c:dLbls>
        <c:gapWidth val="50"/>
        <c:axId val="592697392"/>
        <c:axId val="592698960"/>
      </c:barChart>
      <c:catAx>
        <c:axId val="59269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960"/>
        <c:crosses val="autoZero"/>
        <c:auto val="1"/>
        <c:lblAlgn val="ctr"/>
        <c:lblOffset val="100"/>
        <c:noMultiLvlLbl val="0"/>
      </c:catAx>
      <c:valAx>
        <c:axId val="5926989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73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18'!$C$28:$C$32</c:f>
              <c:numCache>
                <c:formatCode>#,##0\ \ </c:formatCode>
                <c:ptCount val="5"/>
                <c:pt idx="0">
                  <c:v>11110</c:v>
                </c:pt>
                <c:pt idx="1">
                  <c:v>21692</c:v>
                </c:pt>
                <c:pt idx="2">
                  <c:v>35498</c:v>
                </c:pt>
                <c:pt idx="3">
                  <c:v>17399</c:v>
                </c:pt>
                <c:pt idx="4">
                  <c:v>14498</c:v>
                </c:pt>
              </c:numCache>
            </c:numRef>
          </c:val>
          <c:extLst>
            <c:ext xmlns:c16="http://schemas.microsoft.com/office/drawing/2014/chart" uri="{C3380CC4-5D6E-409C-BE32-E72D297353CC}">
              <c16:uniqueId val="{00000000-6C90-4BCF-8EDA-7B9C64F4B3AC}"/>
            </c:ext>
          </c:extLst>
        </c:ser>
        <c:ser>
          <c:idx val="1"/>
          <c:order val="1"/>
          <c:tx>
            <c:strRef>
              <c:f>'Table 18'!$D$7</c:f>
              <c:strCache>
                <c:ptCount val="1"/>
                <c:pt idx="0">
                  <c:v>2020</c:v>
                </c:pt>
              </c:strCache>
            </c:strRef>
          </c:tx>
          <c:spPr>
            <a:solidFill>
              <a:schemeClr val="accent2"/>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18'!$D$28:$D$32</c:f>
              <c:numCache>
                <c:formatCode>#,##0\ \ </c:formatCode>
                <c:ptCount val="5"/>
                <c:pt idx="0">
                  <c:v>5419</c:v>
                </c:pt>
                <c:pt idx="1">
                  <c:v>9876</c:v>
                </c:pt>
                <c:pt idx="2">
                  <c:v>18679</c:v>
                </c:pt>
                <c:pt idx="3">
                  <c:v>11271</c:v>
                </c:pt>
                <c:pt idx="4">
                  <c:v>9407</c:v>
                </c:pt>
              </c:numCache>
            </c:numRef>
          </c:val>
          <c:extLst>
            <c:ext xmlns:c16="http://schemas.microsoft.com/office/drawing/2014/chart" uri="{C3380CC4-5D6E-409C-BE32-E72D297353CC}">
              <c16:uniqueId val="{00000001-6C90-4BCF-8EDA-7B9C64F4B3AC}"/>
            </c:ext>
          </c:extLst>
        </c:ser>
        <c:ser>
          <c:idx val="2"/>
          <c:order val="2"/>
          <c:tx>
            <c:strRef>
              <c:f>'Table 18'!$E$7</c:f>
              <c:strCache>
                <c:ptCount val="1"/>
                <c:pt idx="0">
                  <c:v>2021</c:v>
                </c:pt>
              </c:strCache>
            </c:strRef>
          </c:tx>
          <c:spPr>
            <a:solidFill>
              <a:schemeClr val="accent3"/>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18'!$E$28:$E$32</c:f>
              <c:numCache>
                <c:formatCode>#,##0\ \ </c:formatCode>
                <c:ptCount val="5"/>
                <c:pt idx="0">
                  <c:v>422</c:v>
                </c:pt>
                <c:pt idx="1">
                  <c:v>1644</c:v>
                </c:pt>
                <c:pt idx="2">
                  <c:v>3632</c:v>
                </c:pt>
                <c:pt idx="3">
                  <c:v>2239</c:v>
                </c:pt>
                <c:pt idx="4">
                  <c:v>3302</c:v>
                </c:pt>
              </c:numCache>
            </c:numRef>
          </c:val>
          <c:extLst>
            <c:ext xmlns:c16="http://schemas.microsoft.com/office/drawing/2014/chart" uri="{C3380CC4-5D6E-409C-BE32-E72D297353CC}">
              <c16:uniqueId val="{00000002-6C90-4BCF-8EDA-7B9C64F4B3AC}"/>
            </c:ext>
          </c:extLst>
        </c:ser>
        <c:ser>
          <c:idx val="3"/>
          <c:order val="3"/>
          <c:tx>
            <c:strRef>
              <c:f>'Table 18'!$F$7</c:f>
              <c:strCache>
                <c:ptCount val="1"/>
                <c:pt idx="0">
                  <c:v>2022</c:v>
                </c:pt>
              </c:strCache>
            </c:strRef>
          </c:tx>
          <c:spPr>
            <a:solidFill>
              <a:schemeClr val="accent4"/>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18'!$F$28:$F$32</c:f>
              <c:numCache>
                <c:formatCode>#,##0\ \ </c:formatCode>
                <c:ptCount val="5"/>
                <c:pt idx="0">
                  <c:v>1572</c:v>
                </c:pt>
                <c:pt idx="1">
                  <c:v>5562</c:v>
                </c:pt>
                <c:pt idx="2">
                  <c:v>13808</c:v>
                </c:pt>
                <c:pt idx="3">
                  <c:v>6820</c:v>
                </c:pt>
                <c:pt idx="4">
                  <c:v>6547</c:v>
                </c:pt>
              </c:numCache>
            </c:numRef>
          </c:val>
          <c:extLst>
            <c:ext xmlns:c16="http://schemas.microsoft.com/office/drawing/2014/chart" uri="{C3380CC4-5D6E-409C-BE32-E72D297353CC}">
              <c16:uniqueId val="{00000003-6C90-4BCF-8EDA-7B9C64F4B3AC}"/>
            </c:ext>
          </c:extLst>
        </c:ser>
        <c:ser>
          <c:idx val="4"/>
          <c:order val="4"/>
          <c:tx>
            <c:strRef>
              <c:f>'Table 18'!$G$7</c:f>
              <c:strCache>
                <c:ptCount val="1"/>
                <c:pt idx="0">
                  <c:v>2023</c:v>
                </c:pt>
              </c:strCache>
            </c:strRef>
          </c:tx>
          <c:spPr>
            <a:solidFill>
              <a:schemeClr val="accent5"/>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18'!$G$28:$G$32</c:f>
              <c:numCache>
                <c:formatCode>#,##0\ \ </c:formatCode>
                <c:ptCount val="5"/>
                <c:pt idx="0">
                  <c:v>6695</c:v>
                </c:pt>
                <c:pt idx="1">
                  <c:v>15386</c:v>
                </c:pt>
                <c:pt idx="2">
                  <c:v>31564</c:v>
                </c:pt>
                <c:pt idx="3">
                  <c:v>19062</c:v>
                </c:pt>
                <c:pt idx="4">
                  <c:v>15832</c:v>
                </c:pt>
              </c:numCache>
            </c:numRef>
          </c:val>
          <c:extLst>
            <c:ext xmlns:c16="http://schemas.microsoft.com/office/drawing/2014/chart" uri="{C3380CC4-5D6E-409C-BE32-E72D297353CC}">
              <c16:uniqueId val="{00000004-6C90-4BCF-8EDA-7B9C64F4B3AC}"/>
            </c:ext>
          </c:extLst>
        </c:ser>
        <c:dLbls>
          <c:showLegendKey val="0"/>
          <c:showVal val="0"/>
          <c:showCatName val="0"/>
          <c:showSerName val="0"/>
          <c:showPercent val="0"/>
          <c:showBubbleSize val="0"/>
        </c:dLbls>
        <c:gapWidth val="50"/>
        <c:axId val="592698176"/>
        <c:axId val="592698568"/>
      </c:barChart>
      <c:catAx>
        <c:axId val="592698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568"/>
        <c:crosses val="autoZero"/>
        <c:auto val="1"/>
        <c:lblAlgn val="ctr"/>
        <c:lblOffset val="100"/>
        <c:noMultiLvlLbl val="0"/>
      </c:catAx>
      <c:valAx>
        <c:axId val="59269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17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19'!$C$12:$C$16</c:f>
              <c:numCache>
                <c:formatCode>#,##0\ \ </c:formatCode>
                <c:ptCount val="5"/>
                <c:pt idx="0">
                  <c:v>2064</c:v>
                </c:pt>
                <c:pt idx="1">
                  <c:v>1008</c:v>
                </c:pt>
                <c:pt idx="2">
                  <c:v>587</c:v>
                </c:pt>
                <c:pt idx="3">
                  <c:v>34</c:v>
                </c:pt>
                <c:pt idx="4">
                  <c:v>150</c:v>
                </c:pt>
              </c:numCache>
            </c:numRef>
          </c:val>
          <c:extLst>
            <c:ext xmlns:c16="http://schemas.microsoft.com/office/drawing/2014/chart" uri="{C3380CC4-5D6E-409C-BE32-E72D297353CC}">
              <c16:uniqueId val="{00000000-6E4F-460B-AAB5-B7EAEFCBE950}"/>
            </c:ext>
          </c:extLst>
        </c:ser>
        <c:ser>
          <c:idx val="1"/>
          <c:order val="1"/>
          <c:tx>
            <c:strRef>
              <c:f>'Table 19'!$D$7</c:f>
              <c:strCache>
                <c:ptCount val="1"/>
                <c:pt idx="0">
                  <c:v>2020</c:v>
                </c:pt>
              </c:strCache>
            </c:strRef>
          </c:tx>
          <c:spPr>
            <a:solidFill>
              <a:schemeClr val="accent2"/>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19'!$D$12:$D$16</c:f>
              <c:numCache>
                <c:formatCode>#,##0\ \ </c:formatCode>
                <c:ptCount val="5"/>
                <c:pt idx="0">
                  <c:v>0</c:v>
                </c:pt>
                <c:pt idx="1">
                  <c:v>5</c:v>
                </c:pt>
                <c:pt idx="2">
                  <c:v>2</c:v>
                </c:pt>
                <c:pt idx="3">
                  <c:v>0</c:v>
                </c:pt>
                <c:pt idx="4">
                  <c:v>0</c:v>
                </c:pt>
              </c:numCache>
            </c:numRef>
          </c:val>
          <c:extLst>
            <c:ext xmlns:c16="http://schemas.microsoft.com/office/drawing/2014/chart" uri="{C3380CC4-5D6E-409C-BE32-E72D297353CC}">
              <c16:uniqueId val="{00000001-6E4F-460B-AAB5-B7EAEFCBE950}"/>
            </c:ext>
          </c:extLst>
        </c:ser>
        <c:ser>
          <c:idx val="2"/>
          <c:order val="2"/>
          <c:tx>
            <c:strRef>
              <c:f>'Table 19'!$E$7</c:f>
              <c:strCache>
                <c:ptCount val="1"/>
                <c:pt idx="0">
                  <c:v>2021</c:v>
                </c:pt>
              </c:strCache>
            </c:strRef>
          </c:tx>
          <c:spPr>
            <a:solidFill>
              <a:schemeClr val="accent3"/>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19'!$E$12:$E$16</c:f>
              <c:numCache>
                <c:formatCode>#,##0\ \ </c:formatCode>
                <c:ptCount val="5"/>
                <c:pt idx="0">
                  <c:v>0</c:v>
                </c:pt>
                <c:pt idx="1">
                  <c:v>1</c:v>
                </c:pt>
                <c:pt idx="2">
                  <c:v>0</c:v>
                </c:pt>
                <c:pt idx="3">
                  <c:v>0</c:v>
                </c:pt>
                <c:pt idx="4">
                  <c:v>0</c:v>
                </c:pt>
              </c:numCache>
            </c:numRef>
          </c:val>
          <c:extLst>
            <c:ext xmlns:c16="http://schemas.microsoft.com/office/drawing/2014/chart" uri="{C3380CC4-5D6E-409C-BE32-E72D297353CC}">
              <c16:uniqueId val="{00000002-6E4F-460B-AAB5-B7EAEFCBE950}"/>
            </c:ext>
          </c:extLst>
        </c:ser>
        <c:ser>
          <c:idx val="3"/>
          <c:order val="3"/>
          <c:tx>
            <c:strRef>
              <c:f>'Table 19'!$F$7</c:f>
              <c:strCache>
                <c:ptCount val="1"/>
                <c:pt idx="0">
                  <c:v>2022</c:v>
                </c:pt>
              </c:strCache>
            </c:strRef>
          </c:tx>
          <c:spPr>
            <a:solidFill>
              <a:schemeClr val="accent4"/>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19'!$F$12:$F$16</c:f>
              <c:numCache>
                <c:formatCode>#,##0\ \ </c:formatCode>
                <c:ptCount val="5"/>
                <c:pt idx="0">
                  <c:v>1460</c:v>
                </c:pt>
                <c:pt idx="1">
                  <c:v>965</c:v>
                </c:pt>
                <c:pt idx="2">
                  <c:v>297</c:v>
                </c:pt>
                <c:pt idx="3">
                  <c:v>12</c:v>
                </c:pt>
                <c:pt idx="4">
                  <c:v>125</c:v>
                </c:pt>
              </c:numCache>
            </c:numRef>
          </c:val>
          <c:extLst>
            <c:ext xmlns:c16="http://schemas.microsoft.com/office/drawing/2014/chart" uri="{C3380CC4-5D6E-409C-BE32-E72D297353CC}">
              <c16:uniqueId val="{00000003-6E4F-460B-AAB5-B7EAEFCBE950}"/>
            </c:ext>
          </c:extLst>
        </c:ser>
        <c:ser>
          <c:idx val="4"/>
          <c:order val="4"/>
          <c:tx>
            <c:strRef>
              <c:f>'Table 19'!$G$7</c:f>
              <c:strCache>
                <c:ptCount val="1"/>
                <c:pt idx="0">
                  <c:v>2023</c:v>
                </c:pt>
              </c:strCache>
            </c:strRef>
          </c:tx>
          <c:spPr>
            <a:solidFill>
              <a:schemeClr val="accent5"/>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19'!$G$12:$G$16</c:f>
              <c:numCache>
                <c:formatCode>#,##0\ \ </c:formatCode>
                <c:ptCount val="5"/>
                <c:pt idx="0">
                  <c:v>1901</c:v>
                </c:pt>
                <c:pt idx="1">
                  <c:v>887</c:v>
                </c:pt>
                <c:pt idx="2">
                  <c:v>249</c:v>
                </c:pt>
                <c:pt idx="3">
                  <c:v>1</c:v>
                </c:pt>
                <c:pt idx="4">
                  <c:v>231</c:v>
                </c:pt>
              </c:numCache>
            </c:numRef>
          </c:val>
          <c:extLst>
            <c:ext xmlns:c16="http://schemas.microsoft.com/office/drawing/2014/chart" uri="{C3380CC4-5D6E-409C-BE32-E72D297353CC}">
              <c16:uniqueId val="{00000004-6E4F-460B-AAB5-B7EAEFCBE950}"/>
            </c:ext>
          </c:extLst>
        </c:ser>
        <c:dLbls>
          <c:showLegendKey val="0"/>
          <c:showVal val="0"/>
          <c:showCatName val="0"/>
          <c:showSerName val="0"/>
          <c:showPercent val="0"/>
          <c:showBubbleSize val="0"/>
        </c:dLbls>
        <c:gapWidth val="50"/>
        <c:axId val="592696216"/>
        <c:axId val="592696608"/>
      </c:barChart>
      <c:catAx>
        <c:axId val="5926962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608"/>
        <c:crosses val="autoZero"/>
        <c:auto val="1"/>
        <c:lblAlgn val="ctr"/>
        <c:lblOffset val="100"/>
        <c:noMultiLvlLbl val="0"/>
      </c:catAx>
      <c:valAx>
        <c:axId val="5926966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2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2"/>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5'!$C$19:$C$25</c:f>
              <c:numCache>
                <c:formatCode>#,##0\ \ </c:formatCode>
                <c:ptCount val="7"/>
                <c:pt idx="0">
                  <c:v>22831</c:v>
                </c:pt>
                <c:pt idx="1">
                  <c:v>27431</c:v>
                </c:pt>
                <c:pt idx="2">
                  <c:v>56527</c:v>
                </c:pt>
                <c:pt idx="3">
                  <c:v>42035</c:v>
                </c:pt>
                <c:pt idx="4">
                  <c:v>43846</c:v>
                </c:pt>
                <c:pt idx="5">
                  <c:v>42830</c:v>
                </c:pt>
                <c:pt idx="6">
                  <c:v>26270</c:v>
                </c:pt>
              </c:numCache>
            </c:numRef>
          </c:val>
          <c:extLst>
            <c:ext xmlns:c16="http://schemas.microsoft.com/office/drawing/2014/chart" uri="{C3380CC4-5D6E-409C-BE32-E72D297353CC}">
              <c16:uniqueId val="{00000000-944C-48EF-8104-B49857AD52EF}"/>
            </c:ext>
          </c:extLst>
        </c:ser>
        <c:ser>
          <c:idx val="1"/>
          <c:order val="1"/>
          <c:tx>
            <c:strRef>
              <c:f>'Table 5'!$D$7</c:f>
              <c:strCache>
                <c:ptCount val="1"/>
                <c:pt idx="0">
                  <c:v>2020</c:v>
                </c:pt>
              </c:strCache>
            </c:strRef>
          </c:tx>
          <c:spPr>
            <a:solidFill>
              <a:schemeClr val="accent2"/>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5'!$D$19:$D$25</c:f>
              <c:numCache>
                <c:formatCode>#,##0\ \ </c:formatCode>
                <c:ptCount val="7"/>
                <c:pt idx="0">
                  <c:v>718</c:v>
                </c:pt>
                <c:pt idx="1">
                  <c:v>521</c:v>
                </c:pt>
                <c:pt idx="2">
                  <c:v>1433</c:v>
                </c:pt>
                <c:pt idx="3">
                  <c:v>963</c:v>
                </c:pt>
                <c:pt idx="4">
                  <c:v>846</c:v>
                </c:pt>
                <c:pt idx="5">
                  <c:v>715</c:v>
                </c:pt>
                <c:pt idx="6">
                  <c:v>323</c:v>
                </c:pt>
              </c:numCache>
            </c:numRef>
          </c:val>
          <c:extLst>
            <c:ext xmlns:c16="http://schemas.microsoft.com/office/drawing/2014/chart" uri="{C3380CC4-5D6E-409C-BE32-E72D297353CC}">
              <c16:uniqueId val="{00000001-944C-48EF-8104-B49857AD52EF}"/>
            </c:ext>
          </c:extLst>
        </c:ser>
        <c:ser>
          <c:idx val="2"/>
          <c:order val="2"/>
          <c:tx>
            <c:strRef>
              <c:f>'Table 5'!$E$7</c:f>
              <c:strCache>
                <c:ptCount val="1"/>
                <c:pt idx="0">
                  <c:v>2021</c:v>
                </c:pt>
              </c:strCache>
            </c:strRef>
          </c:tx>
          <c:spPr>
            <a:solidFill>
              <a:schemeClr val="accent3"/>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5'!$E$19:$E$25</c:f>
              <c:numCache>
                <c:formatCode>#,##0\ \ </c:formatCode>
                <c:ptCount val="7"/>
                <c:pt idx="0">
                  <c:v>205</c:v>
                </c:pt>
                <c:pt idx="1">
                  <c:v>136</c:v>
                </c:pt>
                <c:pt idx="2">
                  <c:v>615</c:v>
                </c:pt>
                <c:pt idx="3">
                  <c:v>490</c:v>
                </c:pt>
                <c:pt idx="4">
                  <c:v>364</c:v>
                </c:pt>
                <c:pt idx="5">
                  <c:v>353</c:v>
                </c:pt>
                <c:pt idx="6">
                  <c:v>147</c:v>
                </c:pt>
              </c:numCache>
            </c:numRef>
          </c:val>
          <c:extLst>
            <c:ext xmlns:c16="http://schemas.microsoft.com/office/drawing/2014/chart" uri="{C3380CC4-5D6E-409C-BE32-E72D297353CC}">
              <c16:uniqueId val="{00000002-944C-48EF-8104-B49857AD52EF}"/>
            </c:ext>
          </c:extLst>
        </c:ser>
        <c:ser>
          <c:idx val="3"/>
          <c:order val="3"/>
          <c:tx>
            <c:strRef>
              <c:f>'Table 5'!$F$7</c:f>
              <c:strCache>
                <c:ptCount val="1"/>
                <c:pt idx="0">
                  <c:v>2022</c:v>
                </c:pt>
              </c:strCache>
            </c:strRef>
          </c:tx>
          <c:spPr>
            <a:solidFill>
              <a:schemeClr val="accent4"/>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5'!$F$19:$F$25</c:f>
              <c:numCache>
                <c:formatCode>#,##0\ \ </c:formatCode>
                <c:ptCount val="7"/>
                <c:pt idx="0">
                  <c:v>16431</c:v>
                </c:pt>
                <c:pt idx="1">
                  <c:v>17215</c:v>
                </c:pt>
                <c:pt idx="2">
                  <c:v>30050</c:v>
                </c:pt>
                <c:pt idx="3">
                  <c:v>23910</c:v>
                </c:pt>
                <c:pt idx="4">
                  <c:v>24261</c:v>
                </c:pt>
                <c:pt idx="5">
                  <c:v>22838</c:v>
                </c:pt>
                <c:pt idx="6">
                  <c:v>16565</c:v>
                </c:pt>
              </c:numCache>
            </c:numRef>
          </c:val>
          <c:extLst>
            <c:ext xmlns:c16="http://schemas.microsoft.com/office/drawing/2014/chart" uri="{C3380CC4-5D6E-409C-BE32-E72D297353CC}">
              <c16:uniqueId val="{00000003-944C-48EF-8104-B49857AD52EF}"/>
            </c:ext>
          </c:extLst>
        </c:ser>
        <c:ser>
          <c:idx val="4"/>
          <c:order val="4"/>
          <c:tx>
            <c:strRef>
              <c:f>'Table 5'!$G$7</c:f>
              <c:strCache>
                <c:ptCount val="1"/>
                <c:pt idx="0">
                  <c:v>2023</c:v>
                </c:pt>
              </c:strCache>
            </c:strRef>
          </c:tx>
          <c:spPr>
            <a:solidFill>
              <a:schemeClr val="accent5"/>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5'!$G$19:$G$25</c:f>
              <c:numCache>
                <c:formatCode>#,##0\ \ </c:formatCode>
                <c:ptCount val="7"/>
                <c:pt idx="0">
                  <c:v>21745</c:v>
                </c:pt>
                <c:pt idx="1">
                  <c:v>25403</c:v>
                </c:pt>
                <c:pt idx="2">
                  <c:v>48456</c:v>
                </c:pt>
                <c:pt idx="3">
                  <c:v>36775</c:v>
                </c:pt>
                <c:pt idx="4">
                  <c:v>33763</c:v>
                </c:pt>
                <c:pt idx="5">
                  <c:v>33969</c:v>
                </c:pt>
                <c:pt idx="6">
                  <c:v>24798</c:v>
                </c:pt>
              </c:numCache>
            </c:numRef>
          </c:val>
          <c:extLst>
            <c:ext xmlns:c16="http://schemas.microsoft.com/office/drawing/2014/chart" uri="{C3380CC4-5D6E-409C-BE32-E72D297353CC}">
              <c16:uniqueId val="{00000004-944C-48EF-8104-B49857AD52EF}"/>
            </c:ext>
          </c:extLst>
        </c:ser>
        <c:dLbls>
          <c:showLegendKey val="0"/>
          <c:showVal val="0"/>
          <c:showCatName val="0"/>
          <c:showSerName val="0"/>
          <c:showPercent val="0"/>
          <c:showBubbleSize val="0"/>
        </c:dLbls>
        <c:gapWidth val="50"/>
        <c:axId val="232512136"/>
        <c:axId val="232512528"/>
      </c:barChart>
      <c:catAx>
        <c:axId val="2325121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528"/>
        <c:crosses val="autoZero"/>
        <c:auto val="1"/>
        <c:lblAlgn val="ctr"/>
        <c:lblOffset val="100"/>
        <c:noMultiLvlLbl val="0"/>
      </c:catAx>
      <c:valAx>
        <c:axId val="2325125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13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paperSize="9" orientation="landscape"/>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19'!$C$19:$C$25</c:f>
              <c:numCache>
                <c:formatCode>#,##0\ \ </c:formatCode>
                <c:ptCount val="7"/>
                <c:pt idx="0">
                  <c:v>353</c:v>
                </c:pt>
                <c:pt idx="1">
                  <c:v>417</c:v>
                </c:pt>
                <c:pt idx="2">
                  <c:v>672</c:v>
                </c:pt>
                <c:pt idx="3">
                  <c:v>534</c:v>
                </c:pt>
                <c:pt idx="4">
                  <c:v>737</c:v>
                </c:pt>
                <c:pt idx="5">
                  <c:v>771</c:v>
                </c:pt>
                <c:pt idx="6">
                  <c:v>552</c:v>
                </c:pt>
              </c:numCache>
            </c:numRef>
          </c:val>
          <c:extLst>
            <c:ext xmlns:c16="http://schemas.microsoft.com/office/drawing/2014/chart" uri="{C3380CC4-5D6E-409C-BE32-E72D297353CC}">
              <c16:uniqueId val="{00000000-D400-4BD3-B4C3-5EFE23A9484D}"/>
            </c:ext>
          </c:extLst>
        </c:ser>
        <c:ser>
          <c:idx val="1"/>
          <c:order val="1"/>
          <c:tx>
            <c:strRef>
              <c:f>'Table 19'!$D$7</c:f>
              <c:strCache>
                <c:ptCount val="1"/>
                <c:pt idx="0">
                  <c:v>2020</c:v>
                </c:pt>
              </c:strCache>
            </c:strRef>
          </c:tx>
          <c:spPr>
            <a:solidFill>
              <a:schemeClr val="accent2"/>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19'!$D$19:$D$25</c:f>
              <c:numCache>
                <c:formatCode>#,##0\ \ </c:formatCode>
                <c:ptCount val="7"/>
                <c:pt idx="0">
                  <c:v>1</c:v>
                </c:pt>
                <c:pt idx="1">
                  <c:v>1</c:v>
                </c:pt>
                <c:pt idx="2">
                  <c:v>6</c:v>
                </c:pt>
                <c:pt idx="3">
                  <c:v>1</c:v>
                </c:pt>
                <c:pt idx="4">
                  <c:v>4</c:v>
                </c:pt>
                <c:pt idx="5">
                  <c:v>0</c:v>
                </c:pt>
                <c:pt idx="6">
                  <c:v>0</c:v>
                </c:pt>
              </c:numCache>
            </c:numRef>
          </c:val>
          <c:extLst>
            <c:ext xmlns:c16="http://schemas.microsoft.com/office/drawing/2014/chart" uri="{C3380CC4-5D6E-409C-BE32-E72D297353CC}">
              <c16:uniqueId val="{00000001-D400-4BD3-B4C3-5EFE23A9484D}"/>
            </c:ext>
          </c:extLst>
        </c:ser>
        <c:ser>
          <c:idx val="2"/>
          <c:order val="2"/>
          <c:tx>
            <c:strRef>
              <c:f>'Table 19'!$E$7</c:f>
              <c:strCache>
                <c:ptCount val="1"/>
                <c:pt idx="0">
                  <c:v>2021</c:v>
                </c:pt>
              </c:strCache>
            </c:strRef>
          </c:tx>
          <c:spPr>
            <a:solidFill>
              <a:schemeClr val="accent3"/>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19'!$E$19:$E$25</c:f>
              <c:numCache>
                <c:formatCode>#,##0\ \ </c:formatCode>
                <c:ptCount val="7"/>
                <c:pt idx="0">
                  <c:v>0</c:v>
                </c:pt>
                <c:pt idx="1">
                  <c:v>0</c:v>
                </c:pt>
                <c:pt idx="2">
                  <c:v>0</c:v>
                </c:pt>
                <c:pt idx="3">
                  <c:v>0</c:v>
                </c:pt>
                <c:pt idx="4">
                  <c:v>1</c:v>
                </c:pt>
                <c:pt idx="5">
                  <c:v>0</c:v>
                </c:pt>
                <c:pt idx="6">
                  <c:v>0</c:v>
                </c:pt>
              </c:numCache>
            </c:numRef>
          </c:val>
          <c:extLst>
            <c:ext xmlns:c16="http://schemas.microsoft.com/office/drawing/2014/chart" uri="{C3380CC4-5D6E-409C-BE32-E72D297353CC}">
              <c16:uniqueId val="{00000002-D400-4BD3-B4C3-5EFE23A9484D}"/>
            </c:ext>
          </c:extLst>
        </c:ser>
        <c:ser>
          <c:idx val="3"/>
          <c:order val="3"/>
          <c:tx>
            <c:strRef>
              <c:f>'Table 19'!$F$7</c:f>
              <c:strCache>
                <c:ptCount val="1"/>
                <c:pt idx="0">
                  <c:v>2022</c:v>
                </c:pt>
              </c:strCache>
            </c:strRef>
          </c:tx>
          <c:spPr>
            <a:solidFill>
              <a:schemeClr val="accent4"/>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19'!$F$19:$F$25</c:f>
              <c:numCache>
                <c:formatCode>#,##0\ \ </c:formatCode>
                <c:ptCount val="7"/>
                <c:pt idx="0">
                  <c:v>256</c:v>
                </c:pt>
                <c:pt idx="1">
                  <c:v>361</c:v>
                </c:pt>
                <c:pt idx="2">
                  <c:v>574</c:v>
                </c:pt>
                <c:pt idx="3">
                  <c:v>432</c:v>
                </c:pt>
                <c:pt idx="4">
                  <c:v>471</c:v>
                </c:pt>
                <c:pt idx="5">
                  <c:v>503</c:v>
                </c:pt>
                <c:pt idx="6">
                  <c:v>460</c:v>
                </c:pt>
              </c:numCache>
            </c:numRef>
          </c:val>
          <c:extLst>
            <c:ext xmlns:c16="http://schemas.microsoft.com/office/drawing/2014/chart" uri="{C3380CC4-5D6E-409C-BE32-E72D297353CC}">
              <c16:uniqueId val="{00000003-D400-4BD3-B4C3-5EFE23A9484D}"/>
            </c:ext>
          </c:extLst>
        </c:ser>
        <c:ser>
          <c:idx val="4"/>
          <c:order val="4"/>
          <c:tx>
            <c:strRef>
              <c:f>'Table 19'!$G$7</c:f>
              <c:strCache>
                <c:ptCount val="1"/>
                <c:pt idx="0">
                  <c:v>2023</c:v>
                </c:pt>
              </c:strCache>
            </c:strRef>
          </c:tx>
          <c:spPr>
            <a:solidFill>
              <a:schemeClr val="accent5"/>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19'!$G$19:$G$25</c:f>
              <c:numCache>
                <c:formatCode>#,##0\ \ </c:formatCode>
                <c:ptCount val="7"/>
                <c:pt idx="0">
                  <c:v>248</c:v>
                </c:pt>
                <c:pt idx="1">
                  <c:v>571</c:v>
                </c:pt>
                <c:pt idx="2">
                  <c:v>636</c:v>
                </c:pt>
                <c:pt idx="3">
                  <c:v>495</c:v>
                </c:pt>
                <c:pt idx="4">
                  <c:v>344</c:v>
                </c:pt>
                <c:pt idx="5">
                  <c:v>534</c:v>
                </c:pt>
                <c:pt idx="6">
                  <c:v>591</c:v>
                </c:pt>
              </c:numCache>
            </c:numRef>
          </c:val>
          <c:extLst>
            <c:ext xmlns:c16="http://schemas.microsoft.com/office/drawing/2014/chart" uri="{C3380CC4-5D6E-409C-BE32-E72D297353CC}">
              <c16:uniqueId val="{00000004-D400-4BD3-B4C3-5EFE23A9484D}"/>
            </c:ext>
          </c:extLst>
        </c:ser>
        <c:dLbls>
          <c:showLegendKey val="0"/>
          <c:showVal val="0"/>
          <c:showCatName val="0"/>
          <c:showSerName val="0"/>
          <c:showPercent val="0"/>
          <c:showBubbleSize val="0"/>
        </c:dLbls>
        <c:gapWidth val="50"/>
        <c:axId val="594311736"/>
        <c:axId val="594310168"/>
      </c:barChart>
      <c:catAx>
        <c:axId val="5943117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168"/>
        <c:crosses val="autoZero"/>
        <c:auto val="1"/>
        <c:lblAlgn val="ctr"/>
        <c:lblOffset val="100"/>
        <c:noMultiLvlLbl val="0"/>
      </c:catAx>
      <c:valAx>
        <c:axId val="594310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173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19'!$C$28:$C$32</c:f>
              <c:numCache>
                <c:formatCode>#,##0\ \ </c:formatCode>
                <c:ptCount val="5"/>
                <c:pt idx="0">
                  <c:v>605</c:v>
                </c:pt>
                <c:pt idx="1">
                  <c:v>1055</c:v>
                </c:pt>
                <c:pt idx="2">
                  <c:v>1511</c:v>
                </c:pt>
                <c:pt idx="3">
                  <c:v>568</c:v>
                </c:pt>
                <c:pt idx="4">
                  <c:v>299</c:v>
                </c:pt>
              </c:numCache>
            </c:numRef>
          </c:val>
          <c:extLst>
            <c:ext xmlns:c16="http://schemas.microsoft.com/office/drawing/2014/chart" uri="{C3380CC4-5D6E-409C-BE32-E72D297353CC}">
              <c16:uniqueId val="{00000000-D74D-4C7A-BB7C-6C8C22688CB2}"/>
            </c:ext>
          </c:extLst>
        </c:ser>
        <c:ser>
          <c:idx val="1"/>
          <c:order val="1"/>
          <c:tx>
            <c:strRef>
              <c:f>'Table 19'!$D$7</c:f>
              <c:strCache>
                <c:ptCount val="1"/>
                <c:pt idx="0">
                  <c:v>2020</c:v>
                </c:pt>
              </c:strCache>
            </c:strRef>
          </c:tx>
          <c:spPr>
            <a:solidFill>
              <a:schemeClr val="accent2"/>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19'!$D$28:$D$32</c:f>
              <c:numCache>
                <c:formatCode>#,##0\ \ </c:formatCode>
                <c:ptCount val="5"/>
                <c:pt idx="0">
                  <c:v>0</c:v>
                </c:pt>
                <c:pt idx="1">
                  <c:v>0</c:v>
                </c:pt>
                <c:pt idx="2">
                  <c:v>0</c:v>
                </c:pt>
                <c:pt idx="3">
                  <c:v>0</c:v>
                </c:pt>
                <c:pt idx="4">
                  <c:v>13</c:v>
                </c:pt>
              </c:numCache>
            </c:numRef>
          </c:val>
          <c:extLst>
            <c:ext xmlns:c16="http://schemas.microsoft.com/office/drawing/2014/chart" uri="{C3380CC4-5D6E-409C-BE32-E72D297353CC}">
              <c16:uniqueId val="{00000001-D74D-4C7A-BB7C-6C8C22688CB2}"/>
            </c:ext>
          </c:extLst>
        </c:ser>
        <c:ser>
          <c:idx val="2"/>
          <c:order val="2"/>
          <c:tx>
            <c:strRef>
              <c:f>'Table 19'!$E$7</c:f>
              <c:strCache>
                <c:ptCount val="1"/>
                <c:pt idx="0">
                  <c:v>2021</c:v>
                </c:pt>
              </c:strCache>
            </c:strRef>
          </c:tx>
          <c:spPr>
            <a:solidFill>
              <a:schemeClr val="accent3"/>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19'!$E$28:$E$32</c:f>
              <c:numCache>
                <c:formatCode>#,##0\ \ </c:formatCode>
                <c:ptCount val="5"/>
                <c:pt idx="0">
                  <c:v>0</c:v>
                </c:pt>
                <c:pt idx="1">
                  <c:v>0</c:v>
                </c:pt>
                <c:pt idx="2">
                  <c:v>0</c:v>
                </c:pt>
                <c:pt idx="3">
                  <c:v>0</c:v>
                </c:pt>
                <c:pt idx="4">
                  <c:v>1</c:v>
                </c:pt>
              </c:numCache>
            </c:numRef>
          </c:val>
          <c:extLst>
            <c:ext xmlns:c16="http://schemas.microsoft.com/office/drawing/2014/chart" uri="{C3380CC4-5D6E-409C-BE32-E72D297353CC}">
              <c16:uniqueId val="{00000002-D74D-4C7A-BB7C-6C8C22688CB2}"/>
            </c:ext>
          </c:extLst>
        </c:ser>
        <c:ser>
          <c:idx val="3"/>
          <c:order val="3"/>
          <c:tx>
            <c:strRef>
              <c:f>'Table 19'!$F$7</c:f>
              <c:strCache>
                <c:ptCount val="1"/>
                <c:pt idx="0">
                  <c:v>2022</c:v>
                </c:pt>
              </c:strCache>
            </c:strRef>
          </c:tx>
          <c:spPr>
            <a:solidFill>
              <a:schemeClr val="accent4"/>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19'!$F$28:$F$32</c:f>
              <c:numCache>
                <c:formatCode>#,##0\ \ </c:formatCode>
                <c:ptCount val="5"/>
                <c:pt idx="0">
                  <c:v>359</c:v>
                </c:pt>
                <c:pt idx="1">
                  <c:v>836</c:v>
                </c:pt>
                <c:pt idx="2">
                  <c:v>1096</c:v>
                </c:pt>
                <c:pt idx="3">
                  <c:v>538</c:v>
                </c:pt>
                <c:pt idx="4">
                  <c:v>228</c:v>
                </c:pt>
              </c:numCache>
            </c:numRef>
          </c:val>
          <c:extLst>
            <c:ext xmlns:c16="http://schemas.microsoft.com/office/drawing/2014/chart" uri="{C3380CC4-5D6E-409C-BE32-E72D297353CC}">
              <c16:uniqueId val="{00000003-D74D-4C7A-BB7C-6C8C22688CB2}"/>
            </c:ext>
          </c:extLst>
        </c:ser>
        <c:ser>
          <c:idx val="4"/>
          <c:order val="4"/>
          <c:tx>
            <c:strRef>
              <c:f>'Table 19'!$G$7</c:f>
              <c:strCache>
                <c:ptCount val="1"/>
                <c:pt idx="0">
                  <c:v>2023</c:v>
                </c:pt>
              </c:strCache>
            </c:strRef>
          </c:tx>
          <c:spPr>
            <a:solidFill>
              <a:schemeClr val="accent5"/>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19'!$G$28:$G$32</c:f>
              <c:numCache>
                <c:formatCode>#,##0\ \ </c:formatCode>
                <c:ptCount val="5"/>
                <c:pt idx="0">
                  <c:v>342</c:v>
                </c:pt>
                <c:pt idx="1">
                  <c:v>825</c:v>
                </c:pt>
                <c:pt idx="2">
                  <c:v>1323</c:v>
                </c:pt>
                <c:pt idx="3">
                  <c:v>576</c:v>
                </c:pt>
                <c:pt idx="4">
                  <c:v>353</c:v>
                </c:pt>
              </c:numCache>
            </c:numRef>
          </c:val>
          <c:extLst>
            <c:ext xmlns:c16="http://schemas.microsoft.com/office/drawing/2014/chart" uri="{C3380CC4-5D6E-409C-BE32-E72D297353CC}">
              <c16:uniqueId val="{00000004-D74D-4C7A-BB7C-6C8C22688CB2}"/>
            </c:ext>
          </c:extLst>
        </c:ser>
        <c:dLbls>
          <c:showLegendKey val="0"/>
          <c:showVal val="0"/>
          <c:showCatName val="0"/>
          <c:showSerName val="0"/>
          <c:showPercent val="0"/>
          <c:showBubbleSize val="0"/>
        </c:dLbls>
        <c:gapWidth val="50"/>
        <c:axId val="594308208"/>
        <c:axId val="594306248"/>
      </c:barChart>
      <c:catAx>
        <c:axId val="594308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248"/>
        <c:crosses val="autoZero"/>
        <c:auto val="1"/>
        <c:lblAlgn val="ctr"/>
        <c:lblOffset val="100"/>
        <c:noMultiLvlLbl val="0"/>
      </c:catAx>
      <c:valAx>
        <c:axId val="594306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20'!$C$12:$C$16</c:f>
              <c:numCache>
                <c:formatCode>#,##0\ \ </c:formatCode>
                <c:ptCount val="5"/>
                <c:pt idx="0">
                  <c:v>23390</c:v>
                </c:pt>
                <c:pt idx="1">
                  <c:v>13146</c:v>
                </c:pt>
                <c:pt idx="2">
                  <c:v>5908</c:v>
                </c:pt>
                <c:pt idx="3">
                  <c:v>351</c:v>
                </c:pt>
                <c:pt idx="4">
                  <c:v>2025</c:v>
                </c:pt>
              </c:numCache>
            </c:numRef>
          </c:val>
          <c:extLst>
            <c:ext xmlns:c16="http://schemas.microsoft.com/office/drawing/2014/chart" uri="{C3380CC4-5D6E-409C-BE32-E72D297353CC}">
              <c16:uniqueId val="{00000000-E28F-427A-A581-40CB767E7644}"/>
            </c:ext>
          </c:extLst>
        </c:ser>
        <c:ser>
          <c:idx val="1"/>
          <c:order val="1"/>
          <c:tx>
            <c:strRef>
              <c:f>'Table 20'!$D$7</c:f>
              <c:strCache>
                <c:ptCount val="1"/>
                <c:pt idx="0">
                  <c:v>2020</c:v>
                </c:pt>
              </c:strCache>
            </c:strRef>
          </c:tx>
          <c:spPr>
            <a:solidFill>
              <a:schemeClr val="accent2"/>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20'!$D$12:$D$16</c:f>
              <c:numCache>
                <c:formatCode>#,##0\ \ </c:formatCode>
                <c:ptCount val="5"/>
                <c:pt idx="0">
                  <c:v>11877</c:v>
                </c:pt>
                <c:pt idx="1">
                  <c:v>7400</c:v>
                </c:pt>
                <c:pt idx="2">
                  <c:v>2654</c:v>
                </c:pt>
                <c:pt idx="3">
                  <c:v>176</c:v>
                </c:pt>
                <c:pt idx="4">
                  <c:v>868</c:v>
                </c:pt>
              </c:numCache>
            </c:numRef>
          </c:val>
          <c:extLst>
            <c:ext xmlns:c16="http://schemas.microsoft.com/office/drawing/2014/chart" uri="{C3380CC4-5D6E-409C-BE32-E72D297353CC}">
              <c16:uniqueId val="{00000001-E28F-427A-A581-40CB767E7644}"/>
            </c:ext>
          </c:extLst>
        </c:ser>
        <c:ser>
          <c:idx val="2"/>
          <c:order val="2"/>
          <c:tx>
            <c:strRef>
              <c:f>'Table 20'!$E$7</c:f>
              <c:strCache>
                <c:ptCount val="1"/>
                <c:pt idx="0">
                  <c:v>2021</c:v>
                </c:pt>
              </c:strCache>
            </c:strRef>
          </c:tx>
          <c:spPr>
            <a:solidFill>
              <a:schemeClr val="accent3"/>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20'!$E$12:$E$16</c:f>
              <c:numCache>
                <c:formatCode>#,##0\ \ </c:formatCode>
                <c:ptCount val="5"/>
                <c:pt idx="0">
                  <c:v>1379</c:v>
                </c:pt>
                <c:pt idx="1">
                  <c:v>2393</c:v>
                </c:pt>
                <c:pt idx="2">
                  <c:v>531</c:v>
                </c:pt>
                <c:pt idx="3">
                  <c:v>28</c:v>
                </c:pt>
                <c:pt idx="4">
                  <c:v>27</c:v>
                </c:pt>
              </c:numCache>
            </c:numRef>
          </c:val>
          <c:extLst>
            <c:ext xmlns:c16="http://schemas.microsoft.com/office/drawing/2014/chart" uri="{C3380CC4-5D6E-409C-BE32-E72D297353CC}">
              <c16:uniqueId val="{00000002-E28F-427A-A581-40CB767E7644}"/>
            </c:ext>
          </c:extLst>
        </c:ser>
        <c:ser>
          <c:idx val="3"/>
          <c:order val="3"/>
          <c:tx>
            <c:strRef>
              <c:f>'Table 20'!$F$7</c:f>
              <c:strCache>
                <c:ptCount val="1"/>
                <c:pt idx="0">
                  <c:v>2022</c:v>
                </c:pt>
              </c:strCache>
            </c:strRef>
          </c:tx>
          <c:spPr>
            <a:solidFill>
              <a:schemeClr val="accent4"/>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20'!$F$12:$F$16</c:f>
              <c:numCache>
                <c:formatCode>#,##0\ \ </c:formatCode>
                <c:ptCount val="5"/>
                <c:pt idx="0">
                  <c:v>5007</c:v>
                </c:pt>
                <c:pt idx="1">
                  <c:v>4857</c:v>
                </c:pt>
                <c:pt idx="2">
                  <c:v>1343</c:v>
                </c:pt>
                <c:pt idx="3">
                  <c:v>43</c:v>
                </c:pt>
                <c:pt idx="4">
                  <c:v>309</c:v>
                </c:pt>
              </c:numCache>
            </c:numRef>
          </c:val>
          <c:extLst>
            <c:ext xmlns:c16="http://schemas.microsoft.com/office/drawing/2014/chart" uri="{C3380CC4-5D6E-409C-BE32-E72D297353CC}">
              <c16:uniqueId val="{00000003-E28F-427A-A581-40CB767E7644}"/>
            </c:ext>
          </c:extLst>
        </c:ser>
        <c:ser>
          <c:idx val="4"/>
          <c:order val="4"/>
          <c:tx>
            <c:strRef>
              <c:f>'Table 20'!$G$7</c:f>
              <c:strCache>
                <c:ptCount val="1"/>
                <c:pt idx="0">
                  <c:v>2023</c:v>
                </c:pt>
              </c:strCache>
            </c:strRef>
          </c:tx>
          <c:spPr>
            <a:solidFill>
              <a:schemeClr val="accent5"/>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20'!$G$12:$G$16</c:f>
              <c:numCache>
                <c:formatCode>#,##0\ \ </c:formatCode>
                <c:ptCount val="5"/>
                <c:pt idx="0">
                  <c:v>19565</c:v>
                </c:pt>
                <c:pt idx="1">
                  <c:v>11081</c:v>
                </c:pt>
                <c:pt idx="2">
                  <c:v>3496</c:v>
                </c:pt>
                <c:pt idx="3">
                  <c:v>147</c:v>
                </c:pt>
                <c:pt idx="4">
                  <c:v>1740</c:v>
                </c:pt>
              </c:numCache>
            </c:numRef>
          </c:val>
          <c:extLst>
            <c:ext xmlns:c16="http://schemas.microsoft.com/office/drawing/2014/chart" uri="{C3380CC4-5D6E-409C-BE32-E72D297353CC}">
              <c16:uniqueId val="{00000004-E28F-427A-A581-40CB767E7644}"/>
            </c:ext>
          </c:extLst>
        </c:ser>
        <c:dLbls>
          <c:showLegendKey val="0"/>
          <c:showVal val="0"/>
          <c:showCatName val="0"/>
          <c:showSerName val="0"/>
          <c:showPercent val="0"/>
          <c:showBubbleSize val="0"/>
        </c:dLbls>
        <c:gapWidth val="50"/>
        <c:axId val="594306640"/>
        <c:axId val="594305464"/>
      </c:barChart>
      <c:catAx>
        <c:axId val="59430664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5464"/>
        <c:crosses val="autoZero"/>
        <c:auto val="1"/>
        <c:lblAlgn val="ctr"/>
        <c:lblOffset val="100"/>
        <c:noMultiLvlLbl val="0"/>
      </c:catAx>
      <c:valAx>
        <c:axId val="594305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64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20'!$C$19:$C$25</c:f>
              <c:numCache>
                <c:formatCode>#,##0\ \ </c:formatCode>
                <c:ptCount val="7"/>
                <c:pt idx="0">
                  <c:v>4006</c:v>
                </c:pt>
                <c:pt idx="1">
                  <c:v>4993</c:v>
                </c:pt>
                <c:pt idx="2">
                  <c:v>8083</c:v>
                </c:pt>
                <c:pt idx="3">
                  <c:v>6455</c:v>
                </c:pt>
                <c:pt idx="4">
                  <c:v>7950</c:v>
                </c:pt>
                <c:pt idx="5">
                  <c:v>8527</c:v>
                </c:pt>
                <c:pt idx="6">
                  <c:v>7112</c:v>
                </c:pt>
              </c:numCache>
            </c:numRef>
          </c:val>
          <c:extLst>
            <c:ext xmlns:c16="http://schemas.microsoft.com/office/drawing/2014/chart" uri="{C3380CC4-5D6E-409C-BE32-E72D297353CC}">
              <c16:uniqueId val="{00000000-F118-42A7-BD35-567129EFCC14}"/>
            </c:ext>
          </c:extLst>
        </c:ser>
        <c:ser>
          <c:idx val="1"/>
          <c:order val="1"/>
          <c:tx>
            <c:strRef>
              <c:f>'Table 20'!$D$7</c:f>
              <c:strCache>
                <c:ptCount val="1"/>
                <c:pt idx="0">
                  <c:v>2020</c:v>
                </c:pt>
              </c:strCache>
            </c:strRef>
          </c:tx>
          <c:spPr>
            <a:solidFill>
              <a:schemeClr val="accent2"/>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20'!$D$19:$D$25</c:f>
              <c:numCache>
                <c:formatCode>#,##0\ \ </c:formatCode>
                <c:ptCount val="7"/>
                <c:pt idx="0">
                  <c:v>1971</c:v>
                </c:pt>
                <c:pt idx="1">
                  <c:v>2583</c:v>
                </c:pt>
                <c:pt idx="2">
                  <c:v>3942</c:v>
                </c:pt>
                <c:pt idx="3">
                  <c:v>3335</c:v>
                </c:pt>
                <c:pt idx="4">
                  <c:v>3741</c:v>
                </c:pt>
                <c:pt idx="5">
                  <c:v>4328</c:v>
                </c:pt>
                <c:pt idx="6">
                  <c:v>4052</c:v>
                </c:pt>
              </c:numCache>
            </c:numRef>
          </c:val>
          <c:extLst>
            <c:ext xmlns:c16="http://schemas.microsoft.com/office/drawing/2014/chart" uri="{C3380CC4-5D6E-409C-BE32-E72D297353CC}">
              <c16:uniqueId val="{00000001-F118-42A7-BD35-567129EFCC14}"/>
            </c:ext>
          </c:extLst>
        </c:ser>
        <c:ser>
          <c:idx val="2"/>
          <c:order val="2"/>
          <c:tx>
            <c:strRef>
              <c:f>'Table 20'!$E$7</c:f>
              <c:strCache>
                <c:ptCount val="1"/>
                <c:pt idx="0">
                  <c:v>2021</c:v>
                </c:pt>
              </c:strCache>
            </c:strRef>
          </c:tx>
          <c:spPr>
            <a:solidFill>
              <a:schemeClr val="accent3"/>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20'!$E$19:$E$25</c:f>
              <c:numCache>
                <c:formatCode>#,##0\ \ </c:formatCode>
                <c:ptCount val="7"/>
                <c:pt idx="0">
                  <c:v>472</c:v>
                </c:pt>
                <c:pt idx="1">
                  <c:v>469</c:v>
                </c:pt>
                <c:pt idx="2">
                  <c:v>943</c:v>
                </c:pt>
                <c:pt idx="3">
                  <c:v>674</c:v>
                </c:pt>
                <c:pt idx="4">
                  <c:v>695</c:v>
                </c:pt>
                <c:pt idx="5">
                  <c:v>810</c:v>
                </c:pt>
                <c:pt idx="6">
                  <c:v>475</c:v>
                </c:pt>
              </c:numCache>
            </c:numRef>
          </c:val>
          <c:extLst>
            <c:ext xmlns:c16="http://schemas.microsoft.com/office/drawing/2014/chart" uri="{C3380CC4-5D6E-409C-BE32-E72D297353CC}">
              <c16:uniqueId val="{00000002-F118-42A7-BD35-567129EFCC14}"/>
            </c:ext>
          </c:extLst>
        </c:ser>
        <c:ser>
          <c:idx val="3"/>
          <c:order val="3"/>
          <c:tx>
            <c:strRef>
              <c:f>'Table 20'!$F$7</c:f>
              <c:strCache>
                <c:ptCount val="1"/>
                <c:pt idx="0">
                  <c:v>2022</c:v>
                </c:pt>
              </c:strCache>
            </c:strRef>
          </c:tx>
          <c:spPr>
            <a:solidFill>
              <a:schemeClr val="accent4"/>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20'!$F$19:$F$25</c:f>
              <c:numCache>
                <c:formatCode>#,##0\ \ </c:formatCode>
                <c:ptCount val="7"/>
                <c:pt idx="0">
                  <c:v>1192</c:v>
                </c:pt>
                <c:pt idx="1">
                  <c:v>1337</c:v>
                </c:pt>
                <c:pt idx="2">
                  <c:v>2401</c:v>
                </c:pt>
                <c:pt idx="3">
                  <c:v>1787</c:v>
                </c:pt>
                <c:pt idx="4">
                  <c:v>1968</c:v>
                </c:pt>
                <c:pt idx="5">
                  <c:v>1979</c:v>
                </c:pt>
                <c:pt idx="6">
                  <c:v>1568</c:v>
                </c:pt>
              </c:numCache>
            </c:numRef>
          </c:val>
          <c:extLst>
            <c:ext xmlns:c16="http://schemas.microsoft.com/office/drawing/2014/chart" uri="{C3380CC4-5D6E-409C-BE32-E72D297353CC}">
              <c16:uniqueId val="{00000003-F118-42A7-BD35-567129EFCC14}"/>
            </c:ext>
          </c:extLst>
        </c:ser>
        <c:ser>
          <c:idx val="4"/>
          <c:order val="4"/>
          <c:tx>
            <c:strRef>
              <c:f>'Table 20'!$G$7</c:f>
              <c:strCache>
                <c:ptCount val="1"/>
                <c:pt idx="0">
                  <c:v>2023</c:v>
                </c:pt>
              </c:strCache>
            </c:strRef>
          </c:tx>
          <c:spPr>
            <a:solidFill>
              <a:schemeClr val="accent5"/>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20'!$G$19:$G$25</c:f>
              <c:numCache>
                <c:formatCode>#,##0\ \ </c:formatCode>
                <c:ptCount val="7"/>
                <c:pt idx="0">
                  <c:v>3523</c:v>
                </c:pt>
                <c:pt idx="1">
                  <c:v>4135</c:v>
                </c:pt>
                <c:pt idx="2">
                  <c:v>6483</c:v>
                </c:pt>
                <c:pt idx="3">
                  <c:v>5199</c:v>
                </c:pt>
                <c:pt idx="4">
                  <c:v>6157</c:v>
                </c:pt>
                <c:pt idx="5">
                  <c:v>6206</c:v>
                </c:pt>
                <c:pt idx="6">
                  <c:v>6302</c:v>
                </c:pt>
              </c:numCache>
            </c:numRef>
          </c:val>
          <c:extLst>
            <c:ext xmlns:c16="http://schemas.microsoft.com/office/drawing/2014/chart" uri="{C3380CC4-5D6E-409C-BE32-E72D297353CC}">
              <c16:uniqueId val="{00000004-F118-42A7-BD35-567129EFCC14}"/>
            </c:ext>
          </c:extLst>
        </c:ser>
        <c:dLbls>
          <c:showLegendKey val="0"/>
          <c:showVal val="0"/>
          <c:showCatName val="0"/>
          <c:showSerName val="0"/>
          <c:showPercent val="0"/>
          <c:showBubbleSize val="0"/>
        </c:dLbls>
        <c:gapWidth val="50"/>
        <c:axId val="594310560"/>
        <c:axId val="594308992"/>
      </c:barChart>
      <c:catAx>
        <c:axId val="5943105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992"/>
        <c:crosses val="autoZero"/>
        <c:auto val="1"/>
        <c:lblAlgn val="ctr"/>
        <c:lblOffset val="100"/>
        <c:noMultiLvlLbl val="0"/>
      </c:catAx>
      <c:valAx>
        <c:axId val="594308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56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20'!$C$28:$C$32</c:f>
              <c:numCache>
                <c:formatCode>#,##0\ \ </c:formatCode>
                <c:ptCount val="5"/>
                <c:pt idx="0">
                  <c:v>7122</c:v>
                </c:pt>
                <c:pt idx="1">
                  <c:v>13000</c:v>
                </c:pt>
                <c:pt idx="2">
                  <c:v>17062</c:v>
                </c:pt>
                <c:pt idx="3">
                  <c:v>6236</c:v>
                </c:pt>
                <c:pt idx="4">
                  <c:v>3706</c:v>
                </c:pt>
              </c:numCache>
            </c:numRef>
          </c:val>
          <c:extLst>
            <c:ext xmlns:c16="http://schemas.microsoft.com/office/drawing/2014/chart" uri="{C3380CC4-5D6E-409C-BE32-E72D297353CC}">
              <c16:uniqueId val="{00000000-BA24-4B73-98F4-F489361E71F3}"/>
            </c:ext>
          </c:extLst>
        </c:ser>
        <c:ser>
          <c:idx val="1"/>
          <c:order val="1"/>
          <c:tx>
            <c:strRef>
              <c:f>'Table 20'!$D$7</c:f>
              <c:strCache>
                <c:ptCount val="1"/>
                <c:pt idx="0">
                  <c:v>2020</c:v>
                </c:pt>
              </c:strCache>
            </c:strRef>
          </c:tx>
          <c:spPr>
            <a:solidFill>
              <a:schemeClr val="accent2"/>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20'!$D$28:$D$32</c:f>
              <c:numCache>
                <c:formatCode>#,##0\ \ </c:formatCode>
                <c:ptCount val="5"/>
                <c:pt idx="0">
                  <c:v>3624</c:v>
                </c:pt>
                <c:pt idx="1">
                  <c:v>6000</c:v>
                </c:pt>
                <c:pt idx="2">
                  <c:v>8661</c:v>
                </c:pt>
                <c:pt idx="3">
                  <c:v>3538</c:v>
                </c:pt>
                <c:pt idx="4">
                  <c:v>2129</c:v>
                </c:pt>
              </c:numCache>
            </c:numRef>
          </c:val>
          <c:extLst>
            <c:ext xmlns:c16="http://schemas.microsoft.com/office/drawing/2014/chart" uri="{C3380CC4-5D6E-409C-BE32-E72D297353CC}">
              <c16:uniqueId val="{00000001-BA24-4B73-98F4-F489361E71F3}"/>
            </c:ext>
          </c:extLst>
        </c:ser>
        <c:ser>
          <c:idx val="2"/>
          <c:order val="2"/>
          <c:tx>
            <c:strRef>
              <c:f>'Table 20'!$E$7</c:f>
              <c:strCache>
                <c:ptCount val="1"/>
                <c:pt idx="0">
                  <c:v>2021</c:v>
                </c:pt>
              </c:strCache>
            </c:strRef>
          </c:tx>
          <c:spPr>
            <a:solidFill>
              <a:schemeClr val="accent3"/>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20'!$E$28:$E$32</c:f>
              <c:numCache>
                <c:formatCode>#,##0\ \ </c:formatCode>
                <c:ptCount val="5"/>
                <c:pt idx="0">
                  <c:v>316</c:v>
                </c:pt>
                <c:pt idx="1">
                  <c:v>1195</c:v>
                </c:pt>
                <c:pt idx="2">
                  <c:v>1655</c:v>
                </c:pt>
                <c:pt idx="3">
                  <c:v>651</c:v>
                </c:pt>
                <c:pt idx="4">
                  <c:v>721</c:v>
                </c:pt>
              </c:numCache>
            </c:numRef>
          </c:val>
          <c:extLst>
            <c:ext xmlns:c16="http://schemas.microsoft.com/office/drawing/2014/chart" uri="{C3380CC4-5D6E-409C-BE32-E72D297353CC}">
              <c16:uniqueId val="{00000002-BA24-4B73-98F4-F489361E71F3}"/>
            </c:ext>
          </c:extLst>
        </c:ser>
        <c:ser>
          <c:idx val="3"/>
          <c:order val="3"/>
          <c:tx>
            <c:strRef>
              <c:f>'Table 20'!$F$7</c:f>
              <c:strCache>
                <c:ptCount val="1"/>
                <c:pt idx="0">
                  <c:v>2022</c:v>
                </c:pt>
              </c:strCache>
            </c:strRef>
          </c:tx>
          <c:spPr>
            <a:solidFill>
              <a:schemeClr val="accent4"/>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20'!$F$28:$F$32</c:f>
              <c:numCache>
                <c:formatCode>#,##0\ \ </c:formatCode>
                <c:ptCount val="5"/>
                <c:pt idx="0">
                  <c:v>1241</c:v>
                </c:pt>
                <c:pt idx="1">
                  <c:v>3418</c:v>
                </c:pt>
                <c:pt idx="2">
                  <c:v>4578</c:v>
                </c:pt>
                <c:pt idx="3">
                  <c:v>1767</c:v>
                </c:pt>
                <c:pt idx="4">
                  <c:v>1228</c:v>
                </c:pt>
              </c:numCache>
            </c:numRef>
          </c:val>
          <c:extLst>
            <c:ext xmlns:c16="http://schemas.microsoft.com/office/drawing/2014/chart" uri="{C3380CC4-5D6E-409C-BE32-E72D297353CC}">
              <c16:uniqueId val="{00000003-BA24-4B73-98F4-F489361E71F3}"/>
            </c:ext>
          </c:extLst>
        </c:ser>
        <c:ser>
          <c:idx val="4"/>
          <c:order val="4"/>
          <c:tx>
            <c:strRef>
              <c:f>'Table 20'!$G$7</c:f>
              <c:strCache>
                <c:ptCount val="1"/>
                <c:pt idx="0">
                  <c:v>2023</c:v>
                </c:pt>
              </c:strCache>
            </c:strRef>
          </c:tx>
          <c:spPr>
            <a:solidFill>
              <a:schemeClr val="accent5"/>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20'!$G$28:$G$32</c:f>
              <c:numCache>
                <c:formatCode>#,##0\ \ </c:formatCode>
                <c:ptCount val="5"/>
                <c:pt idx="0">
                  <c:v>4596</c:v>
                </c:pt>
                <c:pt idx="1">
                  <c:v>9818</c:v>
                </c:pt>
                <c:pt idx="2">
                  <c:v>13994</c:v>
                </c:pt>
                <c:pt idx="3">
                  <c:v>5947</c:v>
                </c:pt>
                <c:pt idx="4">
                  <c:v>3651</c:v>
                </c:pt>
              </c:numCache>
            </c:numRef>
          </c:val>
          <c:extLst>
            <c:ext xmlns:c16="http://schemas.microsoft.com/office/drawing/2014/chart" uri="{C3380CC4-5D6E-409C-BE32-E72D297353CC}">
              <c16:uniqueId val="{00000004-BA24-4B73-98F4-F489361E71F3}"/>
            </c:ext>
          </c:extLst>
        </c:ser>
        <c:dLbls>
          <c:showLegendKey val="0"/>
          <c:showVal val="0"/>
          <c:showCatName val="0"/>
          <c:showSerName val="0"/>
          <c:showPercent val="0"/>
          <c:showBubbleSize val="0"/>
        </c:dLbls>
        <c:gapWidth val="50"/>
        <c:axId val="594307032"/>
        <c:axId val="594307424"/>
      </c:barChart>
      <c:catAx>
        <c:axId val="594307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424"/>
        <c:crosses val="autoZero"/>
        <c:auto val="1"/>
        <c:lblAlgn val="ctr"/>
        <c:lblOffset val="100"/>
        <c:noMultiLvlLbl val="0"/>
      </c:catAx>
      <c:valAx>
        <c:axId val="594307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03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21'!$C$12:$C$16</c:f>
              <c:numCache>
                <c:formatCode>#,##0\ \ </c:formatCode>
                <c:ptCount val="5"/>
                <c:pt idx="0">
                  <c:v>20069</c:v>
                </c:pt>
                <c:pt idx="1">
                  <c:v>3560</c:v>
                </c:pt>
                <c:pt idx="2">
                  <c:v>1444</c:v>
                </c:pt>
                <c:pt idx="3">
                  <c:v>555</c:v>
                </c:pt>
                <c:pt idx="4">
                  <c:v>351</c:v>
                </c:pt>
              </c:numCache>
            </c:numRef>
          </c:val>
          <c:extLst>
            <c:ext xmlns:c16="http://schemas.microsoft.com/office/drawing/2014/chart" uri="{C3380CC4-5D6E-409C-BE32-E72D297353CC}">
              <c16:uniqueId val="{00000000-9762-421E-AB46-336E0BFB5AFE}"/>
            </c:ext>
          </c:extLst>
        </c:ser>
        <c:ser>
          <c:idx val="1"/>
          <c:order val="1"/>
          <c:tx>
            <c:strRef>
              <c:f>'Table 21'!$D$7</c:f>
              <c:strCache>
                <c:ptCount val="1"/>
                <c:pt idx="0">
                  <c:v>2020</c:v>
                </c:pt>
              </c:strCache>
            </c:strRef>
          </c:tx>
          <c:spPr>
            <a:solidFill>
              <a:schemeClr val="accent2"/>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21'!$D$12:$D$16</c:f>
              <c:numCache>
                <c:formatCode>#,##0\ \ </c:formatCode>
                <c:ptCount val="5"/>
                <c:pt idx="0">
                  <c:v>3</c:v>
                </c:pt>
                <c:pt idx="1">
                  <c:v>45</c:v>
                </c:pt>
                <c:pt idx="2">
                  <c:v>2</c:v>
                </c:pt>
                <c:pt idx="3">
                  <c:v>1</c:v>
                </c:pt>
                <c:pt idx="4">
                  <c:v>0</c:v>
                </c:pt>
              </c:numCache>
            </c:numRef>
          </c:val>
          <c:extLst>
            <c:ext xmlns:c16="http://schemas.microsoft.com/office/drawing/2014/chart" uri="{C3380CC4-5D6E-409C-BE32-E72D297353CC}">
              <c16:uniqueId val="{00000001-9762-421E-AB46-336E0BFB5AFE}"/>
            </c:ext>
          </c:extLst>
        </c:ser>
        <c:ser>
          <c:idx val="2"/>
          <c:order val="2"/>
          <c:tx>
            <c:strRef>
              <c:f>'Table 21'!$E$7</c:f>
              <c:strCache>
                <c:ptCount val="1"/>
                <c:pt idx="0">
                  <c:v>2021</c:v>
                </c:pt>
              </c:strCache>
            </c:strRef>
          </c:tx>
          <c:spPr>
            <a:solidFill>
              <a:schemeClr val="accent3"/>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21'!$E$12:$E$16</c:f>
              <c:numCache>
                <c:formatCode>#,##0\ \ </c:formatCode>
                <c:ptCount val="5"/>
                <c:pt idx="0">
                  <c:v>4</c:v>
                </c:pt>
                <c:pt idx="1">
                  <c:v>17</c:v>
                </c:pt>
                <c:pt idx="2">
                  <c:v>6</c:v>
                </c:pt>
                <c:pt idx="3">
                  <c:v>5</c:v>
                </c:pt>
                <c:pt idx="4">
                  <c:v>0</c:v>
                </c:pt>
              </c:numCache>
            </c:numRef>
          </c:val>
          <c:extLst>
            <c:ext xmlns:c16="http://schemas.microsoft.com/office/drawing/2014/chart" uri="{C3380CC4-5D6E-409C-BE32-E72D297353CC}">
              <c16:uniqueId val="{00000002-9762-421E-AB46-336E0BFB5AFE}"/>
            </c:ext>
          </c:extLst>
        </c:ser>
        <c:ser>
          <c:idx val="3"/>
          <c:order val="3"/>
          <c:tx>
            <c:strRef>
              <c:f>'Table 21'!$F$7</c:f>
              <c:strCache>
                <c:ptCount val="1"/>
                <c:pt idx="0">
                  <c:v>2022</c:v>
                </c:pt>
              </c:strCache>
            </c:strRef>
          </c:tx>
          <c:spPr>
            <a:solidFill>
              <a:schemeClr val="accent4"/>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21'!$F$12:$F$16</c:f>
              <c:numCache>
                <c:formatCode>#,##0\ \ </c:formatCode>
                <c:ptCount val="5"/>
                <c:pt idx="0">
                  <c:v>280</c:v>
                </c:pt>
                <c:pt idx="1">
                  <c:v>1003</c:v>
                </c:pt>
                <c:pt idx="2">
                  <c:v>91</c:v>
                </c:pt>
                <c:pt idx="3">
                  <c:v>181</c:v>
                </c:pt>
                <c:pt idx="4">
                  <c:v>15</c:v>
                </c:pt>
              </c:numCache>
            </c:numRef>
          </c:val>
          <c:extLst>
            <c:ext xmlns:c16="http://schemas.microsoft.com/office/drawing/2014/chart" uri="{C3380CC4-5D6E-409C-BE32-E72D297353CC}">
              <c16:uniqueId val="{00000003-9762-421E-AB46-336E0BFB5AFE}"/>
            </c:ext>
          </c:extLst>
        </c:ser>
        <c:ser>
          <c:idx val="4"/>
          <c:order val="4"/>
          <c:tx>
            <c:strRef>
              <c:f>'Table 21'!$G$7</c:f>
              <c:strCache>
                <c:ptCount val="1"/>
                <c:pt idx="0">
                  <c:v>2023</c:v>
                </c:pt>
              </c:strCache>
            </c:strRef>
          </c:tx>
          <c:spPr>
            <a:solidFill>
              <a:schemeClr val="accent5"/>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21'!$G$12:$G$16</c:f>
              <c:numCache>
                <c:formatCode>#,##0\ \ </c:formatCode>
                <c:ptCount val="5"/>
                <c:pt idx="0">
                  <c:v>13747</c:v>
                </c:pt>
                <c:pt idx="1">
                  <c:v>2953</c:v>
                </c:pt>
                <c:pt idx="2">
                  <c:v>598</c:v>
                </c:pt>
                <c:pt idx="3">
                  <c:v>274</c:v>
                </c:pt>
                <c:pt idx="4">
                  <c:v>101</c:v>
                </c:pt>
              </c:numCache>
            </c:numRef>
          </c:val>
          <c:extLst>
            <c:ext xmlns:c16="http://schemas.microsoft.com/office/drawing/2014/chart" uri="{C3380CC4-5D6E-409C-BE32-E72D297353CC}">
              <c16:uniqueId val="{00000004-9762-421E-AB46-336E0BFB5AFE}"/>
            </c:ext>
          </c:extLst>
        </c:ser>
        <c:dLbls>
          <c:showLegendKey val="0"/>
          <c:showVal val="0"/>
          <c:showCatName val="0"/>
          <c:showSerName val="0"/>
          <c:showPercent val="0"/>
          <c:showBubbleSize val="0"/>
        </c:dLbls>
        <c:gapWidth val="50"/>
        <c:axId val="594307816"/>
        <c:axId val="594310952"/>
      </c:barChart>
      <c:catAx>
        <c:axId val="5943078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952"/>
        <c:crosses val="autoZero"/>
        <c:auto val="1"/>
        <c:lblAlgn val="ctr"/>
        <c:lblOffset val="100"/>
        <c:noMultiLvlLbl val="0"/>
      </c:catAx>
      <c:valAx>
        <c:axId val="5943109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8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21'!$C$19:$C$25</c:f>
              <c:numCache>
                <c:formatCode>#,##0\ \ </c:formatCode>
                <c:ptCount val="7"/>
                <c:pt idx="0">
                  <c:v>1105</c:v>
                </c:pt>
                <c:pt idx="1">
                  <c:v>1148</c:v>
                </c:pt>
                <c:pt idx="2">
                  <c:v>7681</c:v>
                </c:pt>
                <c:pt idx="3">
                  <c:v>4219</c:v>
                </c:pt>
                <c:pt idx="4">
                  <c:v>4821</c:v>
                </c:pt>
                <c:pt idx="5">
                  <c:v>5891</c:v>
                </c:pt>
                <c:pt idx="6">
                  <c:v>2658</c:v>
                </c:pt>
              </c:numCache>
            </c:numRef>
          </c:val>
          <c:extLst>
            <c:ext xmlns:c16="http://schemas.microsoft.com/office/drawing/2014/chart" uri="{C3380CC4-5D6E-409C-BE32-E72D297353CC}">
              <c16:uniqueId val="{00000000-7E0B-41B0-B656-EECF6F51C581}"/>
            </c:ext>
          </c:extLst>
        </c:ser>
        <c:ser>
          <c:idx val="1"/>
          <c:order val="1"/>
          <c:tx>
            <c:strRef>
              <c:f>'Table 21'!$D$7</c:f>
              <c:strCache>
                <c:ptCount val="1"/>
                <c:pt idx="0">
                  <c:v>2020</c:v>
                </c:pt>
              </c:strCache>
            </c:strRef>
          </c:tx>
          <c:spPr>
            <a:solidFill>
              <a:schemeClr val="accent2"/>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21'!$D$19:$D$25</c:f>
              <c:numCache>
                <c:formatCode>#,##0\ \ </c:formatCode>
                <c:ptCount val="7"/>
                <c:pt idx="0">
                  <c:v>19</c:v>
                </c:pt>
                <c:pt idx="1">
                  <c:v>3</c:v>
                </c:pt>
                <c:pt idx="2">
                  <c:v>33</c:v>
                </c:pt>
                <c:pt idx="3">
                  <c:v>36</c:v>
                </c:pt>
                <c:pt idx="4">
                  <c:v>25</c:v>
                </c:pt>
                <c:pt idx="5">
                  <c:v>41</c:v>
                </c:pt>
                <c:pt idx="6">
                  <c:v>34</c:v>
                </c:pt>
              </c:numCache>
            </c:numRef>
          </c:val>
          <c:extLst>
            <c:ext xmlns:c16="http://schemas.microsoft.com/office/drawing/2014/chart" uri="{C3380CC4-5D6E-409C-BE32-E72D297353CC}">
              <c16:uniqueId val="{00000001-7E0B-41B0-B656-EECF6F51C581}"/>
            </c:ext>
          </c:extLst>
        </c:ser>
        <c:ser>
          <c:idx val="2"/>
          <c:order val="2"/>
          <c:tx>
            <c:strRef>
              <c:f>'Table 21'!$E$7</c:f>
              <c:strCache>
                <c:ptCount val="1"/>
                <c:pt idx="0">
                  <c:v>2021</c:v>
                </c:pt>
              </c:strCache>
            </c:strRef>
          </c:tx>
          <c:spPr>
            <a:solidFill>
              <a:schemeClr val="accent3"/>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21'!$E$19:$E$25</c:f>
              <c:numCache>
                <c:formatCode>#,##0\ \ </c:formatCode>
                <c:ptCount val="7"/>
                <c:pt idx="0">
                  <c:v>4</c:v>
                </c:pt>
                <c:pt idx="1">
                  <c:v>3</c:v>
                </c:pt>
                <c:pt idx="2">
                  <c:v>7</c:v>
                </c:pt>
                <c:pt idx="3">
                  <c:v>13</c:v>
                </c:pt>
                <c:pt idx="4">
                  <c:v>7</c:v>
                </c:pt>
                <c:pt idx="5">
                  <c:v>19</c:v>
                </c:pt>
                <c:pt idx="6">
                  <c:v>15</c:v>
                </c:pt>
              </c:numCache>
            </c:numRef>
          </c:val>
          <c:extLst>
            <c:ext xmlns:c16="http://schemas.microsoft.com/office/drawing/2014/chart" uri="{C3380CC4-5D6E-409C-BE32-E72D297353CC}">
              <c16:uniqueId val="{00000002-7E0B-41B0-B656-EECF6F51C581}"/>
            </c:ext>
          </c:extLst>
        </c:ser>
        <c:ser>
          <c:idx val="3"/>
          <c:order val="3"/>
          <c:tx>
            <c:strRef>
              <c:f>'Table 21'!$F$7</c:f>
              <c:strCache>
                <c:ptCount val="1"/>
                <c:pt idx="0">
                  <c:v>2022</c:v>
                </c:pt>
              </c:strCache>
            </c:strRef>
          </c:tx>
          <c:spPr>
            <a:solidFill>
              <a:schemeClr val="accent4"/>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21'!$F$19:$F$25</c:f>
              <c:numCache>
                <c:formatCode>#,##0\ \ </c:formatCode>
                <c:ptCount val="7"/>
                <c:pt idx="0">
                  <c:v>79</c:v>
                </c:pt>
                <c:pt idx="1">
                  <c:v>177</c:v>
                </c:pt>
                <c:pt idx="2">
                  <c:v>223</c:v>
                </c:pt>
                <c:pt idx="3">
                  <c:v>202</c:v>
                </c:pt>
                <c:pt idx="4">
                  <c:v>298</c:v>
                </c:pt>
                <c:pt idx="5">
                  <c:v>619</c:v>
                </c:pt>
                <c:pt idx="6">
                  <c:v>294</c:v>
                </c:pt>
              </c:numCache>
            </c:numRef>
          </c:val>
          <c:extLst>
            <c:ext xmlns:c16="http://schemas.microsoft.com/office/drawing/2014/chart" uri="{C3380CC4-5D6E-409C-BE32-E72D297353CC}">
              <c16:uniqueId val="{00000003-7E0B-41B0-B656-EECF6F51C581}"/>
            </c:ext>
          </c:extLst>
        </c:ser>
        <c:ser>
          <c:idx val="4"/>
          <c:order val="4"/>
          <c:tx>
            <c:strRef>
              <c:f>'Table 21'!$G$7</c:f>
              <c:strCache>
                <c:ptCount val="1"/>
                <c:pt idx="0">
                  <c:v>2023</c:v>
                </c:pt>
              </c:strCache>
            </c:strRef>
          </c:tx>
          <c:spPr>
            <a:solidFill>
              <a:schemeClr val="accent5"/>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21'!$G$19:$G$25</c:f>
              <c:numCache>
                <c:formatCode>#,##0\ \ </c:formatCode>
                <c:ptCount val="7"/>
                <c:pt idx="0">
                  <c:v>741</c:v>
                </c:pt>
                <c:pt idx="1">
                  <c:v>882</c:v>
                </c:pt>
                <c:pt idx="2">
                  <c:v>6915</c:v>
                </c:pt>
                <c:pt idx="3">
                  <c:v>3403</c:v>
                </c:pt>
                <c:pt idx="4">
                  <c:v>2235</c:v>
                </c:pt>
                <c:pt idx="5">
                  <c:v>3026</c:v>
                </c:pt>
                <c:pt idx="6">
                  <c:v>1859</c:v>
                </c:pt>
              </c:numCache>
            </c:numRef>
          </c:val>
          <c:extLst>
            <c:ext xmlns:c16="http://schemas.microsoft.com/office/drawing/2014/chart" uri="{C3380CC4-5D6E-409C-BE32-E72D297353CC}">
              <c16:uniqueId val="{00000004-7E0B-41B0-B656-EECF6F51C581}"/>
            </c:ext>
          </c:extLst>
        </c:ser>
        <c:dLbls>
          <c:showLegendKey val="0"/>
          <c:showVal val="0"/>
          <c:showCatName val="0"/>
          <c:showSerName val="0"/>
          <c:showPercent val="0"/>
          <c:showBubbleSize val="0"/>
        </c:dLbls>
        <c:gapWidth val="50"/>
        <c:axId val="594312128"/>
        <c:axId val="674367592"/>
      </c:barChart>
      <c:catAx>
        <c:axId val="5943121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592"/>
        <c:crosses val="autoZero"/>
        <c:auto val="1"/>
        <c:lblAlgn val="ctr"/>
        <c:lblOffset val="100"/>
        <c:noMultiLvlLbl val="0"/>
      </c:catAx>
      <c:valAx>
        <c:axId val="6743675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21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21'!$C$28:$C$32</c:f>
              <c:numCache>
                <c:formatCode>#,##0\ \ </c:formatCode>
                <c:ptCount val="5"/>
                <c:pt idx="0">
                  <c:v>5200</c:v>
                </c:pt>
                <c:pt idx="1">
                  <c:v>5825</c:v>
                </c:pt>
                <c:pt idx="2">
                  <c:v>10734</c:v>
                </c:pt>
                <c:pt idx="3">
                  <c:v>1667</c:v>
                </c:pt>
                <c:pt idx="4">
                  <c:v>4097</c:v>
                </c:pt>
              </c:numCache>
            </c:numRef>
          </c:val>
          <c:extLst>
            <c:ext xmlns:c16="http://schemas.microsoft.com/office/drawing/2014/chart" uri="{C3380CC4-5D6E-409C-BE32-E72D297353CC}">
              <c16:uniqueId val="{00000000-97AC-4205-BDFA-14EEA66C7009}"/>
            </c:ext>
          </c:extLst>
        </c:ser>
        <c:ser>
          <c:idx val="1"/>
          <c:order val="1"/>
          <c:tx>
            <c:strRef>
              <c:f>'Table 21'!$D$7</c:f>
              <c:strCache>
                <c:ptCount val="1"/>
                <c:pt idx="0">
                  <c:v>2020</c:v>
                </c:pt>
              </c:strCache>
            </c:strRef>
          </c:tx>
          <c:spPr>
            <a:solidFill>
              <a:schemeClr val="accent2"/>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21'!$D$28:$D$32</c:f>
              <c:numCache>
                <c:formatCode>#,##0\ \ </c:formatCode>
                <c:ptCount val="5"/>
                <c:pt idx="0">
                  <c:v>7</c:v>
                </c:pt>
                <c:pt idx="1">
                  <c:v>6</c:v>
                </c:pt>
                <c:pt idx="2">
                  <c:v>0</c:v>
                </c:pt>
                <c:pt idx="3">
                  <c:v>2</c:v>
                </c:pt>
                <c:pt idx="4">
                  <c:v>176</c:v>
                </c:pt>
              </c:numCache>
            </c:numRef>
          </c:val>
          <c:extLst>
            <c:ext xmlns:c16="http://schemas.microsoft.com/office/drawing/2014/chart" uri="{C3380CC4-5D6E-409C-BE32-E72D297353CC}">
              <c16:uniqueId val="{00000001-97AC-4205-BDFA-14EEA66C7009}"/>
            </c:ext>
          </c:extLst>
        </c:ser>
        <c:ser>
          <c:idx val="2"/>
          <c:order val="2"/>
          <c:tx>
            <c:strRef>
              <c:f>'Table 21'!$E$7</c:f>
              <c:strCache>
                <c:ptCount val="1"/>
                <c:pt idx="0">
                  <c:v>2021</c:v>
                </c:pt>
              </c:strCache>
            </c:strRef>
          </c:tx>
          <c:spPr>
            <a:solidFill>
              <a:schemeClr val="accent3"/>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21'!$E$28:$E$32</c:f>
              <c:numCache>
                <c:formatCode>#,##0\ \ </c:formatCode>
                <c:ptCount val="5"/>
                <c:pt idx="0">
                  <c:v>0</c:v>
                </c:pt>
                <c:pt idx="1">
                  <c:v>0</c:v>
                </c:pt>
                <c:pt idx="2">
                  <c:v>0</c:v>
                </c:pt>
                <c:pt idx="3">
                  <c:v>2</c:v>
                </c:pt>
                <c:pt idx="4">
                  <c:v>66</c:v>
                </c:pt>
              </c:numCache>
            </c:numRef>
          </c:val>
          <c:extLst>
            <c:ext xmlns:c16="http://schemas.microsoft.com/office/drawing/2014/chart" uri="{C3380CC4-5D6E-409C-BE32-E72D297353CC}">
              <c16:uniqueId val="{00000002-97AC-4205-BDFA-14EEA66C7009}"/>
            </c:ext>
          </c:extLst>
        </c:ser>
        <c:ser>
          <c:idx val="3"/>
          <c:order val="3"/>
          <c:tx>
            <c:strRef>
              <c:f>'Table 21'!$F$7</c:f>
              <c:strCache>
                <c:ptCount val="1"/>
                <c:pt idx="0">
                  <c:v>2022</c:v>
                </c:pt>
              </c:strCache>
            </c:strRef>
          </c:tx>
          <c:spPr>
            <a:solidFill>
              <a:schemeClr val="accent4"/>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21'!$F$28:$F$32</c:f>
              <c:numCache>
                <c:formatCode>#,##0\ \ </c:formatCode>
                <c:ptCount val="5"/>
                <c:pt idx="0">
                  <c:v>145</c:v>
                </c:pt>
                <c:pt idx="1">
                  <c:v>85</c:v>
                </c:pt>
                <c:pt idx="2">
                  <c:v>130</c:v>
                </c:pt>
                <c:pt idx="3">
                  <c:v>55</c:v>
                </c:pt>
                <c:pt idx="4">
                  <c:v>1477</c:v>
                </c:pt>
              </c:numCache>
            </c:numRef>
          </c:val>
          <c:extLst>
            <c:ext xmlns:c16="http://schemas.microsoft.com/office/drawing/2014/chart" uri="{C3380CC4-5D6E-409C-BE32-E72D297353CC}">
              <c16:uniqueId val="{00000003-97AC-4205-BDFA-14EEA66C7009}"/>
            </c:ext>
          </c:extLst>
        </c:ser>
        <c:ser>
          <c:idx val="4"/>
          <c:order val="4"/>
          <c:tx>
            <c:strRef>
              <c:f>'Table 21'!$G$7</c:f>
              <c:strCache>
                <c:ptCount val="1"/>
                <c:pt idx="0">
                  <c:v>2023</c:v>
                </c:pt>
              </c:strCache>
            </c:strRef>
          </c:tx>
          <c:spPr>
            <a:solidFill>
              <a:schemeClr val="accent5"/>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21'!$G$28:$G$32</c:f>
              <c:numCache>
                <c:formatCode>#,##0\ \ </c:formatCode>
                <c:ptCount val="5"/>
                <c:pt idx="0">
                  <c:v>855</c:v>
                </c:pt>
                <c:pt idx="1">
                  <c:v>3800</c:v>
                </c:pt>
                <c:pt idx="2">
                  <c:v>9664</c:v>
                </c:pt>
                <c:pt idx="3">
                  <c:v>1222</c:v>
                </c:pt>
                <c:pt idx="4">
                  <c:v>3520</c:v>
                </c:pt>
              </c:numCache>
            </c:numRef>
          </c:val>
          <c:extLst>
            <c:ext xmlns:c16="http://schemas.microsoft.com/office/drawing/2014/chart" uri="{C3380CC4-5D6E-409C-BE32-E72D297353CC}">
              <c16:uniqueId val="{00000004-97AC-4205-BDFA-14EEA66C7009}"/>
            </c:ext>
          </c:extLst>
        </c:ser>
        <c:dLbls>
          <c:showLegendKey val="0"/>
          <c:showVal val="0"/>
          <c:showCatName val="0"/>
          <c:showSerName val="0"/>
          <c:showPercent val="0"/>
          <c:showBubbleSize val="0"/>
        </c:dLbls>
        <c:gapWidth val="50"/>
        <c:axId val="674368768"/>
        <c:axId val="674371512"/>
      </c:barChart>
      <c:catAx>
        <c:axId val="674368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512"/>
        <c:crosses val="autoZero"/>
        <c:auto val="1"/>
        <c:lblAlgn val="ctr"/>
        <c:lblOffset val="100"/>
        <c:noMultiLvlLbl val="0"/>
      </c:catAx>
      <c:valAx>
        <c:axId val="67437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87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22'!$C$12:$C$16</c:f>
              <c:numCache>
                <c:formatCode>#,##0\ \ </c:formatCode>
                <c:ptCount val="5"/>
                <c:pt idx="0">
                  <c:v>309146</c:v>
                </c:pt>
                <c:pt idx="1">
                  <c:v>48620</c:v>
                </c:pt>
                <c:pt idx="2">
                  <c:v>12952</c:v>
                </c:pt>
                <c:pt idx="3">
                  <c:v>12302</c:v>
                </c:pt>
                <c:pt idx="4">
                  <c:v>3236</c:v>
                </c:pt>
              </c:numCache>
            </c:numRef>
          </c:val>
          <c:extLst>
            <c:ext xmlns:c16="http://schemas.microsoft.com/office/drawing/2014/chart" uri="{C3380CC4-5D6E-409C-BE32-E72D297353CC}">
              <c16:uniqueId val="{00000000-7F7D-4FC0-8BFD-7D89081726EE}"/>
            </c:ext>
          </c:extLst>
        </c:ser>
        <c:ser>
          <c:idx val="1"/>
          <c:order val="1"/>
          <c:tx>
            <c:strRef>
              <c:f>'Table 22'!$D$7</c:f>
              <c:strCache>
                <c:ptCount val="1"/>
                <c:pt idx="0">
                  <c:v>2020</c:v>
                </c:pt>
              </c:strCache>
            </c:strRef>
          </c:tx>
          <c:spPr>
            <a:solidFill>
              <a:schemeClr val="accent2"/>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22'!$D$12:$D$16</c:f>
              <c:numCache>
                <c:formatCode>#,##0\ \ </c:formatCode>
                <c:ptCount val="5"/>
                <c:pt idx="0">
                  <c:v>118997</c:v>
                </c:pt>
                <c:pt idx="1">
                  <c:v>22599</c:v>
                </c:pt>
                <c:pt idx="2">
                  <c:v>5450</c:v>
                </c:pt>
                <c:pt idx="3">
                  <c:v>3562</c:v>
                </c:pt>
                <c:pt idx="4">
                  <c:v>1808</c:v>
                </c:pt>
              </c:numCache>
            </c:numRef>
          </c:val>
          <c:extLst>
            <c:ext xmlns:c16="http://schemas.microsoft.com/office/drawing/2014/chart" uri="{C3380CC4-5D6E-409C-BE32-E72D297353CC}">
              <c16:uniqueId val="{00000001-7F7D-4FC0-8BFD-7D89081726EE}"/>
            </c:ext>
          </c:extLst>
        </c:ser>
        <c:ser>
          <c:idx val="2"/>
          <c:order val="2"/>
          <c:tx>
            <c:strRef>
              <c:f>'Table 22'!$E$7</c:f>
              <c:strCache>
                <c:ptCount val="1"/>
                <c:pt idx="0">
                  <c:v>2021</c:v>
                </c:pt>
              </c:strCache>
            </c:strRef>
          </c:tx>
          <c:spPr>
            <a:solidFill>
              <a:schemeClr val="accent3"/>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22'!$E$12:$E$16</c:f>
              <c:numCache>
                <c:formatCode>#,##0\ \ </c:formatCode>
                <c:ptCount val="5"/>
                <c:pt idx="0">
                  <c:v>89</c:v>
                </c:pt>
                <c:pt idx="1">
                  <c:v>578</c:v>
                </c:pt>
                <c:pt idx="2">
                  <c:v>82</c:v>
                </c:pt>
                <c:pt idx="3">
                  <c:v>197</c:v>
                </c:pt>
                <c:pt idx="4">
                  <c:v>1</c:v>
                </c:pt>
              </c:numCache>
            </c:numRef>
          </c:val>
          <c:extLst>
            <c:ext xmlns:c16="http://schemas.microsoft.com/office/drawing/2014/chart" uri="{C3380CC4-5D6E-409C-BE32-E72D297353CC}">
              <c16:uniqueId val="{00000002-7F7D-4FC0-8BFD-7D89081726EE}"/>
            </c:ext>
          </c:extLst>
        </c:ser>
        <c:ser>
          <c:idx val="3"/>
          <c:order val="3"/>
          <c:tx>
            <c:strRef>
              <c:f>'Table 22'!$F$7</c:f>
              <c:strCache>
                <c:ptCount val="1"/>
                <c:pt idx="0">
                  <c:v>2022</c:v>
                </c:pt>
              </c:strCache>
            </c:strRef>
          </c:tx>
          <c:spPr>
            <a:solidFill>
              <a:schemeClr val="accent4"/>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22'!$F$12:$F$16</c:f>
              <c:numCache>
                <c:formatCode>#,##0\ \ </c:formatCode>
                <c:ptCount val="5"/>
                <c:pt idx="0">
                  <c:v>923</c:v>
                </c:pt>
                <c:pt idx="1">
                  <c:v>3649</c:v>
                </c:pt>
                <c:pt idx="2">
                  <c:v>368</c:v>
                </c:pt>
                <c:pt idx="3">
                  <c:v>723</c:v>
                </c:pt>
                <c:pt idx="4">
                  <c:v>39</c:v>
                </c:pt>
              </c:numCache>
            </c:numRef>
          </c:val>
          <c:extLst>
            <c:ext xmlns:c16="http://schemas.microsoft.com/office/drawing/2014/chart" uri="{C3380CC4-5D6E-409C-BE32-E72D297353CC}">
              <c16:uniqueId val="{00000003-7F7D-4FC0-8BFD-7D89081726EE}"/>
            </c:ext>
          </c:extLst>
        </c:ser>
        <c:ser>
          <c:idx val="4"/>
          <c:order val="4"/>
          <c:tx>
            <c:strRef>
              <c:f>'Table 22'!$G$7</c:f>
              <c:strCache>
                <c:ptCount val="1"/>
                <c:pt idx="0">
                  <c:v>2023</c:v>
                </c:pt>
              </c:strCache>
            </c:strRef>
          </c:tx>
          <c:spPr>
            <a:solidFill>
              <a:schemeClr val="accent5"/>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22'!$G$12:$G$16</c:f>
              <c:numCache>
                <c:formatCode>#,##0\ \ </c:formatCode>
                <c:ptCount val="5"/>
                <c:pt idx="0">
                  <c:v>54384</c:v>
                </c:pt>
                <c:pt idx="1">
                  <c:v>28694</c:v>
                </c:pt>
                <c:pt idx="2">
                  <c:v>5059</c:v>
                </c:pt>
                <c:pt idx="3">
                  <c:v>5404</c:v>
                </c:pt>
                <c:pt idx="4">
                  <c:v>887</c:v>
                </c:pt>
              </c:numCache>
            </c:numRef>
          </c:val>
          <c:extLst>
            <c:ext xmlns:c16="http://schemas.microsoft.com/office/drawing/2014/chart" uri="{C3380CC4-5D6E-409C-BE32-E72D297353CC}">
              <c16:uniqueId val="{00000004-7F7D-4FC0-8BFD-7D89081726EE}"/>
            </c:ext>
          </c:extLst>
        </c:ser>
        <c:dLbls>
          <c:showLegendKey val="0"/>
          <c:showVal val="0"/>
          <c:showCatName val="0"/>
          <c:showSerName val="0"/>
          <c:showPercent val="0"/>
          <c:showBubbleSize val="0"/>
        </c:dLbls>
        <c:gapWidth val="50"/>
        <c:axId val="674369944"/>
        <c:axId val="674367200"/>
      </c:barChart>
      <c:catAx>
        <c:axId val="674369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200"/>
        <c:crosses val="autoZero"/>
        <c:auto val="1"/>
        <c:lblAlgn val="ctr"/>
        <c:lblOffset val="100"/>
        <c:noMultiLvlLbl val="0"/>
      </c:catAx>
      <c:valAx>
        <c:axId val="67436720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94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22'!$C$19:$C$25</c:f>
              <c:numCache>
                <c:formatCode>#,##0\ \ </c:formatCode>
                <c:ptCount val="7"/>
                <c:pt idx="0">
                  <c:v>35548</c:v>
                </c:pt>
                <c:pt idx="1">
                  <c:v>22522</c:v>
                </c:pt>
                <c:pt idx="2">
                  <c:v>73906</c:v>
                </c:pt>
                <c:pt idx="3">
                  <c:v>65786</c:v>
                </c:pt>
                <c:pt idx="4">
                  <c:v>70613</c:v>
                </c:pt>
                <c:pt idx="5">
                  <c:v>97365</c:v>
                </c:pt>
                <c:pt idx="6">
                  <c:v>47297</c:v>
                </c:pt>
              </c:numCache>
            </c:numRef>
          </c:val>
          <c:extLst>
            <c:ext xmlns:c16="http://schemas.microsoft.com/office/drawing/2014/chart" uri="{C3380CC4-5D6E-409C-BE32-E72D297353CC}">
              <c16:uniqueId val="{00000000-E130-4730-B1C3-180DF36AE964}"/>
            </c:ext>
          </c:extLst>
        </c:ser>
        <c:ser>
          <c:idx val="1"/>
          <c:order val="1"/>
          <c:tx>
            <c:strRef>
              <c:f>'Table 22'!$D$7</c:f>
              <c:strCache>
                <c:ptCount val="1"/>
                <c:pt idx="0">
                  <c:v>2020</c:v>
                </c:pt>
              </c:strCache>
            </c:strRef>
          </c:tx>
          <c:spPr>
            <a:solidFill>
              <a:schemeClr val="accent2"/>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22'!$D$19:$D$25</c:f>
              <c:numCache>
                <c:formatCode>#,##0\ \ </c:formatCode>
                <c:ptCount val="7"/>
                <c:pt idx="0">
                  <c:v>12637</c:v>
                </c:pt>
                <c:pt idx="1">
                  <c:v>6994</c:v>
                </c:pt>
                <c:pt idx="2">
                  <c:v>29017</c:v>
                </c:pt>
                <c:pt idx="3">
                  <c:v>24823</c:v>
                </c:pt>
                <c:pt idx="4">
                  <c:v>26542</c:v>
                </c:pt>
                <c:pt idx="5">
                  <c:v>39632</c:v>
                </c:pt>
                <c:pt idx="6">
                  <c:v>21849</c:v>
                </c:pt>
              </c:numCache>
            </c:numRef>
          </c:val>
          <c:extLst>
            <c:ext xmlns:c16="http://schemas.microsoft.com/office/drawing/2014/chart" uri="{C3380CC4-5D6E-409C-BE32-E72D297353CC}">
              <c16:uniqueId val="{00000001-E130-4730-B1C3-180DF36AE964}"/>
            </c:ext>
          </c:extLst>
        </c:ser>
        <c:ser>
          <c:idx val="2"/>
          <c:order val="2"/>
          <c:tx>
            <c:strRef>
              <c:f>'Table 22'!$E$7</c:f>
              <c:strCache>
                <c:ptCount val="1"/>
                <c:pt idx="0">
                  <c:v>2021</c:v>
                </c:pt>
              </c:strCache>
            </c:strRef>
          </c:tx>
          <c:spPr>
            <a:solidFill>
              <a:schemeClr val="accent3"/>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22'!$E$19:$E$25</c:f>
              <c:numCache>
                <c:formatCode>#,##0\ \ </c:formatCode>
                <c:ptCount val="7"/>
                <c:pt idx="0">
                  <c:v>171</c:v>
                </c:pt>
                <c:pt idx="1">
                  <c:v>168</c:v>
                </c:pt>
                <c:pt idx="2">
                  <c:v>245</c:v>
                </c:pt>
                <c:pt idx="3">
                  <c:v>319</c:v>
                </c:pt>
                <c:pt idx="4">
                  <c:v>289</c:v>
                </c:pt>
                <c:pt idx="5">
                  <c:v>408</c:v>
                </c:pt>
                <c:pt idx="6">
                  <c:v>292</c:v>
                </c:pt>
              </c:numCache>
            </c:numRef>
          </c:val>
          <c:extLst>
            <c:ext xmlns:c16="http://schemas.microsoft.com/office/drawing/2014/chart" uri="{C3380CC4-5D6E-409C-BE32-E72D297353CC}">
              <c16:uniqueId val="{00000002-E130-4730-B1C3-180DF36AE964}"/>
            </c:ext>
          </c:extLst>
        </c:ser>
        <c:ser>
          <c:idx val="3"/>
          <c:order val="3"/>
          <c:tx>
            <c:strRef>
              <c:f>'Table 22'!$F$7</c:f>
              <c:strCache>
                <c:ptCount val="1"/>
                <c:pt idx="0">
                  <c:v>2022</c:v>
                </c:pt>
              </c:strCache>
            </c:strRef>
          </c:tx>
          <c:spPr>
            <a:solidFill>
              <a:schemeClr val="accent4"/>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22'!$F$19:$F$25</c:f>
              <c:numCache>
                <c:formatCode>#,##0\ \ </c:formatCode>
                <c:ptCount val="7"/>
                <c:pt idx="0">
                  <c:v>477</c:v>
                </c:pt>
                <c:pt idx="1">
                  <c:v>695</c:v>
                </c:pt>
                <c:pt idx="2">
                  <c:v>891</c:v>
                </c:pt>
                <c:pt idx="3">
                  <c:v>997</c:v>
                </c:pt>
                <c:pt idx="4">
                  <c:v>1205</c:v>
                </c:pt>
                <c:pt idx="5">
                  <c:v>1983</c:v>
                </c:pt>
                <c:pt idx="6">
                  <c:v>983</c:v>
                </c:pt>
              </c:numCache>
            </c:numRef>
          </c:val>
          <c:extLst>
            <c:ext xmlns:c16="http://schemas.microsoft.com/office/drawing/2014/chart" uri="{C3380CC4-5D6E-409C-BE32-E72D297353CC}">
              <c16:uniqueId val="{00000003-E130-4730-B1C3-180DF36AE964}"/>
            </c:ext>
          </c:extLst>
        </c:ser>
        <c:ser>
          <c:idx val="4"/>
          <c:order val="4"/>
          <c:tx>
            <c:strRef>
              <c:f>'Table 22'!$G$7</c:f>
              <c:strCache>
                <c:ptCount val="1"/>
                <c:pt idx="0">
                  <c:v>2023</c:v>
                </c:pt>
              </c:strCache>
            </c:strRef>
          </c:tx>
          <c:spPr>
            <a:solidFill>
              <a:schemeClr val="accent5"/>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22'!$G$19:$G$25</c:f>
              <c:numCache>
                <c:formatCode>#,##0\ \ </c:formatCode>
                <c:ptCount val="7"/>
                <c:pt idx="0">
                  <c:v>9746</c:v>
                </c:pt>
                <c:pt idx="1">
                  <c:v>8859</c:v>
                </c:pt>
                <c:pt idx="2">
                  <c:v>20106</c:v>
                </c:pt>
                <c:pt idx="3">
                  <c:v>18121</c:v>
                </c:pt>
                <c:pt idx="4">
                  <c:v>15229</c:v>
                </c:pt>
                <c:pt idx="5">
                  <c:v>20191</c:v>
                </c:pt>
                <c:pt idx="6">
                  <c:v>13191</c:v>
                </c:pt>
              </c:numCache>
            </c:numRef>
          </c:val>
          <c:extLst>
            <c:ext xmlns:c16="http://schemas.microsoft.com/office/drawing/2014/chart" uri="{C3380CC4-5D6E-409C-BE32-E72D297353CC}">
              <c16:uniqueId val="{00000004-E130-4730-B1C3-180DF36AE964}"/>
            </c:ext>
          </c:extLst>
        </c:ser>
        <c:dLbls>
          <c:showLegendKey val="0"/>
          <c:showVal val="0"/>
          <c:showCatName val="0"/>
          <c:showSerName val="0"/>
          <c:showPercent val="0"/>
          <c:showBubbleSize val="0"/>
        </c:dLbls>
        <c:gapWidth val="50"/>
        <c:axId val="674367984"/>
        <c:axId val="674373864"/>
      </c:barChart>
      <c:catAx>
        <c:axId val="6743679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864"/>
        <c:crosses val="autoZero"/>
        <c:auto val="1"/>
        <c:lblAlgn val="ctr"/>
        <c:lblOffset val="100"/>
        <c:noMultiLvlLbl val="0"/>
      </c:catAx>
      <c:valAx>
        <c:axId val="6743738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9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49"/>
          <c:w val="0.85797960738778689"/>
          <c:h val="0.57381307919034397"/>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5'!$C$28:$C$32</c:f>
              <c:numCache>
                <c:formatCode>#,##0\ \ </c:formatCode>
                <c:ptCount val="5"/>
                <c:pt idx="0">
                  <c:v>50198</c:v>
                </c:pt>
                <c:pt idx="1">
                  <c:v>74049</c:v>
                </c:pt>
                <c:pt idx="2">
                  <c:v>77316</c:v>
                </c:pt>
                <c:pt idx="3">
                  <c:v>22263</c:v>
                </c:pt>
                <c:pt idx="4">
                  <c:v>37944</c:v>
                </c:pt>
              </c:numCache>
            </c:numRef>
          </c:val>
          <c:extLst>
            <c:ext xmlns:c16="http://schemas.microsoft.com/office/drawing/2014/chart" uri="{C3380CC4-5D6E-409C-BE32-E72D297353CC}">
              <c16:uniqueId val="{00000000-5B6A-41C5-911B-D689D7EF2BC2}"/>
            </c:ext>
          </c:extLst>
        </c:ser>
        <c:ser>
          <c:idx val="1"/>
          <c:order val="1"/>
          <c:tx>
            <c:strRef>
              <c:f>'Table 5'!$D$7</c:f>
              <c:strCache>
                <c:ptCount val="1"/>
                <c:pt idx="0">
                  <c:v>2020</c:v>
                </c:pt>
              </c:strCache>
            </c:strRef>
          </c:tx>
          <c:spPr>
            <a:solidFill>
              <a:schemeClr val="accent2"/>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5'!$D$28:$D$32</c:f>
              <c:numCache>
                <c:formatCode>#,##0\ \ </c:formatCode>
                <c:ptCount val="5"/>
                <c:pt idx="0">
                  <c:v>145</c:v>
                </c:pt>
                <c:pt idx="1">
                  <c:v>128</c:v>
                </c:pt>
                <c:pt idx="2">
                  <c:v>31</c:v>
                </c:pt>
                <c:pt idx="3">
                  <c:v>52</c:v>
                </c:pt>
                <c:pt idx="4">
                  <c:v>5163</c:v>
                </c:pt>
              </c:numCache>
            </c:numRef>
          </c:val>
          <c:extLst>
            <c:ext xmlns:c16="http://schemas.microsoft.com/office/drawing/2014/chart" uri="{C3380CC4-5D6E-409C-BE32-E72D297353CC}">
              <c16:uniqueId val="{00000001-5B6A-41C5-911B-D689D7EF2BC2}"/>
            </c:ext>
          </c:extLst>
        </c:ser>
        <c:ser>
          <c:idx val="2"/>
          <c:order val="2"/>
          <c:tx>
            <c:strRef>
              <c:f>'Table 5'!$E$7</c:f>
              <c:strCache>
                <c:ptCount val="1"/>
                <c:pt idx="0">
                  <c:v>2021</c:v>
                </c:pt>
              </c:strCache>
            </c:strRef>
          </c:tx>
          <c:spPr>
            <a:solidFill>
              <a:schemeClr val="accent3"/>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5'!$E$28:$E$32</c:f>
              <c:numCache>
                <c:formatCode>#,##0\ \ </c:formatCode>
                <c:ptCount val="5"/>
                <c:pt idx="0">
                  <c:v>82</c:v>
                </c:pt>
                <c:pt idx="1">
                  <c:v>85</c:v>
                </c:pt>
                <c:pt idx="2">
                  <c:v>24</c:v>
                </c:pt>
                <c:pt idx="3">
                  <c:v>29</c:v>
                </c:pt>
                <c:pt idx="4">
                  <c:v>2090</c:v>
                </c:pt>
              </c:numCache>
            </c:numRef>
          </c:val>
          <c:extLst>
            <c:ext xmlns:c16="http://schemas.microsoft.com/office/drawing/2014/chart" uri="{C3380CC4-5D6E-409C-BE32-E72D297353CC}">
              <c16:uniqueId val="{00000002-5B6A-41C5-911B-D689D7EF2BC2}"/>
            </c:ext>
          </c:extLst>
        </c:ser>
        <c:ser>
          <c:idx val="3"/>
          <c:order val="3"/>
          <c:tx>
            <c:strRef>
              <c:f>'Table 5'!$F$7</c:f>
              <c:strCache>
                <c:ptCount val="1"/>
                <c:pt idx="0">
                  <c:v>2022</c:v>
                </c:pt>
              </c:strCache>
            </c:strRef>
          </c:tx>
          <c:spPr>
            <a:solidFill>
              <a:schemeClr val="accent4"/>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5'!$F$28:$F$32</c:f>
              <c:numCache>
                <c:formatCode>#,##0\ \ </c:formatCode>
                <c:ptCount val="5"/>
                <c:pt idx="0">
                  <c:v>19899</c:v>
                </c:pt>
                <c:pt idx="1">
                  <c:v>40628</c:v>
                </c:pt>
                <c:pt idx="2">
                  <c:v>48044</c:v>
                </c:pt>
                <c:pt idx="3">
                  <c:v>16811</c:v>
                </c:pt>
                <c:pt idx="4">
                  <c:v>25888</c:v>
                </c:pt>
              </c:numCache>
            </c:numRef>
          </c:val>
          <c:extLst>
            <c:ext xmlns:c16="http://schemas.microsoft.com/office/drawing/2014/chart" uri="{C3380CC4-5D6E-409C-BE32-E72D297353CC}">
              <c16:uniqueId val="{00000003-5B6A-41C5-911B-D689D7EF2BC2}"/>
            </c:ext>
          </c:extLst>
        </c:ser>
        <c:ser>
          <c:idx val="4"/>
          <c:order val="4"/>
          <c:tx>
            <c:strRef>
              <c:f>'Table 5'!$G$7</c:f>
              <c:strCache>
                <c:ptCount val="1"/>
                <c:pt idx="0">
                  <c:v>2023</c:v>
                </c:pt>
              </c:strCache>
            </c:strRef>
          </c:tx>
          <c:spPr>
            <a:solidFill>
              <a:schemeClr val="accent5"/>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5'!$G$28:$G$32</c:f>
              <c:numCache>
                <c:formatCode>#,##0\ \ </c:formatCode>
                <c:ptCount val="5"/>
                <c:pt idx="0">
                  <c:v>30930</c:v>
                </c:pt>
                <c:pt idx="1">
                  <c:v>62465</c:v>
                </c:pt>
                <c:pt idx="2">
                  <c:v>73089</c:v>
                </c:pt>
                <c:pt idx="3">
                  <c:v>20292</c:v>
                </c:pt>
                <c:pt idx="4">
                  <c:v>38133</c:v>
                </c:pt>
              </c:numCache>
            </c:numRef>
          </c:val>
          <c:extLst>
            <c:ext xmlns:c16="http://schemas.microsoft.com/office/drawing/2014/chart" uri="{C3380CC4-5D6E-409C-BE32-E72D297353CC}">
              <c16:uniqueId val="{00000004-5B6A-41C5-911B-D689D7EF2BC2}"/>
            </c:ext>
          </c:extLst>
        </c:ser>
        <c:dLbls>
          <c:showLegendKey val="0"/>
          <c:showVal val="0"/>
          <c:showCatName val="0"/>
          <c:showSerName val="0"/>
          <c:showPercent val="0"/>
          <c:showBubbleSize val="0"/>
        </c:dLbls>
        <c:gapWidth val="50"/>
        <c:axId val="232507432"/>
        <c:axId val="232507824"/>
      </c:barChart>
      <c:catAx>
        <c:axId val="232507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824"/>
        <c:crosses val="autoZero"/>
        <c:auto val="1"/>
        <c:lblAlgn val="ctr"/>
        <c:lblOffset val="100"/>
        <c:noMultiLvlLbl val="0"/>
      </c:catAx>
      <c:valAx>
        <c:axId val="232507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432"/>
        <c:crosses val="autoZero"/>
        <c:crossBetween val="between"/>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1" l="0.70000000000000062" r="0.70000000000000062" t="0.7500000000000081" header="0.30000000000000032" footer="0.30000000000000032"/>
    <c:pageSetup orientation="portrait"/>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22'!$C$28:$C$32</c:f>
              <c:numCache>
                <c:formatCode>#,##0\ \ </c:formatCode>
                <c:ptCount val="5"/>
                <c:pt idx="0">
                  <c:v>102530</c:v>
                </c:pt>
                <c:pt idx="1">
                  <c:v>80674</c:v>
                </c:pt>
                <c:pt idx="2">
                  <c:v>135522</c:v>
                </c:pt>
                <c:pt idx="3">
                  <c:v>28809</c:v>
                </c:pt>
                <c:pt idx="4">
                  <c:v>65502</c:v>
                </c:pt>
              </c:numCache>
            </c:numRef>
          </c:val>
          <c:extLst>
            <c:ext xmlns:c16="http://schemas.microsoft.com/office/drawing/2014/chart" uri="{C3380CC4-5D6E-409C-BE32-E72D297353CC}">
              <c16:uniqueId val="{00000000-BB40-40A2-A2B4-78FD99C9D8BC}"/>
            </c:ext>
          </c:extLst>
        </c:ser>
        <c:ser>
          <c:idx val="1"/>
          <c:order val="1"/>
          <c:tx>
            <c:strRef>
              <c:f>'Table 22'!$D$7</c:f>
              <c:strCache>
                <c:ptCount val="1"/>
                <c:pt idx="0">
                  <c:v>2020</c:v>
                </c:pt>
              </c:strCache>
            </c:strRef>
          </c:tx>
          <c:spPr>
            <a:solidFill>
              <a:schemeClr val="accent2"/>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22'!$D$28:$D$32</c:f>
              <c:numCache>
                <c:formatCode>#,##0\ \ </c:formatCode>
                <c:ptCount val="5"/>
                <c:pt idx="0">
                  <c:v>35763</c:v>
                </c:pt>
                <c:pt idx="1">
                  <c:v>29056</c:v>
                </c:pt>
                <c:pt idx="2">
                  <c:v>50371</c:v>
                </c:pt>
                <c:pt idx="3">
                  <c:v>12062</c:v>
                </c:pt>
                <c:pt idx="4">
                  <c:v>34242</c:v>
                </c:pt>
              </c:numCache>
            </c:numRef>
          </c:val>
          <c:extLst>
            <c:ext xmlns:c16="http://schemas.microsoft.com/office/drawing/2014/chart" uri="{C3380CC4-5D6E-409C-BE32-E72D297353CC}">
              <c16:uniqueId val="{00000001-BB40-40A2-A2B4-78FD99C9D8BC}"/>
            </c:ext>
          </c:extLst>
        </c:ser>
        <c:ser>
          <c:idx val="2"/>
          <c:order val="2"/>
          <c:tx>
            <c:strRef>
              <c:f>'Table 22'!$E$7</c:f>
              <c:strCache>
                <c:ptCount val="1"/>
                <c:pt idx="0">
                  <c:v>2021</c:v>
                </c:pt>
              </c:strCache>
            </c:strRef>
          </c:tx>
          <c:spPr>
            <a:solidFill>
              <a:schemeClr val="accent3"/>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22'!$E$28:$E$32</c:f>
              <c:numCache>
                <c:formatCode>#,##0\ \ </c:formatCode>
                <c:ptCount val="5"/>
                <c:pt idx="0">
                  <c:v>6</c:v>
                </c:pt>
                <c:pt idx="1">
                  <c:v>13</c:v>
                </c:pt>
                <c:pt idx="2">
                  <c:v>8</c:v>
                </c:pt>
                <c:pt idx="3">
                  <c:v>49</c:v>
                </c:pt>
                <c:pt idx="4">
                  <c:v>1816</c:v>
                </c:pt>
              </c:numCache>
            </c:numRef>
          </c:val>
          <c:extLst>
            <c:ext xmlns:c16="http://schemas.microsoft.com/office/drawing/2014/chart" uri="{C3380CC4-5D6E-409C-BE32-E72D297353CC}">
              <c16:uniqueId val="{00000002-BB40-40A2-A2B4-78FD99C9D8BC}"/>
            </c:ext>
          </c:extLst>
        </c:ser>
        <c:ser>
          <c:idx val="3"/>
          <c:order val="3"/>
          <c:tx>
            <c:strRef>
              <c:f>'Table 22'!$F$7</c:f>
              <c:strCache>
                <c:ptCount val="1"/>
                <c:pt idx="0">
                  <c:v>2022</c:v>
                </c:pt>
              </c:strCache>
            </c:strRef>
          </c:tx>
          <c:spPr>
            <a:solidFill>
              <a:schemeClr val="accent4"/>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22'!$F$28:$F$32</c:f>
              <c:numCache>
                <c:formatCode>#,##0\ \ </c:formatCode>
                <c:ptCount val="5"/>
                <c:pt idx="0">
                  <c:v>566</c:v>
                </c:pt>
                <c:pt idx="1">
                  <c:v>371</c:v>
                </c:pt>
                <c:pt idx="2">
                  <c:v>356</c:v>
                </c:pt>
                <c:pt idx="3">
                  <c:v>208</c:v>
                </c:pt>
                <c:pt idx="4">
                  <c:v>5730</c:v>
                </c:pt>
              </c:numCache>
            </c:numRef>
          </c:val>
          <c:extLst>
            <c:ext xmlns:c16="http://schemas.microsoft.com/office/drawing/2014/chart" uri="{C3380CC4-5D6E-409C-BE32-E72D297353CC}">
              <c16:uniqueId val="{00000003-BB40-40A2-A2B4-78FD99C9D8BC}"/>
            </c:ext>
          </c:extLst>
        </c:ser>
        <c:ser>
          <c:idx val="4"/>
          <c:order val="4"/>
          <c:tx>
            <c:strRef>
              <c:f>'Table 22'!$G$7</c:f>
              <c:strCache>
                <c:ptCount val="1"/>
                <c:pt idx="0">
                  <c:v>2023</c:v>
                </c:pt>
              </c:strCache>
            </c:strRef>
          </c:tx>
          <c:spPr>
            <a:solidFill>
              <a:schemeClr val="accent5"/>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22'!$G$28:$G$32</c:f>
              <c:numCache>
                <c:formatCode>#,##0\ \ </c:formatCode>
                <c:ptCount val="5"/>
                <c:pt idx="0">
                  <c:v>5595</c:v>
                </c:pt>
                <c:pt idx="1">
                  <c:v>17101</c:v>
                </c:pt>
                <c:pt idx="2">
                  <c:v>33227</c:v>
                </c:pt>
                <c:pt idx="3">
                  <c:v>8049</c:v>
                </c:pt>
                <c:pt idx="4">
                  <c:v>41471</c:v>
                </c:pt>
              </c:numCache>
            </c:numRef>
          </c:val>
          <c:extLst>
            <c:ext xmlns:c16="http://schemas.microsoft.com/office/drawing/2014/chart" uri="{C3380CC4-5D6E-409C-BE32-E72D297353CC}">
              <c16:uniqueId val="{00000004-BB40-40A2-A2B4-78FD99C9D8BC}"/>
            </c:ext>
          </c:extLst>
        </c:ser>
        <c:dLbls>
          <c:showLegendKey val="0"/>
          <c:showVal val="0"/>
          <c:showCatName val="0"/>
          <c:showSerName val="0"/>
          <c:showPercent val="0"/>
          <c:showBubbleSize val="0"/>
        </c:dLbls>
        <c:gapWidth val="50"/>
        <c:axId val="674370336"/>
        <c:axId val="674373080"/>
      </c:barChart>
      <c:catAx>
        <c:axId val="6743703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080"/>
        <c:crosses val="autoZero"/>
        <c:auto val="1"/>
        <c:lblAlgn val="ctr"/>
        <c:lblOffset val="100"/>
        <c:noMultiLvlLbl val="0"/>
      </c:catAx>
      <c:valAx>
        <c:axId val="6743730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0336"/>
        <c:crosses val="autoZero"/>
        <c:crossBetween val="between"/>
        <c:minorUnit val="1000"/>
      </c:valAx>
      <c:spPr>
        <a:solidFill>
          <a:schemeClr val="bg1"/>
        </a:solidFill>
        <a:ln>
          <a:noFill/>
        </a:ln>
        <a:effectLst/>
      </c:spPr>
    </c:plotArea>
    <c:legend>
      <c:legendPos val="b"/>
      <c:layout>
        <c:manualLayout>
          <c:xMode val="edge"/>
          <c:yMode val="edge"/>
          <c:x val="7.8561147598485669E-3"/>
          <c:y val="0.85986100794004539"/>
          <c:w val="0.48642838999963733"/>
          <c:h val="8.6982947886231163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25'!$C$12:$C$16</c:f>
              <c:numCache>
                <c:formatCode>#,##0\ \ </c:formatCode>
                <c:ptCount val="5"/>
                <c:pt idx="0">
                  <c:v>4220</c:v>
                </c:pt>
                <c:pt idx="1">
                  <c:v>422</c:v>
                </c:pt>
                <c:pt idx="2">
                  <c:v>180</c:v>
                </c:pt>
                <c:pt idx="3">
                  <c:v>36</c:v>
                </c:pt>
                <c:pt idx="4">
                  <c:v>25</c:v>
                </c:pt>
              </c:numCache>
            </c:numRef>
          </c:val>
          <c:extLst>
            <c:ext xmlns:c16="http://schemas.microsoft.com/office/drawing/2014/chart" uri="{C3380CC4-5D6E-409C-BE32-E72D297353CC}">
              <c16:uniqueId val="{00000000-CDAB-4952-A25F-0B9729F3BE3A}"/>
            </c:ext>
          </c:extLst>
        </c:ser>
        <c:ser>
          <c:idx val="1"/>
          <c:order val="1"/>
          <c:tx>
            <c:strRef>
              <c:f>'Table 25'!$D$7</c:f>
              <c:strCache>
                <c:ptCount val="1"/>
                <c:pt idx="0">
                  <c:v>2020</c:v>
                </c:pt>
              </c:strCache>
            </c:strRef>
          </c:tx>
          <c:spPr>
            <a:solidFill>
              <a:schemeClr val="accent2"/>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25'!$D$12:$D$16</c:f>
              <c:numCache>
                <c:formatCode>#,##0\ \ </c:formatCode>
                <c:ptCount val="5"/>
                <c:pt idx="0">
                  <c:v>0</c:v>
                </c:pt>
                <c:pt idx="1">
                  <c:v>9</c:v>
                </c:pt>
                <c:pt idx="2">
                  <c:v>0</c:v>
                </c:pt>
                <c:pt idx="3">
                  <c:v>0</c:v>
                </c:pt>
                <c:pt idx="4">
                  <c:v>0</c:v>
                </c:pt>
              </c:numCache>
            </c:numRef>
          </c:val>
          <c:extLst>
            <c:ext xmlns:c16="http://schemas.microsoft.com/office/drawing/2014/chart" uri="{C3380CC4-5D6E-409C-BE32-E72D297353CC}">
              <c16:uniqueId val="{00000001-CDAB-4952-A25F-0B9729F3BE3A}"/>
            </c:ext>
          </c:extLst>
        </c:ser>
        <c:ser>
          <c:idx val="2"/>
          <c:order val="2"/>
          <c:tx>
            <c:strRef>
              <c:f>'Table 25'!$E$7</c:f>
              <c:strCache>
                <c:ptCount val="1"/>
                <c:pt idx="0">
                  <c:v>2021</c:v>
                </c:pt>
              </c:strCache>
            </c:strRef>
          </c:tx>
          <c:spPr>
            <a:solidFill>
              <a:schemeClr val="accent3"/>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25'!$E$12:$E$16</c:f>
              <c:numCache>
                <c:formatCode>#,##0\ \ </c:formatCode>
                <c:ptCount val="5"/>
                <c:pt idx="0">
                  <c:v>1</c:v>
                </c:pt>
                <c:pt idx="1">
                  <c:v>0</c:v>
                </c:pt>
                <c:pt idx="2">
                  <c:v>1</c:v>
                </c:pt>
                <c:pt idx="3">
                  <c:v>0</c:v>
                </c:pt>
                <c:pt idx="4">
                  <c:v>0</c:v>
                </c:pt>
              </c:numCache>
            </c:numRef>
          </c:val>
          <c:extLst>
            <c:ext xmlns:c16="http://schemas.microsoft.com/office/drawing/2014/chart" uri="{C3380CC4-5D6E-409C-BE32-E72D297353CC}">
              <c16:uniqueId val="{00000002-CDAB-4952-A25F-0B9729F3BE3A}"/>
            </c:ext>
          </c:extLst>
        </c:ser>
        <c:ser>
          <c:idx val="3"/>
          <c:order val="3"/>
          <c:tx>
            <c:strRef>
              <c:f>'Table 25'!$F$7</c:f>
              <c:strCache>
                <c:ptCount val="1"/>
                <c:pt idx="0">
                  <c:v>2022</c:v>
                </c:pt>
              </c:strCache>
            </c:strRef>
          </c:tx>
          <c:spPr>
            <a:solidFill>
              <a:schemeClr val="accent4"/>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25'!$F$12:$F$16</c:f>
              <c:numCache>
                <c:formatCode>#,##0\ \ </c:formatCode>
                <c:ptCount val="5"/>
                <c:pt idx="0">
                  <c:v>65</c:v>
                </c:pt>
                <c:pt idx="1">
                  <c:v>133</c:v>
                </c:pt>
                <c:pt idx="2">
                  <c:v>23</c:v>
                </c:pt>
                <c:pt idx="3">
                  <c:v>18</c:v>
                </c:pt>
                <c:pt idx="4">
                  <c:v>1</c:v>
                </c:pt>
              </c:numCache>
            </c:numRef>
          </c:val>
          <c:extLst>
            <c:ext xmlns:c16="http://schemas.microsoft.com/office/drawing/2014/chart" uri="{C3380CC4-5D6E-409C-BE32-E72D297353CC}">
              <c16:uniqueId val="{00000003-CDAB-4952-A25F-0B9729F3BE3A}"/>
            </c:ext>
          </c:extLst>
        </c:ser>
        <c:ser>
          <c:idx val="4"/>
          <c:order val="4"/>
          <c:tx>
            <c:strRef>
              <c:f>'Table 25'!$G$7</c:f>
              <c:strCache>
                <c:ptCount val="1"/>
                <c:pt idx="0">
                  <c:v>2023</c:v>
                </c:pt>
              </c:strCache>
            </c:strRef>
          </c:tx>
          <c:spPr>
            <a:solidFill>
              <a:schemeClr val="accent5"/>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25'!$G$12:$G$16</c:f>
              <c:numCache>
                <c:formatCode>#,##0\ \ </c:formatCode>
                <c:ptCount val="5"/>
                <c:pt idx="0">
                  <c:v>4309</c:v>
                </c:pt>
                <c:pt idx="1">
                  <c:v>291</c:v>
                </c:pt>
                <c:pt idx="2">
                  <c:v>85</c:v>
                </c:pt>
                <c:pt idx="3">
                  <c:v>32</c:v>
                </c:pt>
                <c:pt idx="4">
                  <c:v>34</c:v>
                </c:pt>
              </c:numCache>
            </c:numRef>
          </c:val>
          <c:extLst>
            <c:ext xmlns:c16="http://schemas.microsoft.com/office/drawing/2014/chart" uri="{C3380CC4-5D6E-409C-BE32-E72D297353CC}">
              <c16:uniqueId val="{00000004-CDAB-4952-A25F-0B9729F3BE3A}"/>
            </c:ext>
          </c:extLst>
        </c:ser>
        <c:dLbls>
          <c:showLegendKey val="0"/>
          <c:showVal val="0"/>
          <c:showCatName val="0"/>
          <c:showSerName val="0"/>
          <c:showPercent val="0"/>
          <c:showBubbleSize val="0"/>
        </c:dLbls>
        <c:gapWidth val="50"/>
        <c:axId val="674376608"/>
        <c:axId val="674371904"/>
      </c:barChart>
      <c:catAx>
        <c:axId val="6743766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904"/>
        <c:crosses val="autoZero"/>
        <c:auto val="1"/>
        <c:lblAlgn val="ctr"/>
        <c:lblOffset val="100"/>
        <c:noMultiLvlLbl val="0"/>
      </c:catAx>
      <c:valAx>
        <c:axId val="6743719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660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25'!$C$19:$C$25</c:f>
              <c:numCache>
                <c:formatCode>#,##0\ \ </c:formatCode>
                <c:ptCount val="7"/>
                <c:pt idx="0">
                  <c:v>215</c:v>
                </c:pt>
                <c:pt idx="1">
                  <c:v>131</c:v>
                </c:pt>
                <c:pt idx="2">
                  <c:v>1613</c:v>
                </c:pt>
                <c:pt idx="3">
                  <c:v>943</c:v>
                </c:pt>
                <c:pt idx="4">
                  <c:v>693</c:v>
                </c:pt>
                <c:pt idx="5">
                  <c:v>942</c:v>
                </c:pt>
                <c:pt idx="6">
                  <c:v>493</c:v>
                </c:pt>
              </c:numCache>
            </c:numRef>
          </c:val>
          <c:extLst>
            <c:ext xmlns:c16="http://schemas.microsoft.com/office/drawing/2014/chart" uri="{C3380CC4-5D6E-409C-BE32-E72D297353CC}">
              <c16:uniqueId val="{00000000-1FA5-44F6-80AE-5397772FCD55}"/>
            </c:ext>
          </c:extLst>
        </c:ser>
        <c:ser>
          <c:idx val="1"/>
          <c:order val="1"/>
          <c:tx>
            <c:strRef>
              <c:f>'Table 25'!$D$7</c:f>
              <c:strCache>
                <c:ptCount val="1"/>
                <c:pt idx="0">
                  <c:v>2020</c:v>
                </c:pt>
              </c:strCache>
            </c:strRef>
          </c:tx>
          <c:spPr>
            <a:solidFill>
              <a:schemeClr val="accent2"/>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25'!$D$19:$D$25</c:f>
              <c:numCache>
                <c:formatCode>#,##0\ \ </c:formatCode>
                <c:ptCount val="7"/>
                <c:pt idx="0">
                  <c:v>2</c:v>
                </c:pt>
                <c:pt idx="1">
                  <c:v>0</c:v>
                </c:pt>
                <c:pt idx="2">
                  <c:v>1</c:v>
                </c:pt>
                <c:pt idx="3">
                  <c:v>1</c:v>
                </c:pt>
                <c:pt idx="4">
                  <c:v>2</c:v>
                </c:pt>
                <c:pt idx="5">
                  <c:v>1</c:v>
                </c:pt>
                <c:pt idx="6">
                  <c:v>4</c:v>
                </c:pt>
              </c:numCache>
            </c:numRef>
          </c:val>
          <c:extLst>
            <c:ext xmlns:c16="http://schemas.microsoft.com/office/drawing/2014/chart" uri="{C3380CC4-5D6E-409C-BE32-E72D297353CC}">
              <c16:uniqueId val="{00000001-1FA5-44F6-80AE-5397772FCD55}"/>
            </c:ext>
          </c:extLst>
        </c:ser>
        <c:ser>
          <c:idx val="2"/>
          <c:order val="2"/>
          <c:tx>
            <c:strRef>
              <c:f>'Table 25'!$E$7</c:f>
              <c:strCache>
                <c:ptCount val="1"/>
                <c:pt idx="0">
                  <c:v>2021</c:v>
                </c:pt>
              </c:strCache>
            </c:strRef>
          </c:tx>
          <c:spPr>
            <a:solidFill>
              <a:schemeClr val="accent3"/>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25'!$E$19:$E$25</c:f>
              <c:numCache>
                <c:formatCode>#,##0\ \ </c:formatCode>
                <c:ptCount val="7"/>
                <c:pt idx="0">
                  <c:v>0</c:v>
                </c:pt>
                <c:pt idx="1">
                  <c:v>0</c:v>
                </c:pt>
                <c:pt idx="2">
                  <c:v>0</c:v>
                </c:pt>
                <c:pt idx="3">
                  <c:v>0</c:v>
                </c:pt>
                <c:pt idx="4">
                  <c:v>1</c:v>
                </c:pt>
                <c:pt idx="5">
                  <c:v>1</c:v>
                </c:pt>
                <c:pt idx="6">
                  <c:v>0</c:v>
                </c:pt>
              </c:numCache>
            </c:numRef>
          </c:val>
          <c:extLst>
            <c:ext xmlns:c16="http://schemas.microsoft.com/office/drawing/2014/chart" uri="{C3380CC4-5D6E-409C-BE32-E72D297353CC}">
              <c16:uniqueId val="{00000002-1FA5-44F6-80AE-5397772FCD55}"/>
            </c:ext>
          </c:extLst>
        </c:ser>
        <c:ser>
          <c:idx val="3"/>
          <c:order val="3"/>
          <c:tx>
            <c:strRef>
              <c:f>'Table 25'!$F$7</c:f>
              <c:strCache>
                <c:ptCount val="1"/>
                <c:pt idx="0">
                  <c:v>2022</c:v>
                </c:pt>
              </c:strCache>
            </c:strRef>
          </c:tx>
          <c:spPr>
            <a:solidFill>
              <a:schemeClr val="accent4"/>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25'!$F$19:$F$25</c:f>
              <c:numCache>
                <c:formatCode>#,##0\ \ </c:formatCode>
                <c:ptCount val="7"/>
                <c:pt idx="0">
                  <c:v>15</c:v>
                </c:pt>
                <c:pt idx="1">
                  <c:v>16</c:v>
                </c:pt>
                <c:pt idx="2">
                  <c:v>36</c:v>
                </c:pt>
                <c:pt idx="3">
                  <c:v>48</c:v>
                </c:pt>
                <c:pt idx="4">
                  <c:v>54</c:v>
                </c:pt>
                <c:pt idx="5">
                  <c:v>55</c:v>
                </c:pt>
                <c:pt idx="6">
                  <c:v>54</c:v>
                </c:pt>
              </c:numCache>
            </c:numRef>
          </c:val>
          <c:extLst>
            <c:ext xmlns:c16="http://schemas.microsoft.com/office/drawing/2014/chart" uri="{C3380CC4-5D6E-409C-BE32-E72D297353CC}">
              <c16:uniqueId val="{00000003-1FA5-44F6-80AE-5397772FCD55}"/>
            </c:ext>
          </c:extLst>
        </c:ser>
        <c:ser>
          <c:idx val="4"/>
          <c:order val="4"/>
          <c:tx>
            <c:strRef>
              <c:f>'Table 25'!$G$7</c:f>
              <c:strCache>
                <c:ptCount val="1"/>
                <c:pt idx="0">
                  <c:v>2023</c:v>
                </c:pt>
              </c:strCache>
            </c:strRef>
          </c:tx>
          <c:spPr>
            <a:solidFill>
              <a:schemeClr val="accent5"/>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25'!$G$19:$G$25</c:f>
              <c:numCache>
                <c:formatCode>#,##0\ \ </c:formatCode>
                <c:ptCount val="7"/>
                <c:pt idx="0">
                  <c:v>120</c:v>
                </c:pt>
                <c:pt idx="1">
                  <c:v>90</c:v>
                </c:pt>
                <c:pt idx="2">
                  <c:v>2231</c:v>
                </c:pt>
                <c:pt idx="3">
                  <c:v>961</c:v>
                </c:pt>
                <c:pt idx="4">
                  <c:v>475</c:v>
                </c:pt>
                <c:pt idx="5">
                  <c:v>627</c:v>
                </c:pt>
                <c:pt idx="6">
                  <c:v>364</c:v>
                </c:pt>
              </c:numCache>
            </c:numRef>
          </c:val>
          <c:extLst>
            <c:ext xmlns:c16="http://schemas.microsoft.com/office/drawing/2014/chart" uri="{C3380CC4-5D6E-409C-BE32-E72D297353CC}">
              <c16:uniqueId val="{00000004-1FA5-44F6-80AE-5397772FCD55}"/>
            </c:ext>
          </c:extLst>
        </c:ser>
        <c:dLbls>
          <c:showLegendKey val="0"/>
          <c:showVal val="0"/>
          <c:showCatName val="0"/>
          <c:showSerName val="0"/>
          <c:showPercent val="0"/>
          <c:showBubbleSize val="0"/>
        </c:dLbls>
        <c:gapWidth val="50"/>
        <c:axId val="674377000"/>
        <c:axId val="674373472"/>
      </c:barChart>
      <c:catAx>
        <c:axId val="674377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472"/>
        <c:crosses val="autoZero"/>
        <c:auto val="1"/>
        <c:lblAlgn val="ctr"/>
        <c:lblOffset val="100"/>
        <c:noMultiLvlLbl val="0"/>
      </c:catAx>
      <c:valAx>
        <c:axId val="6743734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00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25'!$C$28:$C$32</c:f>
              <c:numCache>
                <c:formatCode>#,##0\ \ </c:formatCode>
                <c:ptCount val="5"/>
                <c:pt idx="0">
                  <c:v>474</c:v>
                </c:pt>
                <c:pt idx="1">
                  <c:v>1071</c:v>
                </c:pt>
                <c:pt idx="2">
                  <c:v>2690</c:v>
                </c:pt>
                <c:pt idx="3">
                  <c:v>409</c:v>
                </c:pt>
                <c:pt idx="4">
                  <c:v>385</c:v>
                </c:pt>
              </c:numCache>
            </c:numRef>
          </c:val>
          <c:extLst>
            <c:ext xmlns:c16="http://schemas.microsoft.com/office/drawing/2014/chart" uri="{C3380CC4-5D6E-409C-BE32-E72D297353CC}">
              <c16:uniqueId val="{00000000-69F4-44DB-9C81-83D439405456}"/>
            </c:ext>
          </c:extLst>
        </c:ser>
        <c:ser>
          <c:idx val="1"/>
          <c:order val="1"/>
          <c:tx>
            <c:strRef>
              <c:f>'Table 25'!$D$7</c:f>
              <c:strCache>
                <c:ptCount val="1"/>
                <c:pt idx="0">
                  <c:v>2020</c:v>
                </c:pt>
              </c:strCache>
            </c:strRef>
          </c:tx>
          <c:spPr>
            <a:solidFill>
              <a:schemeClr val="accent2"/>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25'!$D$28:$D$32</c:f>
              <c:numCache>
                <c:formatCode>#,##0\ \ </c:formatCode>
                <c:ptCount val="5"/>
                <c:pt idx="0">
                  <c:v>0</c:v>
                </c:pt>
                <c:pt idx="1">
                  <c:v>0</c:v>
                </c:pt>
                <c:pt idx="2">
                  <c:v>0</c:v>
                </c:pt>
                <c:pt idx="3">
                  <c:v>0</c:v>
                </c:pt>
                <c:pt idx="4">
                  <c:v>11</c:v>
                </c:pt>
              </c:numCache>
            </c:numRef>
          </c:val>
          <c:extLst>
            <c:ext xmlns:c16="http://schemas.microsoft.com/office/drawing/2014/chart" uri="{C3380CC4-5D6E-409C-BE32-E72D297353CC}">
              <c16:uniqueId val="{00000001-69F4-44DB-9C81-83D439405456}"/>
            </c:ext>
          </c:extLst>
        </c:ser>
        <c:ser>
          <c:idx val="2"/>
          <c:order val="2"/>
          <c:tx>
            <c:strRef>
              <c:f>'Table 25'!$E$7</c:f>
              <c:strCache>
                <c:ptCount val="1"/>
                <c:pt idx="0">
                  <c:v>2021</c:v>
                </c:pt>
              </c:strCache>
            </c:strRef>
          </c:tx>
          <c:spPr>
            <a:solidFill>
              <a:schemeClr val="accent3"/>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25'!$E$28:$E$32</c:f>
              <c:numCache>
                <c:formatCode>#,##0\ \ </c:formatCode>
                <c:ptCount val="5"/>
                <c:pt idx="0">
                  <c:v>0</c:v>
                </c:pt>
                <c:pt idx="1">
                  <c:v>0</c:v>
                </c:pt>
                <c:pt idx="2">
                  <c:v>0</c:v>
                </c:pt>
                <c:pt idx="3">
                  <c:v>0</c:v>
                </c:pt>
                <c:pt idx="4">
                  <c:v>2</c:v>
                </c:pt>
              </c:numCache>
            </c:numRef>
          </c:val>
          <c:extLst>
            <c:ext xmlns:c16="http://schemas.microsoft.com/office/drawing/2014/chart" uri="{C3380CC4-5D6E-409C-BE32-E72D297353CC}">
              <c16:uniqueId val="{00000002-69F4-44DB-9C81-83D439405456}"/>
            </c:ext>
          </c:extLst>
        </c:ser>
        <c:ser>
          <c:idx val="3"/>
          <c:order val="3"/>
          <c:tx>
            <c:strRef>
              <c:f>'Table 25'!$F$7</c:f>
              <c:strCache>
                <c:ptCount val="1"/>
                <c:pt idx="0">
                  <c:v>2022</c:v>
                </c:pt>
              </c:strCache>
            </c:strRef>
          </c:tx>
          <c:spPr>
            <a:solidFill>
              <a:schemeClr val="accent4"/>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25'!$F$28:$F$32</c:f>
              <c:numCache>
                <c:formatCode>#,##0\ \ </c:formatCode>
                <c:ptCount val="5"/>
                <c:pt idx="0">
                  <c:v>45</c:v>
                </c:pt>
                <c:pt idx="1">
                  <c:v>26</c:v>
                </c:pt>
                <c:pt idx="2">
                  <c:v>33</c:v>
                </c:pt>
                <c:pt idx="3">
                  <c:v>16</c:v>
                </c:pt>
                <c:pt idx="4">
                  <c:v>158</c:v>
                </c:pt>
              </c:numCache>
            </c:numRef>
          </c:val>
          <c:extLst>
            <c:ext xmlns:c16="http://schemas.microsoft.com/office/drawing/2014/chart" uri="{C3380CC4-5D6E-409C-BE32-E72D297353CC}">
              <c16:uniqueId val="{00000003-69F4-44DB-9C81-83D439405456}"/>
            </c:ext>
          </c:extLst>
        </c:ser>
        <c:ser>
          <c:idx val="4"/>
          <c:order val="4"/>
          <c:tx>
            <c:strRef>
              <c:f>'Table 25'!$G$7</c:f>
              <c:strCache>
                <c:ptCount val="1"/>
                <c:pt idx="0">
                  <c:v>2023</c:v>
                </c:pt>
              </c:strCache>
            </c:strRef>
          </c:tx>
          <c:spPr>
            <a:solidFill>
              <a:schemeClr val="accent5"/>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25'!$G$28:$G$32</c:f>
              <c:numCache>
                <c:formatCode>#,##0\ \ </c:formatCode>
                <c:ptCount val="5"/>
                <c:pt idx="0">
                  <c:v>215</c:v>
                </c:pt>
                <c:pt idx="1">
                  <c:v>863</c:v>
                </c:pt>
                <c:pt idx="2">
                  <c:v>3127</c:v>
                </c:pt>
                <c:pt idx="3">
                  <c:v>427</c:v>
                </c:pt>
                <c:pt idx="4">
                  <c:v>236</c:v>
                </c:pt>
              </c:numCache>
            </c:numRef>
          </c:val>
          <c:extLst>
            <c:ext xmlns:c16="http://schemas.microsoft.com/office/drawing/2014/chart" uri="{C3380CC4-5D6E-409C-BE32-E72D297353CC}">
              <c16:uniqueId val="{00000004-69F4-44DB-9C81-83D439405456}"/>
            </c:ext>
          </c:extLst>
        </c:ser>
        <c:dLbls>
          <c:showLegendKey val="0"/>
          <c:showVal val="0"/>
          <c:showCatName val="0"/>
          <c:showSerName val="0"/>
          <c:showPercent val="0"/>
          <c:showBubbleSize val="0"/>
        </c:dLbls>
        <c:gapWidth val="50"/>
        <c:axId val="674372296"/>
        <c:axId val="674375824"/>
      </c:barChart>
      <c:catAx>
        <c:axId val="674372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5824"/>
        <c:crosses val="autoZero"/>
        <c:auto val="1"/>
        <c:lblAlgn val="ctr"/>
        <c:lblOffset val="100"/>
        <c:noMultiLvlLbl val="0"/>
      </c:catAx>
      <c:valAx>
        <c:axId val="674375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22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26'!$C$12:$C$16</c:f>
              <c:numCache>
                <c:formatCode>#,##0\ \ </c:formatCode>
                <c:ptCount val="5"/>
                <c:pt idx="0">
                  <c:v>50951</c:v>
                </c:pt>
                <c:pt idx="1">
                  <c:v>4929</c:v>
                </c:pt>
                <c:pt idx="2">
                  <c:v>1979</c:v>
                </c:pt>
                <c:pt idx="3">
                  <c:v>1127</c:v>
                </c:pt>
                <c:pt idx="4">
                  <c:v>428</c:v>
                </c:pt>
              </c:numCache>
            </c:numRef>
          </c:val>
          <c:extLst>
            <c:ext xmlns:c16="http://schemas.microsoft.com/office/drawing/2014/chart" uri="{C3380CC4-5D6E-409C-BE32-E72D297353CC}">
              <c16:uniqueId val="{00000000-FE81-4CC1-8EBF-89E3A3969744}"/>
            </c:ext>
          </c:extLst>
        </c:ser>
        <c:ser>
          <c:idx val="1"/>
          <c:order val="1"/>
          <c:tx>
            <c:strRef>
              <c:f>'Table 26'!$D$7</c:f>
              <c:strCache>
                <c:ptCount val="1"/>
                <c:pt idx="0">
                  <c:v>2020</c:v>
                </c:pt>
              </c:strCache>
            </c:strRef>
          </c:tx>
          <c:spPr>
            <a:solidFill>
              <a:schemeClr val="accent2"/>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26'!$D$12:$D$16</c:f>
              <c:numCache>
                <c:formatCode>#,##0\ \ </c:formatCode>
                <c:ptCount val="5"/>
                <c:pt idx="0">
                  <c:v>21521</c:v>
                </c:pt>
                <c:pt idx="1">
                  <c:v>2356</c:v>
                </c:pt>
                <c:pt idx="2">
                  <c:v>719</c:v>
                </c:pt>
                <c:pt idx="3">
                  <c:v>219</c:v>
                </c:pt>
                <c:pt idx="4">
                  <c:v>260</c:v>
                </c:pt>
              </c:numCache>
            </c:numRef>
          </c:val>
          <c:extLst>
            <c:ext xmlns:c16="http://schemas.microsoft.com/office/drawing/2014/chart" uri="{C3380CC4-5D6E-409C-BE32-E72D297353CC}">
              <c16:uniqueId val="{00000001-FE81-4CC1-8EBF-89E3A3969744}"/>
            </c:ext>
          </c:extLst>
        </c:ser>
        <c:ser>
          <c:idx val="2"/>
          <c:order val="2"/>
          <c:tx>
            <c:strRef>
              <c:f>'Table 26'!$E$7</c:f>
              <c:strCache>
                <c:ptCount val="1"/>
                <c:pt idx="0">
                  <c:v>2021</c:v>
                </c:pt>
              </c:strCache>
            </c:strRef>
          </c:tx>
          <c:spPr>
            <a:solidFill>
              <a:schemeClr val="accent3"/>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26'!$E$12:$E$16</c:f>
              <c:numCache>
                <c:formatCode>#,##0\ \ </c:formatCode>
                <c:ptCount val="5"/>
                <c:pt idx="0">
                  <c:v>14</c:v>
                </c:pt>
                <c:pt idx="1">
                  <c:v>105</c:v>
                </c:pt>
                <c:pt idx="2">
                  <c:v>14</c:v>
                </c:pt>
                <c:pt idx="3">
                  <c:v>9</c:v>
                </c:pt>
                <c:pt idx="4">
                  <c:v>0</c:v>
                </c:pt>
              </c:numCache>
            </c:numRef>
          </c:val>
          <c:extLst>
            <c:ext xmlns:c16="http://schemas.microsoft.com/office/drawing/2014/chart" uri="{C3380CC4-5D6E-409C-BE32-E72D297353CC}">
              <c16:uniqueId val="{00000002-FE81-4CC1-8EBF-89E3A3969744}"/>
            </c:ext>
          </c:extLst>
        </c:ser>
        <c:ser>
          <c:idx val="3"/>
          <c:order val="3"/>
          <c:tx>
            <c:strRef>
              <c:f>'Table 26'!$F$7</c:f>
              <c:strCache>
                <c:ptCount val="1"/>
                <c:pt idx="0">
                  <c:v>2022</c:v>
                </c:pt>
              </c:strCache>
            </c:strRef>
          </c:tx>
          <c:spPr>
            <a:solidFill>
              <a:schemeClr val="accent4"/>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26'!$F$12:$F$16</c:f>
              <c:numCache>
                <c:formatCode>#,##0\ \ </c:formatCode>
                <c:ptCount val="5"/>
                <c:pt idx="0">
                  <c:v>257</c:v>
                </c:pt>
                <c:pt idx="1">
                  <c:v>513</c:v>
                </c:pt>
                <c:pt idx="2">
                  <c:v>79</c:v>
                </c:pt>
                <c:pt idx="3">
                  <c:v>52</c:v>
                </c:pt>
                <c:pt idx="4">
                  <c:v>7</c:v>
                </c:pt>
              </c:numCache>
            </c:numRef>
          </c:val>
          <c:extLst>
            <c:ext xmlns:c16="http://schemas.microsoft.com/office/drawing/2014/chart" uri="{C3380CC4-5D6E-409C-BE32-E72D297353CC}">
              <c16:uniqueId val="{00000003-FE81-4CC1-8EBF-89E3A3969744}"/>
            </c:ext>
          </c:extLst>
        </c:ser>
        <c:ser>
          <c:idx val="4"/>
          <c:order val="4"/>
          <c:tx>
            <c:strRef>
              <c:f>'Table 26'!$G$7</c:f>
              <c:strCache>
                <c:ptCount val="1"/>
                <c:pt idx="0">
                  <c:v>2023</c:v>
                </c:pt>
              </c:strCache>
            </c:strRef>
          </c:tx>
          <c:spPr>
            <a:solidFill>
              <a:schemeClr val="accent5"/>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26'!$G$12:$G$16</c:f>
              <c:numCache>
                <c:formatCode>#,##0\ \ </c:formatCode>
                <c:ptCount val="5"/>
                <c:pt idx="0">
                  <c:v>13351</c:v>
                </c:pt>
                <c:pt idx="1">
                  <c:v>3621</c:v>
                </c:pt>
                <c:pt idx="2">
                  <c:v>998</c:v>
                </c:pt>
                <c:pt idx="3">
                  <c:v>529</c:v>
                </c:pt>
                <c:pt idx="4">
                  <c:v>103</c:v>
                </c:pt>
              </c:numCache>
            </c:numRef>
          </c:val>
          <c:extLst>
            <c:ext xmlns:c16="http://schemas.microsoft.com/office/drawing/2014/chart" uri="{C3380CC4-5D6E-409C-BE32-E72D297353CC}">
              <c16:uniqueId val="{00000004-FE81-4CC1-8EBF-89E3A3969744}"/>
            </c:ext>
          </c:extLst>
        </c:ser>
        <c:dLbls>
          <c:showLegendKey val="0"/>
          <c:showVal val="0"/>
          <c:showCatName val="0"/>
          <c:showSerName val="0"/>
          <c:showPercent val="0"/>
          <c:showBubbleSize val="0"/>
        </c:dLbls>
        <c:gapWidth val="50"/>
        <c:axId val="674374256"/>
        <c:axId val="674369160"/>
      </c:barChart>
      <c:catAx>
        <c:axId val="67437425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160"/>
        <c:crosses val="autoZero"/>
        <c:auto val="1"/>
        <c:lblAlgn val="ctr"/>
        <c:lblOffset val="100"/>
        <c:noMultiLvlLbl val="0"/>
      </c:catAx>
      <c:valAx>
        <c:axId val="6743691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25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26'!$C$19:$C$25</c:f>
              <c:numCache>
                <c:formatCode>#,##0\ \ </c:formatCode>
                <c:ptCount val="7"/>
                <c:pt idx="0">
                  <c:v>5778</c:v>
                </c:pt>
                <c:pt idx="1">
                  <c:v>2528</c:v>
                </c:pt>
                <c:pt idx="2">
                  <c:v>13630</c:v>
                </c:pt>
                <c:pt idx="3">
                  <c:v>11923</c:v>
                </c:pt>
                <c:pt idx="4">
                  <c:v>8276</c:v>
                </c:pt>
                <c:pt idx="5">
                  <c:v>12357</c:v>
                </c:pt>
                <c:pt idx="6">
                  <c:v>7082</c:v>
                </c:pt>
              </c:numCache>
            </c:numRef>
          </c:val>
          <c:extLst>
            <c:ext xmlns:c16="http://schemas.microsoft.com/office/drawing/2014/chart" uri="{C3380CC4-5D6E-409C-BE32-E72D297353CC}">
              <c16:uniqueId val="{00000000-FDAC-4583-AA9F-DD3B3351821F}"/>
            </c:ext>
          </c:extLst>
        </c:ser>
        <c:ser>
          <c:idx val="1"/>
          <c:order val="1"/>
          <c:tx>
            <c:strRef>
              <c:f>'Table 26'!$D$7</c:f>
              <c:strCache>
                <c:ptCount val="1"/>
                <c:pt idx="0">
                  <c:v>2020</c:v>
                </c:pt>
              </c:strCache>
            </c:strRef>
          </c:tx>
          <c:spPr>
            <a:solidFill>
              <a:schemeClr val="accent2"/>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26'!$D$19:$D$25</c:f>
              <c:numCache>
                <c:formatCode>#,##0\ \ </c:formatCode>
                <c:ptCount val="7"/>
                <c:pt idx="0">
                  <c:v>2649</c:v>
                </c:pt>
                <c:pt idx="1">
                  <c:v>950</c:v>
                </c:pt>
                <c:pt idx="2">
                  <c:v>5335</c:v>
                </c:pt>
                <c:pt idx="3">
                  <c:v>5207</c:v>
                </c:pt>
                <c:pt idx="4">
                  <c:v>3497</c:v>
                </c:pt>
                <c:pt idx="5">
                  <c:v>4995</c:v>
                </c:pt>
                <c:pt idx="6">
                  <c:v>3180</c:v>
                </c:pt>
              </c:numCache>
            </c:numRef>
          </c:val>
          <c:extLst>
            <c:ext xmlns:c16="http://schemas.microsoft.com/office/drawing/2014/chart" uri="{C3380CC4-5D6E-409C-BE32-E72D297353CC}">
              <c16:uniqueId val="{00000001-FDAC-4583-AA9F-DD3B3351821F}"/>
            </c:ext>
          </c:extLst>
        </c:ser>
        <c:ser>
          <c:idx val="2"/>
          <c:order val="2"/>
          <c:tx>
            <c:strRef>
              <c:f>'Table 26'!$E$7</c:f>
              <c:strCache>
                <c:ptCount val="1"/>
                <c:pt idx="0">
                  <c:v>2021</c:v>
                </c:pt>
              </c:strCache>
            </c:strRef>
          </c:tx>
          <c:spPr>
            <a:solidFill>
              <a:schemeClr val="accent3"/>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26'!$E$19:$E$25</c:f>
              <c:numCache>
                <c:formatCode>#,##0\ \ </c:formatCode>
                <c:ptCount val="7"/>
                <c:pt idx="0">
                  <c:v>10</c:v>
                </c:pt>
                <c:pt idx="1">
                  <c:v>9</c:v>
                </c:pt>
                <c:pt idx="2">
                  <c:v>16</c:v>
                </c:pt>
                <c:pt idx="3">
                  <c:v>36</c:v>
                </c:pt>
                <c:pt idx="4">
                  <c:v>29</c:v>
                </c:pt>
                <c:pt idx="5">
                  <c:v>38</c:v>
                </c:pt>
                <c:pt idx="6">
                  <c:v>33</c:v>
                </c:pt>
              </c:numCache>
            </c:numRef>
          </c:val>
          <c:extLst>
            <c:ext xmlns:c16="http://schemas.microsoft.com/office/drawing/2014/chart" uri="{C3380CC4-5D6E-409C-BE32-E72D297353CC}">
              <c16:uniqueId val="{00000002-FDAC-4583-AA9F-DD3B3351821F}"/>
            </c:ext>
          </c:extLst>
        </c:ser>
        <c:ser>
          <c:idx val="3"/>
          <c:order val="3"/>
          <c:tx>
            <c:strRef>
              <c:f>'Table 26'!$F$7</c:f>
              <c:strCache>
                <c:ptCount val="1"/>
                <c:pt idx="0">
                  <c:v>2022</c:v>
                </c:pt>
              </c:strCache>
            </c:strRef>
          </c:tx>
          <c:spPr>
            <a:solidFill>
              <a:schemeClr val="accent4"/>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26'!$F$19:$F$25</c:f>
              <c:numCache>
                <c:formatCode>#,##0\ \ </c:formatCode>
                <c:ptCount val="7"/>
                <c:pt idx="0">
                  <c:v>96</c:v>
                </c:pt>
                <c:pt idx="1">
                  <c:v>68</c:v>
                </c:pt>
                <c:pt idx="2">
                  <c:v>140</c:v>
                </c:pt>
                <c:pt idx="3">
                  <c:v>222</c:v>
                </c:pt>
                <c:pt idx="4">
                  <c:v>194</c:v>
                </c:pt>
                <c:pt idx="5">
                  <c:v>205</c:v>
                </c:pt>
                <c:pt idx="6">
                  <c:v>149</c:v>
                </c:pt>
              </c:numCache>
            </c:numRef>
          </c:val>
          <c:extLst>
            <c:ext xmlns:c16="http://schemas.microsoft.com/office/drawing/2014/chart" uri="{C3380CC4-5D6E-409C-BE32-E72D297353CC}">
              <c16:uniqueId val="{00000003-FDAC-4583-AA9F-DD3B3351821F}"/>
            </c:ext>
          </c:extLst>
        </c:ser>
        <c:ser>
          <c:idx val="4"/>
          <c:order val="4"/>
          <c:tx>
            <c:strRef>
              <c:f>'Table 26'!$G$7</c:f>
              <c:strCache>
                <c:ptCount val="1"/>
                <c:pt idx="0">
                  <c:v>2023</c:v>
                </c:pt>
              </c:strCache>
            </c:strRef>
          </c:tx>
          <c:spPr>
            <a:solidFill>
              <a:schemeClr val="accent5"/>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26'!$G$19:$G$25</c:f>
              <c:numCache>
                <c:formatCode>#,##0\ \ </c:formatCode>
                <c:ptCount val="7"/>
                <c:pt idx="0">
                  <c:v>1617</c:v>
                </c:pt>
                <c:pt idx="1">
                  <c:v>1060</c:v>
                </c:pt>
                <c:pt idx="2">
                  <c:v>4955</c:v>
                </c:pt>
                <c:pt idx="3">
                  <c:v>3932</c:v>
                </c:pt>
                <c:pt idx="4">
                  <c:v>2693</c:v>
                </c:pt>
                <c:pt idx="5">
                  <c:v>3080</c:v>
                </c:pt>
                <c:pt idx="6">
                  <c:v>2262</c:v>
                </c:pt>
              </c:numCache>
            </c:numRef>
          </c:val>
          <c:extLst>
            <c:ext xmlns:c16="http://schemas.microsoft.com/office/drawing/2014/chart" uri="{C3380CC4-5D6E-409C-BE32-E72D297353CC}">
              <c16:uniqueId val="{00000004-FDAC-4583-AA9F-DD3B3351821F}"/>
            </c:ext>
          </c:extLst>
        </c:ser>
        <c:dLbls>
          <c:showLegendKey val="0"/>
          <c:showVal val="0"/>
          <c:showCatName val="0"/>
          <c:showSerName val="0"/>
          <c:showPercent val="0"/>
          <c:showBubbleSize val="0"/>
        </c:dLbls>
        <c:gapWidth val="50"/>
        <c:axId val="674374648"/>
        <c:axId val="674366808"/>
      </c:barChart>
      <c:catAx>
        <c:axId val="674374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6808"/>
        <c:crosses val="autoZero"/>
        <c:auto val="1"/>
        <c:lblAlgn val="ctr"/>
        <c:lblOffset val="100"/>
        <c:noMultiLvlLbl val="0"/>
      </c:catAx>
      <c:valAx>
        <c:axId val="6743668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64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26'!$C$28:$C$32</c:f>
              <c:numCache>
                <c:formatCode>#,##0\ \ </c:formatCode>
                <c:ptCount val="5"/>
                <c:pt idx="0">
                  <c:v>5175</c:v>
                </c:pt>
                <c:pt idx="1">
                  <c:v>13369</c:v>
                </c:pt>
                <c:pt idx="2">
                  <c:v>32177</c:v>
                </c:pt>
                <c:pt idx="3">
                  <c:v>5178</c:v>
                </c:pt>
                <c:pt idx="4">
                  <c:v>5676</c:v>
                </c:pt>
              </c:numCache>
            </c:numRef>
          </c:val>
          <c:extLst>
            <c:ext xmlns:c16="http://schemas.microsoft.com/office/drawing/2014/chart" uri="{C3380CC4-5D6E-409C-BE32-E72D297353CC}">
              <c16:uniqueId val="{00000000-AC6B-4F15-9911-3B4D6EB49D87}"/>
            </c:ext>
          </c:extLst>
        </c:ser>
        <c:ser>
          <c:idx val="1"/>
          <c:order val="1"/>
          <c:tx>
            <c:strRef>
              <c:f>'Table 26'!$D$7</c:f>
              <c:strCache>
                <c:ptCount val="1"/>
                <c:pt idx="0">
                  <c:v>2020</c:v>
                </c:pt>
              </c:strCache>
            </c:strRef>
          </c:tx>
          <c:spPr>
            <a:solidFill>
              <a:schemeClr val="accent2"/>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26'!$D$28:$D$32</c:f>
              <c:numCache>
                <c:formatCode>#,##0\ \ </c:formatCode>
                <c:ptCount val="5"/>
                <c:pt idx="0">
                  <c:v>1860</c:v>
                </c:pt>
                <c:pt idx="1">
                  <c:v>4869</c:v>
                </c:pt>
                <c:pt idx="2">
                  <c:v>12795</c:v>
                </c:pt>
                <c:pt idx="3">
                  <c:v>2888</c:v>
                </c:pt>
                <c:pt idx="4">
                  <c:v>3402</c:v>
                </c:pt>
              </c:numCache>
            </c:numRef>
          </c:val>
          <c:extLst>
            <c:ext xmlns:c16="http://schemas.microsoft.com/office/drawing/2014/chart" uri="{C3380CC4-5D6E-409C-BE32-E72D297353CC}">
              <c16:uniqueId val="{00000001-AC6B-4F15-9911-3B4D6EB49D87}"/>
            </c:ext>
          </c:extLst>
        </c:ser>
        <c:ser>
          <c:idx val="2"/>
          <c:order val="2"/>
          <c:tx>
            <c:strRef>
              <c:f>'Table 26'!$E$7</c:f>
              <c:strCache>
                <c:ptCount val="1"/>
                <c:pt idx="0">
                  <c:v>2021</c:v>
                </c:pt>
              </c:strCache>
            </c:strRef>
          </c:tx>
          <c:spPr>
            <a:solidFill>
              <a:schemeClr val="accent3"/>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26'!$E$28:$E$32</c:f>
              <c:numCache>
                <c:formatCode>#,##0\ \ </c:formatCode>
                <c:ptCount val="5"/>
                <c:pt idx="0">
                  <c:v>2</c:v>
                </c:pt>
                <c:pt idx="1">
                  <c:v>4</c:v>
                </c:pt>
                <c:pt idx="2">
                  <c:v>1</c:v>
                </c:pt>
                <c:pt idx="3">
                  <c:v>9</c:v>
                </c:pt>
                <c:pt idx="4">
                  <c:v>156</c:v>
                </c:pt>
              </c:numCache>
            </c:numRef>
          </c:val>
          <c:extLst>
            <c:ext xmlns:c16="http://schemas.microsoft.com/office/drawing/2014/chart" uri="{C3380CC4-5D6E-409C-BE32-E72D297353CC}">
              <c16:uniqueId val="{00000002-AC6B-4F15-9911-3B4D6EB49D87}"/>
            </c:ext>
          </c:extLst>
        </c:ser>
        <c:ser>
          <c:idx val="3"/>
          <c:order val="3"/>
          <c:tx>
            <c:strRef>
              <c:f>'Table 26'!$F$7</c:f>
              <c:strCache>
                <c:ptCount val="1"/>
                <c:pt idx="0">
                  <c:v>2022</c:v>
                </c:pt>
              </c:strCache>
            </c:strRef>
          </c:tx>
          <c:spPr>
            <a:solidFill>
              <a:schemeClr val="accent4"/>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26'!$F$28:$F$32</c:f>
              <c:numCache>
                <c:formatCode>#,##0\ \ </c:formatCode>
                <c:ptCount val="5"/>
                <c:pt idx="0">
                  <c:v>163</c:v>
                </c:pt>
                <c:pt idx="1">
                  <c:v>132</c:v>
                </c:pt>
                <c:pt idx="2">
                  <c:v>84</c:v>
                </c:pt>
                <c:pt idx="3">
                  <c:v>46</c:v>
                </c:pt>
                <c:pt idx="4">
                  <c:v>649</c:v>
                </c:pt>
              </c:numCache>
            </c:numRef>
          </c:val>
          <c:extLst>
            <c:ext xmlns:c16="http://schemas.microsoft.com/office/drawing/2014/chart" uri="{C3380CC4-5D6E-409C-BE32-E72D297353CC}">
              <c16:uniqueId val="{00000003-AC6B-4F15-9911-3B4D6EB49D87}"/>
            </c:ext>
          </c:extLst>
        </c:ser>
        <c:ser>
          <c:idx val="4"/>
          <c:order val="4"/>
          <c:tx>
            <c:strRef>
              <c:f>'Table 26'!$G$7</c:f>
              <c:strCache>
                <c:ptCount val="1"/>
                <c:pt idx="0">
                  <c:v>2023</c:v>
                </c:pt>
              </c:strCache>
            </c:strRef>
          </c:tx>
          <c:spPr>
            <a:solidFill>
              <a:schemeClr val="accent5"/>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26'!$G$28:$G$32</c:f>
              <c:numCache>
                <c:formatCode>#,##0\ \ </c:formatCode>
                <c:ptCount val="5"/>
                <c:pt idx="0">
                  <c:v>1302</c:v>
                </c:pt>
                <c:pt idx="1">
                  <c:v>3587</c:v>
                </c:pt>
                <c:pt idx="2">
                  <c:v>8996</c:v>
                </c:pt>
                <c:pt idx="3">
                  <c:v>1498</c:v>
                </c:pt>
                <c:pt idx="4">
                  <c:v>4217</c:v>
                </c:pt>
              </c:numCache>
            </c:numRef>
          </c:val>
          <c:extLst>
            <c:ext xmlns:c16="http://schemas.microsoft.com/office/drawing/2014/chart" uri="{C3380CC4-5D6E-409C-BE32-E72D297353CC}">
              <c16:uniqueId val="{00000004-AC6B-4F15-9911-3B4D6EB49D87}"/>
            </c:ext>
          </c:extLst>
        </c:ser>
        <c:dLbls>
          <c:showLegendKey val="0"/>
          <c:showVal val="0"/>
          <c:showCatName val="0"/>
          <c:showSerName val="0"/>
          <c:showPercent val="0"/>
          <c:showBubbleSize val="0"/>
        </c:dLbls>
        <c:gapWidth val="50"/>
        <c:axId val="674377392"/>
        <c:axId val="674377784"/>
      </c:barChart>
      <c:catAx>
        <c:axId val="67437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784"/>
        <c:crosses val="autoZero"/>
        <c:auto val="1"/>
        <c:lblAlgn val="ctr"/>
        <c:lblOffset val="100"/>
        <c:noMultiLvlLbl val="0"/>
      </c:catAx>
      <c:valAx>
        <c:axId val="6743777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39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27'!$C$12:$C$16</c:f>
              <c:numCache>
                <c:formatCode>#,##0\ \ </c:formatCode>
                <c:ptCount val="5"/>
                <c:pt idx="0">
                  <c:v>3665</c:v>
                </c:pt>
                <c:pt idx="1">
                  <c:v>596</c:v>
                </c:pt>
                <c:pt idx="2">
                  <c:v>202</c:v>
                </c:pt>
                <c:pt idx="3">
                  <c:v>47</c:v>
                </c:pt>
                <c:pt idx="4">
                  <c:v>150</c:v>
                </c:pt>
              </c:numCache>
            </c:numRef>
          </c:val>
          <c:extLst>
            <c:ext xmlns:c16="http://schemas.microsoft.com/office/drawing/2014/chart" uri="{C3380CC4-5D6E-409C-BE32-E72D297353CC}">
              <c16:uniqueId val="{00000000-84D7-43BA-9181-DEC556C17875}"/>
            </c:ext>
          </c:extLst>
        </c:ser>
        <c:ser>
          <c:idx val="1"/>
          <c:order val="1"/>
          <c:tx>
            <c:strRef>
              <c:f>'Table 27'!$D$7</c:f>
              <c:strCache>
                <c:ptCount val="1"/>
                <c:pt idx="0">
                  <c:v>2020</c:v>
                </c:pt>
              </c:strCache>
            </c:strRef>
          </c:tx>
          <c:spPr>
            <a:solidFill>
              <a:schemeClr val="accent2"/>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27'!$D$12:$D$16</c:f>
              <c:numCache>
                <c:formatCode>#,##0\ \ </c:formatCode>
                <c:ptCount val="5"/>
                <c:pt idx="0">
                  <c:v>1</c:v>
                </c:pt>
                <c:pt idx="1">
                  <c:v>16</c:v>
                </c:pt>
                <c:pt idx="2">
                  <c:v>0</c:v>
                </c:pt>
                <c:pt idx="3">
                  <c:v>0</c:v>
                </c:pt>
                <c:pt idx="4">
                  <c:v>0</c:v>
                </c:pt>
              </c:numCache>
            </c:numRef>
          </c:val>
          <c:extLst>
            <c:ext xmlns:c16="http://schemas.microsoft.com/office/drawing/2014/chart" uri="{C3380CC4-5D6E-409C-BE32-E72D297353CC}">
              <c16:uniqueId val="{00000001-84D7-43BA-9181-DEC556C17875}"/>
            </c:ext>
          </c:extLst>
        </c:ser>
        <c:ser>
          <c:idx val="2"/>
          <c:order val="2"/>
          <c:tx>
            <c:strRef>
              <c:f>'Table 27'!$E$7</c:f>
              <c:strCache>
                <c:ptCount val="1"/>
                <c:pt idx="0">
                  <c:v>2021</c:v>
                </c:pt>
              </c:strCache>
            </c:strRef>
          </c:tx>
          <c:spPr>
            <a:solidFill>
              <a:schemeClr val="accent3"/>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27'!$E$12:$E$16</c:f>
              <c:numCache>
                <c:formatCode>#,##0\ \ </c:formatCode>
                <c:ptCount val="5"/>
                <c:pt idx="0">
                  <c:v>0</c:v>
                </c:pt>
                <c:pt idx="1">
                  <c:v>7</c:v>
                </c:pt>
                <c:pt idx="2">
                  <c:v>0</c:v>
                </c:pt>
                <c:pt idx="3">
                  <c:v>0</c:v>
                </c:pt>
                <c:pt idx="4">
                  <c:v>0</c:v>
                </c:pt>
              </c:numCache>
            </c:numRef>
          </c:val>
          <c:extLst>
            <c:ext xmlns:c16="http://schemas.microsoft.com/office/drawing/2014/chart" uri="{C3380CC4-5D6E-409C-BE32-E72D297353CC}">
              <c16:uniqueId val="{00000002-84D7-43BA-9181-DEC556C17875}"/>
            </c:ext>
          </c:extLst>
        </c:ser>
        <c:ser>
          <c:idx val="3"/>
          <c:order val="3"/>
          <c:tx>
            <c:strRef>
              <c:f>'Table 27'!$F$7</c:f>
              <c:strCache>
                <c:ptCount val="1"/>
                <c:pt idx="0">
                  <c:v>2022</c:v>
                </c:pt>
              </c:strCache>
            </c:strRef>
          </c:tx>
          <c:spPr>
            <a:solidFill>
              <a:schemeClr val="accent4"/>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27'!$F$12:$F$16</c:f>
              <c:numCache>
                <c:formatCode>#,##0\ \ </c:formatCode>
                <c:ptCount val="5"/>
                <c:pt idx="0">
                  <c:v>27</c:v>
                </c:pt>
                <c:pt idx="1">
                  <c:v>131</c:v>
                </c:pt>
                <c:pt idx="2">
                  <c:v>10</c:v>
                </c:pt>
                <c:pt idx="3">
                  <c:v>22</c:v>
                </c:pt>
                <c:pt idx="4">
                  <c:v>1</c:v>
                </c:pt>
              </c:numCache>
            </c:numRef>
          </c:val>
          <c:extLst>
            <c:ext xmlns:c16="http://schemas.microsoft.com/office/drawing/2014/chart" uri="{C3380CC4-5D6E-409C-BE32-E72D297353CC}">
              <c16:uniqueId val="{00000003-84D7-43BA-9181-DEC556C17875}"/>
            </c:ext>
          </c:extLst>
        </c:ser>
        <c:ser>
          <c:idx val="4"/>
          <c:order val="4"/>
          <c:tx>
            <c:strRef>
              <c:f>'Table 27'!$G$7</c:f>
              <c:strCache>
                <c:ptCount val="1"/>
                <c:pt idx="0">
                  <c:v>2023</c:v>
                </c:pt>
              </c:strCache>
            </c:strRef>
          </c:tx>
          <c:spPr>
            <a:solidFill>
              <a:schemeClr val="accent5"/>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27'!$G$12:$G$16</c:f>
              <c:numCache>
                <c:formatCode>#,##0\ \ </c:formatCode>
                <c:ptCount val="5"/>
                <c:pt idx="0">
                  <c:v>3243</c:v>
                </c:pt>
                <c:pt idx="1">
                  <c:v>504</c:v>
                </c:pt>
                <c:pt idx="2">
                  <c:v>162</c:v>
                </c:pt>
                <c:pt idx="3">
                  <c:v>34</c:v>
                </c:pt>
                <c:pt idx="4">
                  <c:v>32</c:v>
                </c:pt>
              </c:numCache>
            </c:numRef>
          </c:val>
          <c:extLst>
            <c:ext xmlns:c16="http://schemas.microsoft.com/office/drawing/2014/chart" uri="{C3380CC4-5D6E-409C-BE32-E72D297353CC}">
              <c16:uniqueId val="{00000004-84D7-43BA-9181-DEC556C17875}"/>
            </c:ext>
          </c:extLst>
        </c:ser>
        <c:dLbls>
          <c:showLegendKey val="0"/>
          <c:showVal val="0"/>
          <c:showCatName val="0"/>
          <c:showSerName val="0"/>
          <c:showPercent val="0"/>
          <c:showBubbleSize val="0"/>
        </c:dLbls>
        <c:gapWidth val="50"/>
        <c:axId val="674379352"/>
        <c:axId val="674380136"/>
      </c:barChart>
      <c:catAx>
        <c:axId val="6743793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136"/>
        <c:crosses val="autoZero"/>
        <c:auto val="1"/>
        <c:lblAlgn val="ctr"/>
        <c:lblOffset val="100"/>
        <c:noMultiLvlLbl val="0"/>
      </c:catAx>
      <c:valAx>
        <c:axId val="6743801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93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27'!$C$19:$C$25</c:f>
              <c:numCache>
                <c:formatCode>#,##0\ \ </c:formatCode>
                <c:ptCount val="7"/>
                <c:pt idx="0">
                  <c:v>237</c:v>
                </c:pt>
                <c:pt idx="1">
                  <c:v>205</c:v>
                </c:pt>
                <c:pt idx="2">
                  <c:v>1486</c:v>
                </c:pt>
                <c:pt idx="3">
                  <c:v>762</c:v>
                </c:pt>
                <c:pt idx="4">
                  <c:v>911</c:v>
                </c:pt>
                <c:pt idx="5">
                  <c:v>868</c:v>
                </c:pt>
                <c:pt idx="6">
                  <c:v>280</c:v>
                </c:pt>
              </c:numCache>
            </c:numRef>
          </c:val>
          <c:extLst>
            <c:ext xmlns:c16="http://schemas.microsoft.com/office/drawing/2014/chart" uri="{C3380CC4-5D6E-409C-BE32-E72D297353CC}">
              <c16:uniqueId val="{00000000-EBE5-4109-9880-CA45D54DD2D1}"/>
            </c:ext>
          </c:extLst>
        </c:ser>
        <c:ser>
          <c:idx val="1"/>
          <c:order val="1"/>
          <c:tx>
            <c:strRef>
              <c:f>'Table 27'!$D$7</c:f>
              <c:strCache>
                <c:ptCount val="1"/>
                <c:pt idx="0">
                  <c:v>2020</c:v>
                </c:pt>
              </c:strCache>
            </c:strRef>
          </c:tx>
          <c:spPr>
            <a:solidFill>
              <a:schemeClr val="accent2"/>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27'!$D$19:$D$25</c:f>
              <c:numCache>
                <c:formatCode>#,##0\ \ </c:formatCode>
                <c:ptCount val="7"/>
                <c:pt idx="0">
                  <c:v>0</c:v>
                </c:pt>
                <c:pt idx="1">
                  <c:v>0</c:v>
                </c:pt>
                <c:pt idx="2">
                  <c:v>1</c:v>
                </c:pt>
                <c:pt idx="3">
                  <c:v>13</c:v>
                </c:pt>
                <c:pt idx="4">
                  <c:v>2</c:v>
                </c:pt>
                <c:pt idx="5">
                  <c:v>3</c:v>
                </c:pt>
                <c:pt idx="6">
                  <c:v>0</c:v>
                </c:pt>
              </c:numCache>
            </c:numRef>
          </c:val>
          <c:extLst>
            <c:ext xmlns:c16="http://schemas.microsoft.com/office/drawing/2014/chart" uri="{C3380CC4-5D6E-409C-BE32-E72D297353CC}">
              <c16:uniqueId val="{00000001-EBE5-4109-9880-CA45D54DD2D1}"/>
            </c:ext>
          </c:extLst>
        </c:ser>
        <c:ser>
          <c:idx val="2"/>
          <c:order val="2"/>
          <c:tx>
            <c:strRef>
              <c:f>'Table 27'!$E$7</c:f>
              <c:strCache>
                <c:ptCount val="1"/>
                <c:pt idx="0">
                  <c:v>2021</c:v>
                </c:pt>
              </c:strCache>
            </c:strRef>
          </c:tx>
          <c:spPr>
            <a:solidFill>
              <a:schemeClr val="accent3"/>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27'!$E$19:$E$25</c:f>
              <c:numCache>
                <c:formatCode>#,##0\ \ </c:formatCode>
                <c:ptCount val="7"/>
                <c:pt idx="0">
                  <c:v>0</c:v>
                </c:pt>
                <c:pt idx="1">
                  <c:v>0</c:v>
                </c:pt>
                <c:pt idx="2">
                  <c:v>0</c:v>
                </c:pt>
                <c:pt idx="3">
                  <c:v>2</c:v>
                </c:pt>
                <c:pt idx="4">
                  <c:v>0</c:v>
                </c:pt>
                <c:pt idx="5">
                  <c:v>7</c:v>
                </c:pt>
                <c:pt idx="6">
                  <c:v>1</c:v>
                </c:pt>
              </c:numCache>
            </c:numRef>
          </c:val>
          <c:extLst>
            <c:ext xmlns:c16="http://schemas.microsoft.com/office/drawing/2014/chart" uri="{C3380CC4-5D6E-409C-BE32-E72D297353CC}">
              <c16:uniqueId val="{00000002-EBE5-4109-9880-CA45D54DD2D1}"/>
            </c:ext>
          </c:extLst>
        </c:ser>
        <c:ser>
          <c:idx val="3"/>
          <c:order val="3"/>
          <c:tx>
            <c:strRef>
              <c:f>'Table 27'!$F$7</c:f>
              <c:strCache>
                <c:ptCount val="1"/>
                <c:pt idx="0">
                  <c:v>2022</c:v>
                </c:pt>
              </c:strCache>
            </c:strRef>
          </c:tx>
          <c:spPr>
            <a:solidFill>
              <a:schemeClr val="accent4"/>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27'!$F$19:$F$25</c:f>
              <c:numCache>
                <c:formatCode>#,##0\ \ </c:formatCode>
                <c:ptCount val="7"/>
                <c:pt idx="0">
                  <c:v>9</c:v>
                </c:pt>
                <c:pt idx="1">
                  <c:v>23</c:v>
                </c:pt>
                <c:pt idx="2">
                  <c:v>33</c:v>
                </c:pt>
                <c:pt idx="3">
                  <c:v>14</c:v>
                </c:pt>
                <c:pt idx="4">
                  <c:v>46</c:v>
                </c:pt>
                <c:pt idx="5">
                  <c:v>71</c:v>
                </c:pt>
                <c:pt idx="6">
                  <c:v>21</c:v>
                </c:pt>
              </c:numCache>
            </c:numRef>
          </c:val>
          <c:extLst>
            <c:ext xmlns:c16="http://schemas.microsoft.com/office/drawing/2014/chart" uri="{C3380CC4-5D6E-409C-BE32-E72D297353CC}">
              <c16:uniqueId val="{00000003-EBE5-4109-9880-CA45D54DD2D1}"/>
            </c:ext>
          </c:extLst>
        </c:ser>
        <c:ser>
          <c:idx val="4"/>
          <c:order val="4"/>
          <c:tx>
            <c:strRef>
              <c:f>'Table 27'!$G$7</c:f>
              <c:strCache>
                <c:ptCount val="1"/>
                <c:pt idx="0">
                  <c:v>2023</c:v>
                </c:pt>
              </c:strCache>
            </c:strRef>
          </c:tx>
          <c:spPr>
            <a:solidFill>
              <a:schemeClr val="accent5"/>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27'!$G$19:$G$25</c:f>
              <c:numCache>
                <c:formatCode>#,##0\ \ </c:formatCode>
                <c:ptCount val="7"/>
                <c:pt idx="0">
                  <c:v>247</c:v>
                </c:pt>
                <c:pt idx="1">
                  <c:v>99</c:v>
                </c:pt>
                <c:pt idx="2">
                  <c:v>1805</c:v>
                </c:pt>
                <c:pt idx="3">
                  <c:v>646</c:v>
                </c:pt>
                <c:pt idx="4">
                  <c:v>519</c:v>
                </c:pt>
                <c:pt idx="5">
                  <c:v>598</c:v>
                </c:pt>
                <c:pt idx="6">
                  <c:v>245</c:v>
                </c:pt>
              </c:numCache>
            </c:numRef>
          </c:val>
          <c:extLst>
            <c:ext xmlns:c16="http://schemas.microsoft.com/office/drawing/2014/chart" uri="{C3380CC4-5D6E-409C-BE32-E72D297353CC}">
              <c16:uniqueId val="{00000004-EBE5-4109-9880-CA45D54DD2D1}"/>
            </c:ext>
          </c:extLst>
        </c:ser>
        <c:dLbls>
          <c:showLegendKey val="0"/>
          <c:showVal val="0"/>
          <c:showCatName val="0"/>
          <c:showSerName val="0"/>
          <c:showPercent val="0"/>
          <c:showBubbleSize val="0"/>
        </c:dLbls>
        <c:gapWidth val="50"/>
        <c:axId val="674380528"/>
        <c:axId val="674378568"/>
      </c:barChart>
      <c:catAx>
        <c:axId val="6743805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568"/>
        <c:crosses val="autoZero"/>
        <c:auto val="1"/>
        <c:lblAlgn val="ctr"/>
        <c:lblOffset val="100"/>
        <c:noMultiLvlLbl val="0"/>
      </c:catAx>
      <c:valAx>
        <c:axId val="67437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5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27'!$C$28:$C$32</c:f>
              <c:numCache>
                <c:formatCode>#,##0\ \ </c:formatCode>
                <c:ptCount val="5"/>
                <c:pt idx="0">
                  <c:v>366</c:v>
                </c:pt>
                <c:pt idx="1">
                  <c:v>1537</c:v>
                </c:pt>
                <c:pt idx="2">
                  <c:v>2155</c:v>
                </c:pt>
                <c:pt idx="3">
                  <c:v>245</c:v>
                </c:pt>
                <c:pt idx="4">
                  <c:v>447</c:v>
                </c:pt>
              </c:numCache>
            </c:numRef>
          </c:val>
          <c:extLst>
            <c:ext xmlns:c16="http://schemas.microsoft.com/office/drawing/2014/chart" uri="{C3380CC4-5D6E-409C-BE32-E72D297353CC}">
              <c16:uniqueId val="{00000000-4B56-43BB-94A7-036E013855CD}"/>
            </c:ext>
          </c:extLst>
        </c:ser>
        <c:ser>
          <c:idx val="1"/>
          <c:order val="1"/>
          <c:tx>
            <c:strRef>
              <c:f>'Table 27'!$D$7</c:f>
              <c:strCache>
                <c:ptCount val="1"/>
                <c:pt idx="0">
                  <c:v>2020</c:v>
                </c:pt>
              </c:strCache>
            </c:strRef>
          </c:tx>
          <c:spPr>
            <a:solidFill>
              <a:schemeClr val="accent2"/>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27'!$D$28:$D$32</c:f>
              <c:numCache>
                <c:formatCode>#,##0\ \ </c:formatCode>
                <c:ptCount val="5"/>
                <c:pt idx="0">
                  <c:v>0</c:v>
                </c:pt>
                <c:pt idx="1">
                  <c:v>0</c:v>
                </c:pt>
                <c:pt idx="2">
                  <c:v>0</c:v>
                </c:pt>
                <c:pt idx="3">
                  <c:v>0</c:v>
                </c:pt>
                <c:pt idx="4">
                  <c:v>19</c:v>
                </c:pt>
              </c:numCache>
            </c:numRef>
          </c:val>
          <c:extLst>
            <c:ext xmlns:c16="http://schemas.microsoft.com/office/drawing/2014/chart" uri="{C3380CC4-5D6E-409C-BE32-E72D297353CC}">
              <c16:uniqueId val="{00000001-4B56-43BB-94A7-036E013855CD}"/>
            </c:ext>
          </c:extLst>
        </c:ser>
        <c:ser>
          <c:idx val="2"/>
          <c:order val="2"/>
          <c:tx>
            <c:strRef>
              <c:f>'Table 27'!$E$7</c:f>
              <c:strCache>
                <c:ptCount val="1"/>
                <c:pt idx="0">
                  <c:v>2021</c:v>
                </c:pt>
              </c:strCache>
            </c:strRef>
          </c:tx>
          <c:spPr>
            <a:solidFill>
              <a:schemeClr val="accent3"/>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27'!$E$28:$E$32</c:f>
              <c:numCache>
                <c:formatCode>#,##0\ \ </c:formatCode>
                <c:ptCount val="5"/>
                <c:pt idx="0">
                  <c:v>0</c:v>
                </c:pt>
                <c:pt idx="1">
                  <c:v>0</c:v>
                </c:pt>
                <c:pt idx="2">
                  <c:v>0</c:v>
                </c:pt>
                <c:pt idx="3">
                  <c:v>0</c:v>
                </c:pt>
                <c:pt idx="4">
                  <c:v>10</c:v>
                </c:pt>
              </c:numCache>
            </c:numRef>
          </c:val>
          <c:extLst>
            <c:ext xmlns:c16="http://schemas.microsoft.com/office/drawing/2014/chart" uri="{C3380CC4-5D6E-409C-BE32-E72D297353CC}">
              <c16:uniqueId val="{00000002-4B56-43BB-94A7-036E013855CD}"/>
            </c:ext>
          </c:extLst>
        </c:ser>
        <c:ser>
          <c:idx val="3"/>
          <c:order val="3"/>
          <c:tx>
            <c:strRef>
              <c:f>'Table 27'!$F$7</c:f>
              <c:strCache>
                <c:ptCount val="1"/>
                <c:pt idx="0">
                  <c:v>2022</c:v>
                </c:pt>
              </c:strCache>
            </c:strRef>
          </c:tx>
          <c:spPr>
            <a:solidFill>
              <a:schemeClr val="accent4"/>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27'!$F$28:$F$32</c:f>
              <c:numCache>
                <c:formatCode>#,##0\ \ </c:formatCode>
                <c:ptCount val="5"/>
                <c:pt idx="0">
                  <c:v>19</c:v>
                </c:pt>
                <c:pt idx="1">
                  <c:v>7</c:v>
                </c:pt>
                <c:pt idx="2">
                  <c:v>23</c:v>
                </c:pt>
                <c:pt idx="3">
                  <c:v>8</c:v>
                </c:pt>
                <c:pt idx="4">
                  <c:v>160</c:v>
                </c:pt>
              </c:numCache>
            </c:numRef>
          </c:val>
          <c:extLst>
            <c:ext xmlns:c16="http://schemas.microsoft.com/office/drawing/2014/chart" uri="{C3380CC4-5D6E-409C-BE32-E72D297353CC}">
              <c16:uniqueId val="{00000003-4B56-43BB-94A7-036E013855CD}"/>
            </c:ext>
          </c:extLst>
        </c:ser>
        <c:ser>
          <c:idx val="4"/>
          <c:order val="4"/>
          <c:tx>
            <c:strRef>
              <c:f>'Table 27'!$G$7</c:f>
              <c:strCache>
                <c:ptCount val="1"/>
                <c:pt idx="0">
                  <c:v>2023</c:v>
                </c:pt>
              </c:strCache>
            </c:strRef>
          </c:tx>
          <c:spPr>
            <a:solidFill>
              <a:schemeClr val="accent5"/>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27'!$G$28:$G$32</c:f>
              <c:numCache>
                <c:formatCode>#,##0\ \ </c:formatCode>
                <c:ptCount val="5"/>
                <c:pt idx="0">
                  <c:v>197</c:v>
                </c:pt>
                <c:pt idx="1">
                  <c:v>1091</c:v>
                </c:pt>
                <c:pt idx="2">
                  <c:v>2176</c:v>
                </c:pt>
                <c:pt idx="3">
                  <c:v>175</c:v>
                </c:pt>
                <c:pt idx="4">
                  <c:v>518</c:v>
                </c:pt>
              </c:numCache>
            </c:numRef>
          </c:val>
          <c:extLst>
            <c:ext xmlns:c16="http://schemas.microsoft.com/office/drawing/2014/chart" uri="{C3380CC4-5D6E-409C-BE32-E72D297353CC}">
              <c16:uniqueId val="{00000004-4B56-43BB-94A7-036E013855CD}"/>
            </c:ext>
          </c:extLst>
        </c:ser>
        <c:dLbls>
          <c:showLegendKey val="0"/>
          <c:showVal val="0"/>
          <c:showCatName val="0"/>
          <c:showSerName val="0"/>
          <c:showPercent val="0"/>
          <c:showBubbleSize val="0"/>
        </c:dLbls>
        <c:gapWidth val="50"/>
        <c:axId val="674381312"/>
        <c:axId val="674378176"/>
      </c:barChart>
      <c:catAx>
        <c:axId val="674381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176"/>
        <c:crosses val="autoZero"/>
        <c:auto val="1"/>
        <c:lblAlgn val="ctr"/>
        <c:lblOffset val="100"/>
        <c:noMultiLvlLbl val="0"/>
      </c:catAx>
      <c:valAx>
        <c:axId val="6743781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131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6'!$C$12:$C$16</c:f>
              <c:numCache>
                <c:formatCode>#,##0\ \ </c:formatCode>
                <c:ptCount val="5"/>
                <c:pt idx="0">
                  <c:v>1988631</c:v>
                </c:pt>
                <c:pt idx="1">
                  <c:v>1073717</c:v>
                </c:pt>
                <c:pt idx="2">
                  <c:v>329043</c:v>
                </c:pt>
                <c:pt idx="3">
                  <c:v>72243</c:v>
                </c:pt>
                <c:pt idx="4">
                  <c:v>78126</c:v>
                </c:pt>
              </c:numCache>
            </c:numRef>
          </c:val>
          <c:extLst>
            <c:ext xmlns:c16="http://schemas.microsoft.com/office/drawing/2014/chart" uri="{C3380CC4-5D6E-409C-BE32-E72D297353CC}">
              <c16:uniqueId val="{00000000-E42E-438C-8172-8F19FCE6AAA6}"/>
            </c:ext>
          </c:extLst>
        </c:ser>
        <c:ser>
          <c:idx val="1"/>
          <c:order val="1"/>
          <c:tx>
            <c:strRef>
              <c:f>'Table 6'!$D$7</c:f>
              <c:strCache>
                <c:ptCount val="1"/>
                <c:pt idx="0">
                  <c:v>2020</c:v>
                </c:pt>
              </c:strCache>
            </c:strRef>
          </c:tx>
          <c:spPr>
            <a:solidFill>
              <a:schemeClr val="accent2"/>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6'!$D$12:$D$16</c:f>
              <c:numCache>
                <c:formatCode>#,##0\ \ </c:formatCode>
                <c:ptCount val="5"/>
                <c:pt idx="0">
                  <c:v>1119742</c:v>
                </c:pt>
                <c:pt idx="1">
                  <c:v>647516</c:v>
                </c:pt>
                <c:pt idx="2">
                  <c:v>153904</c:v>
                </c:pt>
                <c:pt idx="3">
                  <c:v>31804</c:v>
                </c:pt>
                <c:pt idx="4">
                  <c:v>43128</c:v>
                </c:pt>
              </c:numCache>
            </c:numRef>
          </c:val>
          <c:extLst>
            <c:ext xmlns:c16="http://schemas.microsoft.com/office/drawing/2014/chart" uri="{C3380CC4-5D6E-409C-BE32-E72D297353CC}">
              <c16:uniqueId val="{00000001-E42E-438C-8172-8F19FCE6AAA6}"/>
            </c:ext>
          </c:extLst>
        </c:ser>
        <c:ser>
          <c:idx val="2"/>
          <c:order val="2"/>
          <c:tx>
            <c:strRef>
              <c:f>'Table 6'!$E$7</c:f>
              <c:strCache>
                <c:ptCount val="1"/>
                <c:pt idx="0">
                  <c:v>2021</c:v>
                </c:pt>
              </c:strCache>
            </c:strRef>
          </c:tx>
          <c:spPr>
            <a:solidFill>
              <a:schemeClr val="accent3"/>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6'!$E$12:$E$16</c:f>
              <c:numCache>
                <c:formatCode>#,##0\ \ </c:formatCode>
                <c:ptCount val="5"/>
                <c:pt idx="0">
                  <c:v>32005</c:v>
                </c:pt>
                <c:pt idx="1">
                  <c:v>121175</c:v>
                </c:pt>
                <c:pt idx="2">
                  <c:v>19631</c:v>
                </c:pt>
                <c:pt idx="3">
                  <c:v>2321</c:v>
                </c:pt>
                <c:pt idx="4">
                  <c:v>643</c:v>
                </c:pt>
              </c:numCache>
            </c:numRef>
          </c:val>
          <c:extLst>
            <c:ext xmlns:c16="http://schemas.microsoft.com/office/drawing/2014/chart" uri="{C3380CC4-5D6E-409C-BE32-E72D297353CC}">
              <c16:uniqueId val="{00000002-E42E-438C-8172-8F19FCE6AAA6}"/>
            </c:ext>
          </c:extLst>
        </c:ser>
        <c:ser>
          <c:idx val="3"/>
          <c:order val="3"/>
          <c:tx>
            <c:strRef>
              <c:f>'Table 6'!$F$7</c:f>
              <c:strCache>
                <c:ptCount val="1"/>
                <c:pt idx="0">
                  <c:v>2022</c:v>
                </c:pt>
              </c:strCache>
            </c:strRef>
          </c:tx>
          <c:spPr>
            <a:solidFill>
              <a:schemeClr val="accent4"/>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6'!$F$12:$F$16</c:f>
              <c:numCache>
                <c:formatCode>#,##0\ \ </c:formatCode>
                <c:ptCount val="5"/>
                <c:pt idx="0">
                  <c:v>207790</c:v>
                </c:pt>
                <c:pt idx="1">
                  <c:v>311214</c:v>
                </c:pt>
                <c:pt idx="2">
                  <c:v>64804</c:v>
                </c:pt>
                <c:pt idx="3">
                  <c:v>6988</c:v>
                </c:pt>
                <c:pt idx="4">
                  <c:v>9450</c:v>
                </c:pt>
              </c:numCache>
            </c:numRef>
          </c:val>
          <c:extLst>
            <c:ext xmlns:c16="http://schemas.microsoft.com/office/drawing/2014/chart" uri="{C3380CC4-5D6E-409C-BE32-E72D297353CC}">
              <c16:uniqueId val="{00000003-E42E-438C-8172-8F19FCE6AAA6}"/>
            </c:ext>
          </c:extLst>
        </c:ser>
        <c:ser>
          <c:idx val="4"/>
          <c:order val="4"/>
          <c:tx>
            <c:strRef>
              <c:f>'Table 6'!$G$7</c:f>
              <c:strCache>
                <c:ptCount val="1"/>
                <c:pt idx="0">
                  <c:v>2023</c:v>
                </c:pt>
              </c:strCache>
            </c:strRef>
          </c:tx>
          <c:spPr>
            <a:solidFill>
              <a:schemeClr val="accent5"/>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6'!$G$12:$G$16</c:f>
              <c:numCache>
                <c:formatCode>#,##0\ \ </c:formatCode>
                <c:ptCount val="5"/>
                <c:pt idx="0">
                  <c:v>1190924</c:v>
                </c:pt>
                <c:pt idx="1">
                  <c:v>973875</c:v>
                </c:pt>
                <c:pt idx="2">
                  <c:v>191686</c:v>
                </c:pt>
                <c:pt idx="3">
                  <c:v>45709</c:v>
                </c:pt>
                <c:pt idx="4">
                  <c:v>52755</c:v>
                </c:pt>
              </c:numCache>
            </c:numRef>
          </c:val>
          <c:extLst>
            <c:ext xmlns:c16="http://schemas.microsoft.com/office/drawing/2014/chart" uri="{C3380CC4-5D6E-409C-BE32-E72D297353CC}">
              <c16:uniqueId val="{00000004-E42E-438C-8172-8F19FCE6AAA6}"/>
            </c:ext>
          </c:extLst>
        </c:ser>
        <c:dLbls>
          <c:showLegendKey val="0"/>
          <c:showVal val="0"/>
          <c:showCatName val="0"/>
          <c:showSerName val="0"/>
          <c:showPercent val="0"/>
          <c:showBubbleSize val="0"/>
        </c:dLbls>
        <c:gapWidth val="50"/>
        <c:axId val="583318520"/>
        <c:axId val="583313424"/>
      </c:barChart>
      <c:catAx>
        <c:axId val="583318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3424"/>
        <c:crosses val="autoZero"/>
        <c:auto val="1"/>
        <c:lblAlgn val="ctr"/>
        <c:lblOffset val="100"/>
        <c:noMultiLvlLbl val="0"/>
      </c:catAx>
      <c:valAx>
        <c:axId val="58331342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520"/>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28'!$C$12:$C$16</c:f>
              <c:numCache>
                <c:formatCode>#,##0\ \ </c:formatCode>
                <c:ptCount val="5"/>
                <c:pt idx="0">
                  <c:v>49817</c:v>
                </c:pt>
                <c:pt idx="1">
                  <c:v>7522</c:v>
                </c:pt>
                <c:pt idx="2">
                  <c:v>1697</c:v>
                </c:pt>
                <c:pt idx="3">
                  <c:v>1423</c:v>
                </c:pt>
                <c:pt idx="4">
                  <c:v>508</c:v>
                </c:pt>
              </c:numCache>
            </c:numRef>
          </c:val>
          <c:extLst>
            <c:ext xmlns:c16="http://schemas.microsoft.com/office/drawing/2014/chart" uri="{C3380CC4-5D6E-409C-BE32-E72D297353CC}">
              <c16:uniqueId val="{00000000-FFBF-479F-A3CF-F62D7822030C}"/>
            </c:ext>
          </c:extLst>
        </c:ser>
        <c:ser>
          <c:idx val="1"/>
          <c:order val="1"/>
          <c:tx>
            <c:strRef>
              <c:f>'Table 28'!$D$7</c:f>
              <c:strCache>
                <c:ptCount val="1"/>
                <c:pt idx="0">
                  <c:v>2020</c:v>
                </c:pt>
              </c:strCache>
            </c:strRef>
          </c:tx>
          <c:spPr>
            <a:solidFill>
              <a:schemeClr val="accent2"/>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28'!$D$12:$D$16</c:f>
              <c:numCache>
                <c:formatCode>#,##0\ \ </c:formatCode>
                <c:ptCount val="5"/>
                <c:pt idx="0">
                  <c:v>18882</c:v>
                </c:pt>
                <c:pt idx="1">
                  <c:v>2908</c:v>
                </c:pt>
                <c:pt idx="2">
                  <c:v>654</c:v>
                </c:pt>
                <c:pt idx="3">
                  <c:v>399</c:v>
                </c:pt>
                <c:pt idx="4">
                  <c:v>195</c:v>
                </c:pt>
              </c:numCache>
            </c:numRef>
          </c:val>
          <c:extLst>
            <c:ext xmlns:c16="http://schemas.microsoft.com/office/drawing/2014/chart" uri="{C3380CC4-5D6E-409C-BE32-E72D297353CC}">
              <c16:uniqueId val="{00000001-FFBF-479F-A3CF-F62D7822030C}"/>
            </c:ext>
          </c:extLst>
        </c:ser>
        <c:ser>
          <c:idx val="2"/>
          <c:order val="2"/>
          <c:tx>
            <c:strRef>
              <c:f>'Table 28'!$E$7</c:f>
              <c:strCache>
                <c:ptCount val="1"/>
                <c:pt idx="0">
                  <c:v>2021</c:v>
                </c:pt>
              </c:strCache>
            </c:strRef>
          </c:tx>
          <c:spPr>
            <a:solidFill>
              <a:schemeClr val="accent3"/>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28'!$E$12:$E$16</c:f>
              <c:numCache>
                <c:formatCode>#,##0\ \ </c:formatCode>
                <c:ptCount val="5"/>
                <c:pt idx="0">
                  <c:v>10</c:v>
                </c:pt>
                <c:pt idx="1">
                  <c:v>89</c:v>
                </c:pt>
                <c:pt idx="2">
                  <c:v>2</c:v>
                </c:pt>
                <c:pt idx="3">
                  <c:v>31</c:v>
                </c:pt>
                <c:pt idx="4">
                  <c:v>0</c:v>
                </c:pt>
              </c:numCache>
            </c:numRef>
          </c:val>
          <c:extLst>
            <c:ext xmlns:c16="http://schemas.microsoft.com/office/drawing/2014/chart" uri="{C3380CC4-5D6E-409C-BE32-E72D297353CC}">
              <c16:uniqueId val="{00000002-FFBF-479F-A3CF-F62D7822030C}"/>
            </c:ext>
          </c:extLst>
        </c:ser>
        <c:ser>
          <c:idx val="3"/>
          <c:order val="3"/>
          <c:tx>
            <c:strRef>
              <c:f>'Table 28'!$F$7</c:f>
              <c:strCache>
                <c:ptCount val="1"/>
                <c:pt idx="0">
                  <c:v>2022</c:v>
                </c:pt>
              </c:strCache>
            </c:strRef>
          </c:tx>
          <c:spPr>
            <a:solidFill>
              <a:schemeClr val="accent4"/>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28'!$F$12:$F$16</c:f>
              <c:numCache>
                <c:formatCode>#,##0\ \ </c:formatCode>
                <c:ptCount val="5"/>
                <c:pt idx="0">
                  <c:v>122</c:v>
                </c:pt>
                <c:pt idx="1">
                  <c:v>426</c:v>
                </c:pt>
                <c:pt idx="2">
                  <c:v>54</c:v>
                </c:pt>
                <c:pt idx="3">
                  <c:v>78</c:v>
                </c:pt>
                <c:pt idx="4">
                  <c:v>4</c:v>
                </c:pt>
              </c:numCache>
            </c:numRef>
          </c:val>
          <c:extLst>
            <c:ext xmlns:c16="http://schemas.microsoft.com/office/drawing/2014/chart" uri="{C3380CC4-5D6E-409C-BE32-E72D297353CC}">
              <c16:uniqueId val="{00000003-FFBF-479F-A3CF-F62D7822030C}"/>
            </c:ext>
          </c:extLst>
        </c:ser>
        <c:ser>
          <c:idx val="4"/>
          <c:order val="4"/>
          <c:tx>
            <c:strRef>
              <c:f>'Table 28'!$G$7</c:f>
              <c:strCache>
                <c:ptCount val="1"/>
                <c:pt idx="0">
                  <c:v>2023</c:v>
                </c:pt>
              </c:strCache>
            </c:strRef>
          </c:tx>
          <c:spPr>
            <a:solidFill>
              <a:schemeClr val="accent5"/>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28'!$G$12:$G$16</c:f>
              <c:numCache>
                <c:formatCode>#,##0\ \ </c:formatCode>
                <c:ptCount val="5"/>
                <c:pt idx="0">
                  <c:v>10015</c:v>
                </c:pt>
                <c:pt idx="1">
                  <c:v>3943</c:v>
                </c:pt>
                <c:pt idx="2">
                  <c:v>747</c:v>
                </c:pt>
                <c:pt idx="3">
                  <c:v>631</c:v>
                </c:pt>
                <c:pt idx="4">
                  <c:v>171</c:v>
                </c:pt>
              </c:numCache>
            </c:numRef>
          </c:val>
          <c:extLst>
            <c:ext xmlns:c16="http://schemas.microsoft.com/office/drawing/2014/chart" uri="{C3380CC4-5D6E-409C-BE32-E72D297353CC}">
              <c16:uniqueId val="{00000004-FFBF-479F-A3CF-F62D7822030C}"/>
            </c:ext>
          </c:extLst>
        </c:ser>
        <c:dLbls>
          <c:showLegendKey val="0"/>
          <c:showVal val="0"/>
          <c:showCatName val="0"/>
          <c:showSerName val="0"/>
          <c:showPercent val="0"/>
          <c:showBubbleSize val="0"/>
        </c:dLbls>
        <c:gapWidth val="50"/>
        <c:axId val="675998552"/>
        <c:axId val="675993456"/>
      </c:barChart>
      <c:catAx>
        <c:axId val="675998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456"/>
        <c:crosses val="autoZero"/>
        <c:auto val="1"/>
        <c:lblAlgn val="ctr"/>
        <c:lblOffset val="100"/>
        <c:noMultiLvlLbl val="0"/>
      </c:catAx>
      <c:valAx>
        <c:axId val="67599345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8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28'!$C$19:$C$25</c:f>
              <c:numCache>
                <c:formatCode>#,##0\ \ </c:formatCode>
                <c:ptCount val="7"/>
                <c:pt idx="0">
                  <c:v>6324</c:v>
                </c:pt>
                <c:pt idx="1">
                  <c:v>3685</c:v>
                </c:pt>
                <c:pt idx="2">
                  <c:v>11272</c:v>
                </c:pt>
                <c:pt idx="3">
                  <c:v>10960</c:v>
                </c:pt>
                <c:pt idx="4">
                  <c:v>12670</c:v>
                </c:pt>
                <c:pt idx="5">
                  <c:v>12360</c:v>
                </c:pt>
                <c:pt idx="6">
                  <c:v>5778</c:v>
                </c:pt>
              </c:numCache>
            </c:numRef>
          </c:val>
          <c:extLst>
            <c:ext xmlns:c16="http://schemas.microsoft.com/office/drawing/2014/chart" uri="{C3380CC4-5D6E-409C-BE32-E72D297353CC}">
              <c16:uniqueId val="{00000000-923C-4EF1-A3F2-C05BA85E6C64}"/>
            </c:ext>
          </c:extLst>
        </c:ser>
        <c:ser>
          <c:idx val="1"/>
          <c:order val="1"/>
          <c:tx>
            <c:strRef>
              <c:f>'Table 28'!$D$7</c:f>
              <c:strCache>
                <c:ptCount val="1"/>
                <c:pt idx="0">
                  <c:v>2020</c:v>
                </c:pt>
              </c:strCache>
            </c:strRef>
          </c:tx>
          <c:spPr>
            <a:solidFill>
              <a:schemeClr val="accent2"/>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28'!$D$19:$D$25</c:f>
              <c:numCache>
                <c:formatCode>#,##0\ \ </c:formatCode>
                <c:ptCount val="7"/>
                <c:pt idx="0">
                  <c:v>2593</c:v>
                </c:pt>
                <c:pt idx="1">
                  <c:v>1202</c:v>
                </c:pt>
                <c:pt idx="2">
                  <c:v>4735</c:v>
                </c:pt>
                <c:pt idx="3">
                  <c:v>4173</c:v>
                </c:pt>
                <c:pt idx="4">
                  <c:v>4260</c:v>
                </c:pt>
                <c:pt idx="5">
                  <c:v>4555</c:v>
                </c:pt>
                <c:pt idx="6">
                  <c:v>2234</c:v>
                </c:pt>
              </c:numCache>
            </c:numRef>
          </c:val>
          <c:extLst>
            <c:ext xmlns:c16="http://schemas.microsoft.com/office/drawing/2014/chart" uri="{C3380CC4-5D6E-409C-BE32-E72D297353CC}">
              <c16:uniqueId val="{00000001-923C-4EF1-A3F2-C05BA85E6C64}"/>
            </c:ext>
          </c:extLst>
        </c:ser>
        <c:ser>
          <c:idx val="2"/>
          <c:order val="2"/>
          <c:tx>
            <c:strRef>
              <c:f>'Table 28'!$E$7</c:f>
              <c:strCache>
                <c:ptCount val="1"/>
                <c:pt idx="0">
                  <c:v>2021</c:v>
                </c:pt>
              </c:strCache>
            </c:strRef>
          </c:tx>
          <c:spPr>
            <a:solidFill>
              <a:schemeClr val="accent3"/>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28'!$E$19:$E$25</c:f>
              <c:numCache>
                <c:formatCode>#,##0\ \ </c:formatCode>
                <c:ptCount val="7"/>
                <c:pt idx="0">
                  <c:v>3</c:v>
                </c:pt>
                <c:pt idx="1">
                  <c:v>23</c:v>
                </c:pt>
                <c:pt idx="2">
                  <c:v>28</c:v>
                </c:pt>
                <c:pt idx="3">
                  <c:v>27</c:v>
                </c:pt>
                <c:pt idx="4">
                  <c:v>10</c:v>
                </c:pt>
                <c:pt idx="5">
                  <c:v>38</c:v>
                </c:pt>
                <c:pt idx="6">
                  <c:v>33</c:v>
                </c:pt>
              </c:numCache>
            </c:numRef>
          </c:val>
          <c:extLst>
            <c:ext xmlns:c16="http://schemas.microsoft.com/office/drawing/2014/chart" uri="{C3380CC4-5D6E-409C-BE32-E72D297353CC}">
              <c16:uniqueId val="{00000002-923C-4EF1-A3F2-C05BA85E6C64}"/>
            </c:ext>
          </c:extLst>
        </c:ser>
        <c:ser>
          <c:idx val="3"/>
          <c:order val="3"/>
          <c:tx>
            <c:strRef>
              <c:f>'Table 28'!$F$7</c:f>
              <c:strCache>
                <c:ptCount val="1"/>
                <c:pt idx="0">
                  <c:v>2022</c:v>
                </c:pt>
              </c:strCache>
            </c:strRef>
          </c:tx>
          <c:spPr>
            <a:solidFill>
              <a:schemeClr val="accent4"/>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28'!$F$19:$F$25</c:f>
              <c:numCache>
                <c:formatCode>#,##0\ \ </c:formatCode>
                <c:ptCount val="7"/>
                <c:pt idx="0">
                  <c:v>42</c:v>
                </c:pt>
                <c:pt idx="1">
                  <c:v>88</c:v>
                </c:pt>
                <c:pt idx="2">
                  <c:v>110</c:v>
                </c:pt>
                <c:pt idx="3">
                  <c:v>91</c:v>
                </c:pt>
                <c:pt idx="4">
                  <c:v>163</c:v>
                </c:pt>
                <c:pt idx="5">
                  <c:v>215</c:v>
                </c:pt>
                <c:pt idx="6">
                  <c:v>72</c:v>
                </c:pt>
              </c:numCache>
            </c:numRef>
          </c:val>
          <c:extLst>
            <c:ext xmlns:c16="http://schemas.microsoft.com/office/drawing/2014/chart" uri="{C3380CC4-5D6E-409C-BE32-E72D297353CC}">
              <c16:uniqueId val="{00000003-923C-4EF1-A3F2-C05BA85E6C64}"/>
            </c:ext>
          </c:extLst>
        </c:ser>
        <c:ser>
          <c:idx val="4"/>
          <c:order val="4"/>
          <c:tx>
            <c:strRef>
              <c:f>'Table 28'!$G$7</c:f>
              <c:strCache>
                <c:ptCount val="1"/>
                <c:pt idx="0">
                  <c:v>2023</c:v>
                </c:pt>
              </c:strCache>
            </c:strRef>
          </c:tx>
          <c:spPr>
            <a:solidFill>
              <a:schemeClr val="accent5"/>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28'!$G$19:$G$25</c:f>
              <c:numCache>
                <c:formatCode>#,##0\ \ </c:formatCode>
                <c:ptCount val="7"/>
                <c:pt idx="0">
                  <c:v>1632</c:v>
                </c:pt>
                <c:pt idx="1">
                  <c:v>1116</c:v>
                </c:pt>
                <c:pt idx="2">
                  <c:v>3889</c:v>
                </c:pt>
                <c:pt idx="3">
                  <c:v>2572</c:v>
                </c:pt>
                <c:pt idx="4">
                  <c:v>2689</c:v>
                </c:pt>
                <c:pt idx="5">
                  <c:v>2833</c:v>
                </c:pt>
                <c:pt idx="6">
                  <c:v>1671</c:v>
                </c:pt>
              </c:numCache>
            </c:numRef>
          </c:val>
          <c:extLst>
            <c:ext xmlns:c16="http://schemas.microsoft.com/office/drawing/2014/chart" uri="{C3380CC4-5D6E-409C-BE32-E72D297353CC}">
              <c16:uniqueId val="{00000004-923C-4EF1-A3F2-C05BA85E6C64}"/>
            </c:ext>
          </c:extLst>
        </c:ser>
        <c:dLbls>
          <c:showLegendKey val="0"/>
          <c:showVal val="0"/>
          <c:showCatName val="0"/>
          <c:showSerName val="0"/>
          <c:showPercent val="0"/>
          <c:showBubbleSize val="0"/>
        </c:dLbls>
        <c:gapWidth val="50"/>
        <c:axId val="675997768"/>
        <c:axId val="675993064"/>
      </c:barChart>
      <c:catAx>
        <c:axId val="67599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064"/>
        <c:crosses val="autoZero"/>
        <c:auto val="1"/>
        <c:lblAlgn val="ctr"/>
        <c:lblOffset val="100"/>
        <c:noMultiLvlLbl val="0"/>
      </c:catAx>
      <c:valAx>
        <c:axId val="6759930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77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28'!$C$28:$C$32</c:f>
              <c:numCache>
                <c:formatCode>#,##0\ \ </c:formatCode>
                <c:ptCount val="5"/>
                <c:pt idx="0">
                  <c:v>7286</c:v>
                </c:pt>
                <c:pt idx="1">
                  <c:v>20336</c:v>
                </c:pt>
                <c:pt idx="2">
                  <c:v>23107</c:v>
                </c:pt>
                <c:pt idx="3">
                  <c:v>4663</c:v>
                </c:pt>
                <c:pt idx="4">
                  <c:v>7658</c:v>
                </c:pt>
              </c:numCache>
            </c:numRef>
          </c:val>
          <c:extLst>
            <c:ext xmlns:c16="http://schemas.microsoft.com/office/drawing/2014/chart" uri="{C3380CC4-5D6E-409C-BE32-E72D297353CC}">
              <c16:uniqueId val="{00000000-5EE0-4495-84D6-426E272C4AE1}"/>
            </c:ext>
          </c:extLst>
        </c:ser>
        <c:ser>
          <c:idx val="1"/>
          <c:order val="1"/>
          <c:tx>
            <c:strRef>
              <c:f>'Table 28'!$D$7</c:f>
              <c:strCache>
                <c:ptCount val="1"/>
                <c:pt idx="0">
                  <c:v>2020</c:v>
                </c:pt>
              </c:strCache>
            </c:strRef>
          </c:tx>
          <c:spPr>
            <a:solidFill>
              <a:schemeClr val="accent2"/>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28'!$D$28:$D$32</c:f>
              <c:numCache>
                <c:formatCode>#,##0\ \ </c:formatCode>
                <c:ptCount val="5"/>
                <c:pt idx="0">
                  <c:v>2376</c:v>
                </c:pt>
                <c:pt idx="1">
                  <c:v>6711</c:v>
                </c:pt>
                <c:pt idx="2">
                  <c:v>8893</c:v>
                </c:pt>
                <c:pt idx="3">
                  <c:v>1967</c:v>
                </c:pt>
                <c:pt idx="4">
                  <c:v>3806</c:v>
                </c:pt>
              </c:numCache>
            </c:numRef>
          </c:val>
          <c:extLst>
            <c:ext xmlns:c16="http://schemas.microsoft.com/office/drawing/2014/chart" uri="{C3380CC4-5D6E-409C-BE32-E72D297353CC}">
              <c16:uniqueId val="{00000001-5EE0-4495-84D6-426E272C4AE1}"/>
            </c:ext>
          </c:extLst>
        </c:ser>
        <c:ser>
          <c:idx val="2"/>
          <c:order val="2"/>
          <c:tx>
            <c:strRef>
              <c:f>'Table 28'!$E$7</c:f>
              <c:strCache>
                <c:ptCount val="1"/>
                <c:pt idx="0">
                  <c:v>2021</c:v>
                </c:pt>
              </c:strCache>
            </c:strRef>
          </c:tx>
          <c:spPr>
            <a:solidFill>
              <a:schemeClr val="accent3"/>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28'!$E$28:$E$32</c:f>
              <c:numCache>
                <c:formatCode>#,##0\ \ </c:formatCode>
                <c:ptCount val="5"/>
                <c:pt idx="0">
                  <c:v>0</c:v>
                </c:pt>
                <c:pt idx="1">
                  <c:v>0</c:v>
                </c:pt>
                <c:pt idx="2">
                  <c:v>0</c:v>
                </c:pt>
                <c:pt idx="3">
                  <c:v>10</c:v>
                </c:pt>
                <c:pt idx="4">
                  <c:v>152</c:v>
                </c:pt>
              </c:numCache>
            </c:numRef>
          </c:val>
          <c:extLst>
            <c:ext xmlns:c16="http://schemas.microsoft.com/office/drawing/2014/chart" uri="{C3380CC4-5D6E-409C-BE32-E72D297353CC}">
              <c16:uniqueId val="{00000002-5EE0-4495-84D6-426E272C4AE1}"/>
            </c:ext>
          </c:extLst>
        </c:ser>
        <c:ser>
          <c:idx val="3"/>
          <c:order val="3"/>
          <c:tx>
            <c:strRef>
              <c:f>'Table 28'!$F$7</c:f>
              <c:strCache>
                <c:ptCount val="1"/>
                <c:pt idx="0">
                  <c:v>2022</c:v>
                </c:pt>
              </c:strCache>
            </c:strRef>
          </c:tx>
          <c:spPr>
            <a:solidFill>
              <a:schemeClr val="accent4"/>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28'!$F$28:$F$32</c:f>
              <c:numCache>
                <c:formatCode>#,##0\ \ </c:formatCode>
                <c:ptCount val="5"/>
                <c:pt idx="0">
                  <c:v>73</c:v>
                </c:pt>
                <c:pt idx="1">
                  <c:v>42</c:v>
                </c:pt>
                <c:pt idx="2">
                  <c:v>49</c:v>
                </c:pt>
                <c:pt idx="3">
                  <c:v>24</c:v>
                </c:pt>
                <c:pt idx="4">
                  <c:v>593</c:v>
                </c:pt>
              </c:numCache>
            </c:numRef>
          </c:val>
          <c:extLst>
            <c:ext xmlns:c16="http://schemas.microsoft.com/office/drawing/2014/chart" uri="{C3380CC4-5D6E-409C-BE32-E72D297353CC}">
              <c16:uniqueId val="{00000003-5EE0-4495-84D6-426E272C4AE1}"/>
            </c:ext>
          </c:extLst>
        </c:ser>
        <c:ser>
          <c:idx val="4"/>
          <c:order val="4"/>
          <c:tx>
            <c:strRef>
              <c:f>'Table 28'!$G$7</c:f>
              <c:strCache>
                <c:ptCount val="1"/>
                <c:pt idx="0">
                  <c:v>2023</c:v>
                </c:pt>
              </c:strCache>
            </c:strRef>
          </c:tx>
          <c:spPr>
            <a:solidFill>
              <a:schemeClr val="accent5"/>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28'!$G$28:$G$32</c:f>
              <c:numCache>
                <c:formatCode>#,##0\ \ </c:formatCode>
                <c:ptCount val="5"/>
                <c:pt idx="0">
                  <c:v>807</c:v>
                </c:pt>
                <c:pt idx="1">
                  <c:v>3707</c:v>
                </c:pt>
                <c:pt idx="2">
                  <c:v>5770</c:v>
                </c:pt>
                <c:pt idx="3">
                  <c:v>1085</c:v>
                </c:pt>
                <c:pt idx="4">
                  <c:v>5034</c:v>
                </c:pt>
              </c:numCache>
            </c:numRef>
          </c:val>
          <c:extLst>
            <c:ext xmlns:c16="http://schemas.microsoft.com/office/drawing/2014/chart" uri="{C3380CC4-5D6E-409C-BE32-E72D297353CC}">
              <c16:uniqueId val="{00000004-5EE0-4495-84D6-426E272C4AE1}"/>
            </c:ext>
          </c:extLst>
        </c:ser>
        <c:dLbls>
          <c:showLegendKey val="0"/>
          <c:showVal val="0"/>
          <c:showCatName val="0"/>
          <c:showSerName val="0"/>
          <c:showPercent val="0"/>
          <c:showBubbleSize val="0"/>
        </c:dLbls>
        <c:gapWidth val="50"/>
        <c:axId val="676001296"/>
        <c:axId val="676000512"/>
      </c:barChart>
      <c:catAx>
        <c:axId val="676001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512"/>
        <c:crosses val="autoZero"/>
        <c:auto val="1"/>
        <c:lblAlgn val="ctr"/>
        <c:lblOffset val="100"/>
        <c:noMultiLvlLbl val="0"/>
      </c:catAx>
      <c:valAx>
        <c:axId val="67600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12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29'!$C$12:$C$16</c:f>
              <c:numCache>
                <c:formatCode>#,##0\ \ </c:formatCode>
                <c:ptCount val="5"/>
                <c:pt idx="0">
                  <c:v>2636</c:v>
                </c:pt>
                <c:pt idx="1">
                  <c:v>390</c:v>
                </c:pt>
                <c:pt idx="2">
                  <c:v>213</c:v>
                </c:pt>
                <c:pt idx="3">
                  <c:v>60</c:v>
                </c:pt>
                <c:pt idx="4">
                  <c:v>30</c:v>
                </c:pt>
              </c:numCache>
            </c:numRef>
          </c:val>
          <c:extLst>
            <c:ext xmlns:c16="http://schemas.microsoft.com/office/drawing/2014/chart" uri="{C3380CC4-5D6E-409C-BE32-E72D297353CC}">
              <c16:uniqueId val="{00000000-A288-4C5D-A907-6F9D16F93675}"/>
            </c:ext>
          </c:extLst>
        </c:ser>
        <c:ser>
          <c:idx val="1"/>
          <c:order val="1"/>
          <c:tx>
            <c:strRef>
              <c:f>'Table 29'!$D$7</c:f>
              <c:strCache>
                <c:ptCount val="1"/>
                <c:pt idx="0">
                  <c:v>2020</c:v>
                </c:pt>
              </c:strCache>
            </c:strRef>
          </c:tx>
          <c:spPr>
            <a:solidFill>
              <a:schemeClr val="accent2"/>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29'!$D$12:$D$16</c:f>
              <c:numCache>
                <c:formatCode>#,##0\ \ </c:formatCode>
                <c:ptCount val="5"/>
                <c:pt idx="0">
                  <c:v>0</c:v>
                </c:pt>
                <c:pt idx="1">
                  <c:v>4</c:v>
                </c:pt>
                <c:pt idx="2">
                  <c:v>0</c:v>
                </c:pt>
                <c:pt idx="3">
                  <c:v>1</c:v>
                </c:pt>
                <c:pt idx="4">
                  <c:v>0</c:v>
                </c:pt>
              </c:numCache>
            </c:numRef>
          </c:val>
          <c:extLst>
            <c:ext xmlns:c16="http://schemas.microsoft.com/office/drawing/2014/chart" uri="{C3380CC4-5D6E-409C-BE32-E72D297353CC}">
              <c16:uniqueId val="{00000001-A288-4C5D-A907-6F9D16F93675}"/>
            </c:ext>
          </c:extLst>
        </c:ser>
        <c:ser>
          <c:idx val="2"/>
          <c:order val="2"/>
          <c:tx>
            <c:strRef>
              <c:f>'Table 29'!$E$7</c:f>
              <c:strCache>
                <c:ptCount val="1"/>
                <c:pt idx="0">
                  <c:v>2021</c:v>
                </c:pt>
              </c:strCache>
            </c:strRef>
          </c:tx>
          <c:spPr>
            <a:solidFill>
              <a:schemeClr val="accent3"/>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29'!$E$12:$E$16</c:f>
              <c:numCache>
                <c:formatCode>#,##0\ \ </c:formatCode>
                <c:ptCount val="5"/>
                <c:pt idx="0">
                  <c:v>0</c:v>
                </c:pt>
                <c:pt idx="1">
                  <c:v>2</c:v>
                </c:pt>
                <c:pt idx="2">
                  <c:v>1</c:v>
                </c:pt>
                <c:pt idx="3">
                  <c:v>0</c:v>
                </c:pt>
                <c:pt idx="4">
                  <c:v>0</c:v>
                </c:pt>
              </c:numCache>
            </c:numRef>
          </c:val>
          <c:extLst>
            <c:ext xmlns:c16="http://schemas.microsoft.com/office/drawing/2014/chart" uri="{C3380CC4-5D6E-409C-BE32-E72D297353CC}">
              <c16:uniqueId val="{00000002-A288-4C5D-A907-6F9D16F93675}"/>
            </c:ext>
          </c:extLst>
        </c:ser>
        <c:ser>
          <c:idx val="3"/>
          <c:order val="3"/>
          <c:tx>
            <c:strRef>
              <c:f>'Table 29'!$F$7</c:f>
              <c:strCache>
                <c:ptCount val="1"/>
                <c:pt idx="0">
                  <c:v>2022</c:v>
                </c:pt>
              </c:strCache>
            </c:strRef>
          </c:tx>
          <c:spPr>
            <a:solidFill>
              <a:schemeClr val="accent4"/>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29'!$F$12:$F$16</c:f>
              <c:numCache>
                <c:formatCode>#,##0\ \ </c:formatCode>
                <c:ptCount val="5"/>
                <c:pt idx="0">
                  <c:v>37</c:v>
                </c:pt>
                <c:pt idx="1">
                  <c:v>104</c:v>
                </c:pt>
                <c:pt idx="2">
                  <c:v>2</c:v>
                </c:pt>
                <c:pt idx="3">
                  <c:v>14</c:v>
                </c:pt>
                <c:pt idx="4">
                  <c:v>1</c:v>
                </c:pt>
              </c:numCache>
            </c:numRef>
          </c:val>
          <c:extLst>
            <c:ext xmlns:c16="http://schemas.microsoft.com/office/drawing/2014/chart" uri="{C3380CC4-5D6E-409C-BE32-E72D297353CC}">
              <c16:uniqueId val="{00000003-A288-4C5D-A907-6F9D16F93675}"/>
            </c:ext>
          </c:extLst>
        </c:ser>
        <c:ser>
          <c:idx val="4"/>
          <c:order val="4"/>
          <c:tx>
            <c:strRef>
              <c:f>'Table 29'!$G$7</c:f>
              <c:strCache>
                <c:ptCount val="1"/>
                <c:pt idx="0">
                  <c:v>2023</c:v>
                </c:pt>
              </c:strCache>
            </c:strRef>
          </c:tx>
          <c:spPr>
            <a:solidFill>
              <a:schemeClr val="accent5"/>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29'!$G$12:$G$16</c:f>
              <c:numCache>
                <c:formatCode>#,##0\ \ </c:formatCode>
                <c:ptCount val="5"/>
                <c:pt idx="0">
                  <c:v>1806</c:v>
                </c:pt>
                <c:pt idx="1">
                  <c:v>330</c:v>
                </c:pt>
                <c:pt idx="2">
                  <c:v>64</c:v>
                </c:pt>
                <c:pt idx="3">
                  <c:v>17</c:v>
                </c:pt>
                <c:pt idx="4">
                  <c:v>0</c:v>
                </c:pt>
              </c:numCache>
            </c:numRef>
          </c:val>
          <c:extLst>
            <c:ext xmlns:c16="http://schemas.microsoft.com/office/drawing/2014/chart" uri="{C3380CC4-5D6E-409C-BE32-E72D297353CC}">
              <c16:uniqueId val="{00000004-A288-4C5D-A907-6F9D16F93675}"/>
            </c:ext>
          </c:extLst>
        </c:ser>
        <c:dLbls>
          <c:showLegendKey val="0"/>
          <c:showVal val="0"/>
          <c:showCatName val="0"/>
          <c:showSerName val="0"/>
          <c:showPercent val="0"/>
          <c:showBubbleSize val="0"/>
        </c:dLbls>
        <c:gapWidth val="50"/>
        <c:axId val="675996592"/>
        <c:axId val="675989928"/>
      </c:barChart>
      <c:catAx>
        <c:axId val="67599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89928"/>
        <c:crosses val="autoZero"/>
        <c:auto val="1"/>
        <c:lblAlgn val="ctr"/>
        <c:lblOffset val="100"/>
        <c:noMultiLvlLbl val="0"/>
      </c:catAx>
      <c:valAx>
        <c:axId val="6759899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59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29'!$C$19:$C$25</c:f>
              <c:numCache>
                <c:formatCode>#,##0\ \ </c:formatCode>
                <c:ptCount val="7"/>
                <c:pt idx="0">
                  <c:v>145</c:v>
                </c:pt>
                <c:pt idx="1">
                  <c:v>142</c:v>
                </c:pt>
                <c:pt idx="2">
                  <c:v>1220</c:v>
                </c:pt>
                <c:pt idx="3">
                  <c:v>642</c:v>
                </c:pt>
                <c:pt idx="4">
                  <c:v>445</c:v>
                </c:pt>
                <c:pt idx="5">
                  <c:v>578</c:v>
                </c:pt>
                <c:pt idx="6">
                  <c:v>259</c:v>
                </c:pt>
              </c:numCache>
            </c:numRef>
          </c:val>
          <c:extLst>
            <c:ext xmlns:c16="http://schemas.microsoft.com/office/drawing/2014/chart" uri="{C3380CC4-5D6E-409C-BE32-E72D297353CC}">
              <c16:uniqueId val="{00000000-5A76-4CF8-9A8C-D5875D1E1C37}"/>
            </c:ext>
          </c:extLst>
        </c:ser>
        <c:ser>
          <c:idx val="1"/>
          <c:order val="1"/>
          <c:tx>
            <c:strRef>
              <c:f>'Table 29'!$D$7</c:f>
              <c:strCache>
                <c:ptCount val="1"/>
                <c:pt idx="0">
                  <c:v>2020</c:v>
                </c:pt>
              </c:strCache>
            </c:strRef>
          </c:tx>
          <c:spPr>
            <a:solidFill>
              <a:schemeClr val="accent2"/>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29'!$D$19:$D$25</c:f>
              <c:numCache>
                <c:formatCode>#,##0\ \ </c:formatCode>
                <c:ptCount val="7"/>
                <c:pt idx="0">
                  <c:v>0</c:v>
                </c:pt>
                <c:pt idx="1">
                  <c:v>0</c:v>
                </c:pt>
                <c:pt idx="2">
                  <c:v>2</c:v>
                </c:pt>
                <c:pt idx="3">
                  <c:v>2</c:v>
                </c:pt>
                <c:pt idx="4">
                  <c:v>2</c:v>
                </c:pt>
                <c:pt idx="5">
                  <c:v>0</c:v>
                </c:pt>
                <c:pt idx="6">
                  <c:v>0</c:v>
                </c:pt>
              </c:numCache>
            </c:numRef>
          </c:val>
          <c:extLst>
            <c:ext xmlns:c16="http://schemas.microsoft.com/office/drawing/2014/chart" uri="{C3380CC4-5D6E-409C-BE32-E72D297353CC}">
              <c16:uniqueId val="{00000001-5A76-4CF8-9A8C-D5875D1E1C37}"/>
            </c:ext>
          </c:extLst>
        </c:ser>
        <c:ser>
          <c:idx val="2"/>
          <c:order val="2"/>
          <c:tx>
            <c:strRef>
              <c:f>'Table 29'!$E$7</c:f>
              <c:strCache>
                <c:ptCount val="1"/>
                <c:pt idx="0">
                  <c:v>2021</c:v>
                </c:pt>
              </c:strCache>
            </c:strRef>
          </c:tx>
          <c:spPr>
            <a:solidFill>
              <a:schemeClr val="accent3"/>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29'!$E$19:$E$25</c:f>
              <c:numCache>
                <c:formatCode>#,##0\ \ </c:formatCode>
                <c:ptCount val="7"/>
                <c:pt idx="0">
                  <c:v>0</c:v>
                </c:pt>
                <c:pt idx="1">
                  <c:v>0</c:v>
                </c:pt>
                <c:pt idx="2">
                  <c:v>0</c:v>
                </c:pt>
                <c:pt idx="3">
                  <c:v>2</c:v>
                </c:pt>
                <c:pt idx="4">
                  <c:v>1</c:v>
                </c:pt>
                <c:pt idx="5">
                  <c:v>0</c:v>
                </c:pt>
                <c:pt idx="6">
                  <c:v>0</c:v>
                </c:pt>
              </c:numCache>
            </c:numRef>
          </c:val>
          <c:extLst>
            <c:ext xmlns:c16="http://schemas.microsoft.com/office/drawing/2014/chart" uri="{C3380CC4-5D6E-409C-BE32-E72D297353CC}">
              <c16:uniqueId val="{00000002-5A76-4CF8-9A8C-D5875D1E1C37}"/>
            </c:ext>
          </c:extLst>
        </c:ser>
        <c:ser>
          <c:idx val="3"/>
          <c:order val="3"/>
          <c:tx>
            <c:strRef>
              <c:f>'Table 29'!$F$7</c:f>
              <c:strCache>
                <c:ptCount val="1"/>
                <c:pt idx="0">
                  <c:v>2022</c:v>
                </c:pt>
              </c:strCache>
            </c:strRef>
          </c:tx>
          <c:spPr>
            <a:solidFill>
              <a:schemeClr val="accent4"/>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29'!$F$19:$F$25</c:f>
              <c:numCache>
                <c:formatCode>#,##0\ \ </c:formatCode>
                <c:ptCount val="7"/>
                <c:pt idx="0">
                  <c:v>15</c:v>
                </c:pt>
                <c:pt idx="1">
                  <c:v>15</c:v>
                </c:pt>
                <c:pt idx="2">
                  <c:v>27</c:v>
                </c:pt>
                <c:pt idx="3">
                  <c:v>17</c:v>
                </c:pt>
                <c:pt idx="4">
                  <c:v>42</c:v>
                </c:pt>
                <c:pt idx="5">
                  <c:v>46</c:v>
                </c:pt>
                <c:pt idx="6">
                  <c:v>31</c:v>
                </c:pt>
              </c:numCache>
            </c:numRef>
          </c:val>
          <c:extLst>
            <c:ext xmlns:c16="http://schemas.microsoft.com/office/drawing/2014/chart" uri="{C3380CC4-5D6E-409C-BE32-E72D297353CC}">
              <c16:uniqueId val="{00000003-5A76-4CF8-9A8C-D5875D1E1C37}"/>
            </c:ext>
          </c:extLst>
        </c:ser>
        <c:ser>
          <c:idx val="4"/>
          <c:order val="4"/>
          <c:tx>
            <c:strRef>
              <c:f>'Table 29'!$G$7</c:f>
              <c:strCache>
                <c:ptCount val="1"/>
                <c:pt idx="0">
                  <c:v>2023</c:v>
                </c:pt>
              </c:strCache>
            </c:strRef>
          </c:tx>
          <c:spPr>
            <a:solidFill>
              <a:schemeClr val="accent5"/>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29'!$G$19:$G$25</c:f>
              <c:numCache>
                <c:formatCode>#,##0\ \ </c:formatCode>
                <c:ptCount val="7"/>
                <c:pt idx="0">
                  <c:v>107</c:v>
                </c:pt>
                <c:pt idx="1">
                  <c:v>71</c:v>
                </c:pt>
                <c:pt idx="2">
                  <c:v>984</c:v>
                </c:pt>
                <c:pt idx="3">
                  <c:v>497</c:v>
                </c:pt>
                <c:pt idx="4">
                  <c:v>176</c:v>
                </c:pt>
                <c:pt idx="5">
                  <c:v>275</c:v>
                </c:pt>
                <c:pt idx="6">
                  <c:v>170</c:v>
                </c:pt>
              </c:numCache>
            </c:numRef>
          </c:val>
          <c:extLst>
            <c:ext xmlns:c16="http://schemas.microsoft.com/office/drawing/2014/chart" uri="{C3380CC4-5D6E-409C-BE32-E72D297353CC}">
              <c16:uniqueId val="{00000004-5A76-4CF8-9A8C-D5875D1E1C37}"/>
            </c:ext>
          </c:extLst>
        </c:ser>
        <c:dLbls>
          <c:showLegendKey val="0"/>
          <c:showVal val="0"/>
          <c:showCatName val="0"/>
          <c:showSerName val="0"/>
          <c:showPercent val="0"/>
          <c:showBubbleSize val="0"/>
        </c:dLbls>
        <c:gapWidth val="50"/>
        <c:axId val="676000904"/>
        <c:axId val="675990320"/>
      </c:barChart>
      <c:catAx>
        <c:axId val="676000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0320"/>
        <c:crosses val="autoZero"/>
        <c:auto val="1"/>
        <c:lblAlgn val="ctr"/>
        <c:lblOffset val="100"/>
        <c:noMultiLvlLbl val="0"/>
      </c:catAx>
      <c:valAx>
        <c:axId val="6759903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90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29'!$C$28:$C$32</c:f>
              <c:numCache>
                <c:formatCode>#,##0\ \ </c:formatCode>
                <c:ptCount val="5"/>
                <c:pt idx="0">
                  <c:v>670</c:v>
                </c:pt>
                <c:pt idx="1">
                  <c:v>524</c:v>
                </c:pt>
                <c:pt idx="2">
                  <c:v>1568</c:v>
                </c:pt>
                <c:pt idx="3">
                  <c:v>236</c:v>
                </c:pt>
                <c:pt idx="4">
                  <c:v>435</c:v>
                </c:pt>
              </c:numCache>
            </c:numRef>
          </c:val>
          <c:extLst>
            <c:ext xmlns:c16="http://schemas.microsoft.com/office/drawing/2014/chart" uri="{C3380CC4-5D6E-409C-BE32-E72D297353CC}">
              <c16:uniqueId val="{00000000-5D91-4B6A-A503-F032D7C16176}"/>
            </c:ext>
          </c:extLst>
        </c:ser>
        <c:ser>
          <c:idx val="1"/>
          <c:order val="1"/>
          <c:tx>
            <c:strRef>
              <c:f>'Table 29'!$D$7</c:f>
              <c:strCache>
                <c:ptCount val="1"/>
                <c:pt idx="0">
                  <c:v>2020</c:v>
                </c:pt>
              </c:strCache>
            </c:strRef>
          </c:tx>
          <c:spPr>
            <a:solidFill>
              <a:schemeClr val="accent2"/>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29'!$D$28:$D$32</c:f>
              <c:numCache>
                <c:formatCode>#,##0\ \ </c:formatCode>
                <c:ptCount val="5"/>
                <c:pt idx="0">
                  <c:v>0</c:v>
                </c:pt>
                <c:pt idx="1">
                  <c:v>0</c:v>
                </c:pt>
                <c:pt idx="2">
                  <c:v>0</c:v>
                </c:pt>
                <c:pt idx="3">
                  <c:v>0</c:v>
                </c:pt>
                <c:pt idx="4">
                  <c:v>6</c:v>
                </c:pt>
              </c:numCache>
            </c:numRef>
          </c:val>
          <c:extLst>
            <c:ext xmlns:c16="http://schemas.microsoft.com/office/drawing/2014/chart" uri="{C3380CC4-5D6E-409C-BE32-E72D297353CC}">
              <c16:uniqueId val="{00000001-5D91-4B6A-A503-F032D7C16176}"/>
            </c:ext>
          </c:extLst>
        </c:ser>
        <c:ser>
          <c:idx val="2"/>
          <c:order val="2"/>
          <c:tx>
            <c:strRef>
              <c:f>'Table 29'!$E$7</c:f>
              <c:strCache>
                <c:ptCount val="1"/>
                <c:pt idx="0">
                  <c:v>2021</c:v>
                </c:pt>
              </c:strCache>
            </c:strRef>
          </c:tx>
          <c:spPr>
            <a:solidFill>
              <a:schemeClr val="accent3"/>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29'!$E$28:$E$32</c:f>
              <c:numCache>
                <c:formatCode>#,##0\ \ </c:formatCode>
                <c:ptCount val="5"/>
                <c:pt idx="0">
                  <c:v>0</c:v>
                </c:pt>
                <c:pt idx="1">
                  <c:v>0</c:v>
                </c:pt>
                <c:pt idx="2">
                  <c:v>0</c:v>
                </c:pt>
                <c:pt idx="3">
                  <c:v>0</c:v>
                </c:pt>
                <c:pt idx="4">
                  <c:v>3</c:v>
                </c:pt>
              </c:numCache>
            </c:numRef>
          </c:val>
          <c:extLst>
            <c:ext xmlns:c16="http://schemas.microsoft.com/office/drawing/2014/chart" uri="{C3380CC4-5D6E-409C-BE32-E72D297353CC}">
              <c16:uniqueId val="{00000002-5D91-4B6A-A503-F032D7C16176}"/>
            </c:ext>
          </c:extLst>
        </c:ser>
        <c:ser>
          <c:idx val="3"/>
          <c:order val="3"/>
          <c:tx>
            <c:strRef>
              <c:f>'Table 29'!$F$7</c:f>
              <c:strCache>
                <c:ptCount val="1"/>
                <c:pt idx="0">
                  <c:v>2022</c:v>
                </c:pt>
              </c:strCache>
            </c:strRef>
          </c:tx>
          <c:spPr>
            <a:solidFill>
              <a:schemeClr val="accent4"/>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29'!$F$28:$F$32</c:f>
              <c:numCache>
                <c:formatCode>#,##0\ \ </c:formatCode>
                <c:ptCount val="5"/>
                <c:pt idx="0">
                  <c:v>11</c:v>
                </c:pt>
                <c:pt idx="1">
                  <c:v>9</c:v>
                </c:pt>
                <c:pt idx="2">
                  <c:v>16</c:v>
                </c:pt>
                <c:pt idx="3">
                  <c:v>5</c:v>
                </c:pt>
                <c:pt idx="4">
                  <c:v>152</c:v>
                </c:pt>
              </c:numCache>
            </c:numRef>
          </c:val>
          <c:extLst>
            <c:ext xmlns:c16="http://schemas.microsoft.com/office/drawing/2014/chart" uri="{C3380CC4-5D6E-409C-BE32-E72D297353CC}">
              <c16:uniqueId val="{00000003-5D91-4B6A-A503-F032D7C16176}"/>
            </c:ext>
          </c:extLst>
        </c:ser>
        <c:ser>
          <c:idx val="4"/>
          <c:order val="4"/>
          <c:tx>
            <c:strRef>
              <c:f>'Table 29'!$G$7</c:f>
              <c:strCache>
                <c:ptCount val="1"/>
                <c:pt idx="0">
                  <c:v>2023</c:v>
                </c:pt>
              </c:strCache>
            </c:strRef>
          </c:tx>
          <c:spPr>
            <a:solidFill>
              <a:schemeClr val="accent5"/>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29'!$G$28:$G$32</c:f>
              <c:numCache>
                <c:formatCode>#,##0\ \ </c:formatCode>
                <c:ptCount val="5"/>
                <c:pt idx="0">
                  <c:v>84</c:v>
                </c:pt>
                <c:pt idx="1">
                  <c:v>388</c:v>
                </c:pt>
                <c:pt idx="2">
                  <c:v>1323</c:v>
                </c:pt>
                <c:pt idx="3">
                  <c:v>147</c:v>
                </c:pt>
                <c:pt idx="4">
                  <c:v>339</c:v>
                </c:pt>
              </c:numCache>
            </c:numRef>
          </c:val>
          <c:extLst>
            <c:ext xmlns:c16="http://schemas.microsoft.com/office/drawing/2014/chart" uri="{C3380CC4-5D6E-409C-BE32-E72D297353CC}">
              <c16:uniqueId val="{00000004-5D91-4B6A-A503-F032D7C16176}"/>
            </c:ext>
          </c:extLst>
        </c:ser>
        <c:dLbls>
          <c:showLegendKey val="0"/>
          <c:showVal val="0"/>
          <c:showCatName val="0"/>
          <c:showSerName val="0"/>
          <c:showPercent val="0"/>
          <c:showBubbleSize val="0"/>
        </c:dLbls>
        <c:gapWidth val="50"/>
        <c:axId val="675993848"/>
        <c:axId val="675996984"/>
      </c:barChart>
      <c:catAx>
        <c:axId val="6759938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984"/>
        <c:crosses val="autoZero"/>
        <c:auto val="1"/>
        <c:lblAlgn val="ctr"/>
        <c:lblOffset val="100"/>
        <c:noMultiLvlLbl val="0"/>
      </c:catAx>
      <c:valAx>
        <c:axId val="67599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84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30'!$C$12:$C$16</c:f>
              <c:numCache>
                <c:formatCode>#,##0\ \ </c:formatCode>
                <c:ptCount val="5"/>
                <c:pt idx="0">
                  <c:v>37222</c:v>
                </c:pt>
                <c:pt idx="1">
                  <c:v>5179</c:v>
                </c:pt>
                <c:pt idx="2">
                  <c:v>1919</c:v>
                </c:pt>
                <c:pt idx="3">
                  <c:v>1248</c:v>
                </c:pt>
                <c:pt idx="4">
                  <c:v>651</c:v>
                </c:pt>
              </c:numCache>
            </c:numRef>
          </c:val>
          <c:extLst>
            <c:ext xmlns:c16="http://schemas.microsoft.com/office/drawing/2014/chart" uri="{C3380CC4-5D6E-409C-BE32-E72D297353CC}">
              <c16:uniqueId val="{00000000-C9D6-401B-8AFC-0B7D5F0503BD}"/>
            </c:ext>
          </c:extLst>
        </c:ser>
        <c:ser>
          <c:idx val="1"/>
          <c:order val="1"/>
          <c:tx>
            <c:strRef>
              <c:f>'Table 30'!$D$7</c:f>
              <c:strCache>
                <c:ptCount val="1"/>
                <c:pt idx="0">
                  <c:v>2020</c:v>
                </c:pt>
              </c:strCache>
            </c:strRef>
          </c:tx>
          <c:spPr>
            <a:solidFill>
              <a:schemeClr val="accent2"/>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30'!$D$12:$D$16</c:f>
              <c:numCache>
                <c:formatCode>#,##0\ \ </c:formatCode>
                <c:ptCount val="5"/>
                <c:pt idx="0">
                  <c:v>15314</c:v>
                </c:pt>
                <c:pt idx="1">
                  <c:v>2479</c:v>
                </c:pt>
                <c:pt idx="2">
                  <c:v>771</c:v>
                </c:pt>
                <c:pt idx="3">
                  <c:v>460</c:v>
                </c:pt>
                <c:pt idx="4">
                  <c:v>339</c:v>
                </c:pt>
              </c:numCache>
            </c:numRef>
          </c:val>
          <c:extLst>
            <c:ext xmlns:c16="http://schemas.microsoft.com/office/drawing/2014/chart" uri="{C3380CC4-5D6E-409C-BE32-E72D297353CC}">
              <c16:uniqueId val="{00000001-C9D6-401B-8AFC-0B7D5F0503BD}"/>
            </c:ext>
          </c:extLst>
        </c:ser>
        <c:ser>
          <c:idx val="2"/>
          <c:order val="2"/>
          <c:tx>
            <c:strRef>
              <c:f>'Table 30'!$E$7</c:f>
              <c:strCache>
                <c:ptCount val="1"/>
                <c:pt idx="0">
                  <c:v>2021</c:v>
                </c:pt>
              </c:strCache>
            </c:strRef>
          </c:tx>
          <c:spPr>
            <a:solidFill>
              <a:schemeClr val="accent3"/>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30'!$E$12:$E$16</c:f>
              <c:numCache>
                <c:formatCode>#,##0\ \ </c:formatCode>
                <c:ptCount val="5"/>
                <c:pt idx="0">
                  <c:v>13</c:v>
                </c:pt>
                <c:pt idx="1">
                  <c:v>59</c:v>
                </c:pt>
                <c:pt idx="2">
                  <c:v>5</c:v>
                </c:pt>
                <c:pt idx="3">
                  <c:v>18</c:v>
                </c:pt>
                <c:pt idx="4">
                  <c:v>0</c:v>
                </c:pt>
              </c:numCache>
            </c:numRef>
          </c:val>
          <c:extLst>
            <c:ext xmlns:c16="http://schemas.microsoft.com/office/drawing/2014/chart" uri="{C3380CC4-5D6E-409C-BE32-E72D297353CC}">
              <c16:uniqueId val="{00000002-C9D6-401B-8AFC-0B7D5F0503BD}"/>
            </c:ext>
          </c:extLst>
        </c:ser>
        <c:ser>
          <c:idx val="3"/>
          <c:order val="3"/>
          <c:tx>
            <c:strRef>
              <c:f>'Table 30'!$F$7</c:f>
              <c:strCache>
                <c:ptCount val="1"/>
                <c:pt idx="0">
                  <c:v>2022</c:v>
                </c:pt>
              </c:strCache>
            </c:strRef>
          </c:tx>
          <c:spPr>
            <a:solidFill>
              <a:schemeClr val="accent4"/>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30'!$F$12:$F$16</c:f>
              <c:numCache>
                <c:formatCode>#,##0\ \ </c:formatCode>
                <c:ptCount val="5"/>
                <c:pt idx="0">
                  <c:v>106</c:v>
                </c:pt>
                <c:pt idx="1">
                  <c:v>393</c:v>
                </c:pt>
                <c:pt idx="2">
                  <c:v>26</c:v>
                </c:pt>
                <c:pt idx="3">
                  <c:v>61</c:v>
                </c:pt>
                <c:pt idx="4">
                  <c:v>1</c:v>
                </c:pt>
              </c:numCache>
            </c:numRef>
          </c:val>
          <c:extLst>
            <c:ext xmlns:c16="http://schemas.microsoft.com/office/drawing/2014/chart" uri="{C3380CC4-5D6E-409C-BE32-E72D297353CC}">
              <c16:uniqueId val="{00000003-C9D6-401B-8AFC-0B7D5F0503BD}"/>
            </c:ext>
          </c:extLst>
        </c:ser>
        <c:ser>
          <c:idx val="4"/>
          <c:order val="4"/>
          <c:tx>
            <c:strRef>
              <c:f>'Table 30'!$G$7</c:f>
              <c:strCache>
                <c:ptCount val="1"/>
                <c:pt idx="0">
                  <c:v>2023</c:v>
                </c:pt>
              </c:strCache>
            </c:strRef>
          </c:tx>
          <c:spPr>
            <a:solidFill>
              <a:schemeClr val="accent5"/>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30'!$G$12:$G$16</c:f>
              <c:numCache>
                <c:formatCode>#,##0\ \ </c:formatCode>
                <c:ptCount val="5"/>
                <c:pt idx="0">
                  <c:v>5926</c:v>
                </c:pt>
                <c:pt idx="1">
                  <c:v>3000</c:v>
                </c:pt>
                <c:pt idx="2">
                  <c:v>511</c:v>
                </c:pt>
                <c:pt idx="3">
                  <c:v>549</c:v>
                </c:pt>
                <c:pt idx="4">
                  <c:v>96</c:v>
                </c:pt>
              </c:numCache>
            </c:numRef>
          </c:val>
          <c:extLst>
            <c:ext xmlns:c16="http://schemas.microsoft.com/office/drawing/2014/chart" uri="{C3380CC4-5D6E-409C-BE32-E72D297353CC}">
              <c16:uniqueId val="{00000004-C9D6-401B-8AFC-0B7D5F0503BD}"/>
            </c:ext>
          </c:extLst>
        </c:ser>
        <c:dLbls>
          <c:showLegendKey val="0"/>
          <c:showVal val="0"/>
          <c:showCatName val="0"/>
          <c:showSerName val="0"/>
          <c:showPercent val="0"/>
          <c:showBubbleSize val="0"/>
        </c:dLbls>
        <c:gapWidth val="50"/>
        <c:axId val="675995808"/>
        <c:axId val="676002080"/>
      </c:barChart>
      <c:catAx>
        <c:axId val="6759958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080"/>
        <c:crosses val="autoZero"/>
        <c:auto val="1"/>
        <c:lblAlgn val="ctr"/>
        <c:lblOffset val="100"/>
        <c:noMultiLvlLbl val="0"/>
      </c:catAx>
      <c:valAx>
        <c:axId val="67600208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80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30'!$C$19:$C$25</c:f>
              <c:numCache>
                <c:formatCode>#,##0\ \ </c:formatCode>
                <c:ptCount val="7"/>
                <c:pt idx="0">
                  <c:v>4486</c:v>
                </c:pt>
                <c:pt idx="1">
                  <c:v>2144</c:v>
                </c:pt>
                <c:pt idx="2">
                  <c:v>10664</c:v>
                </c:pt>
                <c:pt idx="3">
                  <c:v>9506</c:v>
                </c:pt>
                <c:pt idx="4">
                  <c:v>6987</c:v>
                </c:pt>
                <c:pt idx="5">
                  <c:v>9712</c:v>
                </c:pt>
                <c:pt idx="6">
                  <c:v>4953</c:v>
                </c:pt>
              </c:numCache>
            </c:numRef>
          </c:val>
          <c:extLst>
            <c:ext xmlns:c16="http://schemas.microsoft.com/office/drawing/2014/chart" uri="{C3380CC4-5D6E-409C-BE32-E72D297353CC}">
              <c16:uniqueId val="{00000000-1995-4EF1-B1C9-398D7195E7AA}"/>
            </c:ext>
          </c:extLst>
        </c:ser>
        <c:ser>
          <c:idx val="1"/>
          <c:order val="1"/>
          <c:tx>
            <c:strRef>
              <c:f>'Table 30'!$D$7</c:f>
              <c:strCache>
                <c:ptCount val="1"/>
                <c:pt idx="0">
                  <c:v>2020</c:v>
                </c:pt>
              </c:strCache>
            </c:strRef>
          </c:tx>
          <c:spPr>
            <a:solidFill>
              <a:schemeClr val="accent2"/>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30'!$D$19:$D$25</c:f>
              <c:numCache>
                <c:formatCode>#,##0\ \ </c:formatCode>
                <c:ptCount val="7"/>
                <c:pt idx="0">
                  <c:v>1734</c:v>
                </c:pt>
                <c:pt idx="1">
                  <c:v>706</c:v>
                </c:pt>
                <c:pt idx="2">
                  <c:v>4281</c:v>
                </c:pt>
                <c:pt idx="3">
                  <c:v>4101</c:v>
                </c:pt>
                <c:pt idx="4">
                  <c:v>2984</c:v>
                </c:pt>
                <c:pt idx="5">
                  <c:v>3845</c:v>
                </c:pt>
                <c:pt idx="6">
                  <c:v>2424</c:v>
                </c:pt>
              </c:numCache>
            </c:numRef>
          </c:val>
          <c:extLst>
            <c:ext xmlns:c16="http://schemas.microsoft.com/office/drawing/2014/chart" uri="{C3380CC4-5D6E-409C-BE32-E72D297353CC}">
              <c16:uniqueId val="{00000001-1995-4EF1-B1C9-398D7195E7AA}"/>
            </c:ext>
          </c:extLst>
        </c:ser>
        <c:ser>
          <c:idx val="2"/>
          <c:order val="2"/>
          <c:tx>
            <c:strRef>
              <c:f>'Table 30'!$E$7</c:f>
              <c:strCache>
                <c:ptCount val="1"/>
                <c:pt idx="0">
                  <c:v>2021</c:v>
                </c:pt>
              </c:strCache>
            </c:strRef>
          </c:tx>
          <c:spPr>
            <a:solidFill>
              <a:schemeClr val="accent3"/>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30'!$E$19:$E$25</c:f>
              <c:numCache>
                <c:formatCode>#,##0\ \ </c:formatCode>
                <c:ptCount val="7"/>
                <c:pt idx="0">
                  <c:v>9</c:v>
                </c:pt>
                <c:pt idx="1">
                  <c:v>9</c:v>
                </c:pt>
                <c:pt idx="2">
                  <c:v>27</c:v>
                </c:pt>
                <c:pt idx="3">
                  <c:v>34</c:v>
                </c:pt>
                <c:pt idx="4">
                  <c:v>33</c:v>
                </c:pt>
                <c:pt idx="5">
                  <c:v>21</c:v>
                </c:pt>
                <c:pt idx="6">
                  <c:v>14</c:v>
                </c:pt>
              </c:numCache>
            </c:numRef>
          </c:val>
          <c:extLst>
            <c:ext xmlns:c16="http://schemas.microsoft.com/office/drawing/2014/chart" uri="{C3380CC4-5D6E-409C-BE32-E72D297353CC}">
              <c16:uniqueId val="{00000002-1995-4EF1-B1C9-398D7195E7AA}"/>
            </c:ext>
          </c:extLst>
        </c:ser>
        <c:ser>
          <c:idx val="3"/>
          <c:order val="3"/>
          <c:tx>
            <c:strRef>
              <c:f>'Table 30'!$F$7</c:f>
              <c:strCache>
                <c:ptCount val="1"/>
                <c:pt idx="0">
                  <c:v>2022</c:v>
                </c:pt>
              </c:strCache>
            </c:strRef>
          </c:tx>
          <c:spPr>
            <a:solidFill>
              <a:schemeClr val="accent4"/>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30'!$F$19:$F$25</c:f>
              <c:numCache>
                <c:formatCode>#,##0\ \ </c:formatCode>
                <c:ptCount val="7"/>
                <c:pt idx="0">
                  <c:v>58</c:v>
                </c:pt>
                <c:pt idx="1">
                  <c:v>53</c:v>
                </c:pt>
                <c:pt idx="2">
                  <c:v>83</c:v>
                </c:pt>
                <c:pt idx="3">
                  <c:v>103</c:v>
                </c:pt>
                <c:pt idx="4">
                  <c:v>144</c:v>
                </c:pt>
                <c:pt idx="5">
                  <c:v>166</c:v>
                </c:pt>
                <c:pt idx="6">
                  <c:v>95</c:v>
                </c:pt>
              </c:numCache>
            </c:numRef>
          </c:val>
          <c:extLst>
            <c:ext xmlns:c16="http://schemas.microsoft.com/office/drawing/2014/chart" uri="{C3380CC4-5D6E-409C-BE32-E72D297353CC}">
              <c16:uniqueId val="{00000003-1995-4EF1-B1C9-398D7195E7AA}"/>
            </c:ext>
          </c:extLst>
        </c:ser>
        <c:ser>
          <c:idx val="4"/>
          <c:order val="4"/>
          <c:tx>
            <c:strRef>
              <c:f>'Table 30'!$G$7</c:f>
              <c:strCache>
                <c:ptCount val="1"/>
                <c:pt idx="0">
                  <c:v>2023</c:v>
                </c:pt>
              </c:strCache>
            </c:strRef>
          </c:tx>
          <c:spPr>
            <a:solidFill>
              <a:schemeClr val="accent5"/>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30'!$G$19:$G$25</c:f>
              <c:numCache>
                <c:formatCode>#,##0\ \ </c:formatCode>
                <c:ptCount val="7"/>
                <c:pt idx="0">
                  <c:v>1108</c:v>
                </c:pt>
                <c:pt idx="1">
                  <c:v>625</c:v>
                </c:pt>
                <c:pt idx="2">
                  <c:v>2446</c:v>
                </c:pt>
                <c:pt idx="3">
                  <c:v>2207</c:v>
                </c:pt>
                <c:pt idx="4">
                  <c:v>1474</c:v>
                </c:pt>
                <c:pt idx="5">
                  <c:v>1490</c:v>
                </c:pt>
                <c:pt idx="6">
                  <c:v>1351</c:v>
                </c:pt>
              </c:numCache>
            </c:numRef>
          </c:val>
          <c:extLst>
            <c:ext xmlns:c16="http://schemas.microsoft.com/office/drawing/2014/chart" uri="{C3380CC4-5D6E-409C-BE32-E72D297353CC}">
              <c16:uniqueId val="{00000004-1995-4EF1-B1C9-398D7195E7AA}"/>
            </c:ext>
          </c:extLst>
        </c:ser>
        <c:dLbls>
          <c:showLegendKey val="0"/>
          <c:showVal val="0"/>
          <c:showCatName val="0"/>
          <c:showSerName val="0"/>
          <c:showPercent val="0"/>
          <c:showBubbleSize val="0"/>
        </c:dLbls>
        <c:gapWidth val="50"/>
        <c:axId val="675994240"/>
        <c:axId val="676000120"/>
      </c:barChart>
      <c:catAx>
        <c:axId val="67599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120"/>
        <c:crosses val="autoZero"/>
        <c:auto val="1"/>
        <c:lblAlgn val="ctr"/>
        <c:lblOffset val="100"/>
        <c:noMultiLvlLbl val="0"/>
      </c:catAx>
      <c:valAx>
        <c:axId val="6760001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4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30'!$C$28:$C$32</c:f>
              <c:numCache>
                <c:formatCode>#,##0\ \ </c:formatCode>
                <c:ptCount val="5"/>
                <c:pt idx="0">
                  <c:v>10808</c:v>
                </c:pt>
                <c:pt idx="1">
                  <c:v>8306</c:v>
                </c:pt>
                <c:pt idx="2">
                  <c:v>17613</c:v>
                </c:pt>
                <c:pt idx="3">
                  <c:v>4310</c:v>
                </c:pt>
                <c:pt idx="4">
                  <c:v>7415</c:v>
                </c:pt>
              </c:numCache>
            </c:numRef>
          </c:val>
          <c:extLst>
            <c:ext xmlns:c16="http://schemas.microsoft.com/office/drawing/2014/chart" uri="{C3380CC4-5D6E-409C-BE32-E72D297353CC}">
              <c16:uniqueId val="{00000000-2B35-4501-A811-4BC0B6572FB0}"/>
            </c:ext>
          </c:extLst>
        </c:ser>
        <c:ser>
          <c:idx val="1"/>
          <c:order val="1"/>
          <c:tx>
            <c:strRef>
              <c:f>'Table 30'!$D$7</c:f>
              <c:strCache>
                <c:ptCount val="1"/>
                <c:pt idx="0">
                  <c:v>2020</c:v>
                </c:pt>
              </c:strCache>
            </c:strRef>
          </c:tx>
          <c:spPr>
            <a:solidFill>
              <a:schemeClr val="accent2"/>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30'!$D$28:$D$32</c:f>
              <c:numCache>
                <c:formatCode>#,##0\ \ </c:formatCode>
                <c:ptCount val="5"/>
                <c:pt idx="0">
                  <c:v>4177</c:v>
                </c:pt>
                <c:pt idx="1">
                  <c:v>3254</c:v>
                </c:pt>
                <c:pt idx="2">
                  <c:v>7049</c:v>
                </c:pt>
                <c:pt idx="3">
                  <c:v>1899</c:v>
                </c:pt>
                <c:pt idx="4">
                  <c:v>3696</c:v>
                </c:pt>
              </c:numCache>
            </c:numRef>
          </c:val>
          <c:extLst>
            <c:ext xmlns:c16="http://schemas.microsoft.com/office/drawing/2014/chart" uri="{C3380CC4-5D6E-409C-BE32-E72D297353CC}">
              <c16:uniqueId val="{00000001-2B35-4501-A811-4BC0B6572FB0}"/>
            </c:ext>
          </c:extLst>
        </c:ser>
        <c:ser>
          <c:idx val="2"/>
          <c:order val="2"/>
          <c:tx>
            <c:strRef>
              <c:f>'Table 30'!$E$7</c:f>
              <c:strCache>
                <c:ptCount val="1"/>
                <c:pt idx="0">
                  <c:v>2021</c:v>
                </c:pt>
              </c:strCache>
            </c:strRef>
          </c:tx>
          <c:spPr>
            <a:solidFill>
              <a:schemeClr val="accent3"/>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30'!$E$28:$E$32</c:f>
              <c:numCache>
                <c:formatCode>#,##0\ \ </c:formatCode>
                <c:ptCount val="5"/>
                <c:pt idx="0">
                  <c:v>0</c:v>
                </c:pt>
                <c:pt idx="1">
                  <c:v>1</c:v>
                </c:pt>
                <c:pt idx="2">
                  <c:v>1</c:v>
                </c:pt>
                <c:pt idx="3">
                  <c:v>5</c:v>
                </c:pt>
                <c:pt idx="4">
                  <c:v>140</c:v>
                </c:pt>
              </c:numCache>
            </c:numRef>
          </c:val>
          <c:extLst>
            <c:ext xmlns:c16="http://schemas.microsoft.com/office/drawing/2014/chart" uri="{C3380CC4-5D6E-409C-BE32-E72D297353CC}">
              <c16:uniqueId val="{00000002-2B35-4501-A811-4BC0B6572FB0}"/>
            </c:ext>
          </c:extLst>
        </c:ser>
        <c:ser>
          <c:idx val="3"/>
          <c:order val="3"/>
          <c:tx>
            <c:strRef>
              <c:f>'Table 30'!$F$7</c:f>
              <c:strCache>
                <c:ptCount val="1"/>
                <c:pt idx="0">
                  <c:v>2022</c:v>
                </c:pt>
              </c:strCache>
            </c:strRef>
          </c:tx>
          <c:spPr>
            <a:solidFill>
              <a:schemeClr val="accent4"/>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30'!$F$28:$F$32</c:f>
              <c:numCache>
                <c:formatCode>#,##0\ \ </c:formatCode>
                <c:ptCount val="5"/>
                <c:pt idx="0">
                  <c:v>73</c:v>
                </c:pt>
                <c:pt idx="1">
                  <c:v>29</c:v>
                </c:pt>
                <c:pt idx="2">
                  <c:v>38</c:v>
                </c:pt>
                <c:pt idx="3">
                  <c:v>27</c:v>
                </c:pt>
                <c:pt idx="4">
                  <c:v>535</c:v>
                </c:pt>
              </c:numCache>
            </c:numRef>
          </c:val>
          <c:extLst>
            <c:ext xmlns:c16="http://schemas.microsoft.com/office/drawing/2014/chart" uri="{C3380CC4-5D6E-409C-BE32-E72D297353CC}">
              <c16:uniqueId val="{00000003-2B35-4501-A811-4BC0B6572FB0}"/>
            </c:ext>
          </c:extLst>
        </c:ser>
        <c:ser>
          <c:idx val="4"/>
          <c:order val="4"/>
          <c:tx>
            <c:strRef>
              <c:f>'Table 30'!$G$7</c:f>
              <c:strCache>
                <c:ptCount val="1"/>
                <c:pt idx="0">
                  <c:v>2023</c:v>
                </c:pt>
              </c:strCache>
            </c:strRef>
          </c:tx>
          <c:spPr>
            <a:solidFill>
              <a:schemeClr val="accent5"/>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30'!$G$28:$G$32</c:f>
              <c:numCache>
                <c:formatCode>#,##0\ \ </c:formatCode>
                <c:ptCount val="5"/>
                <c:pt idx="0">
                  <c:v>505</c:v>
                </c:pt>
                <c:pt idx="1">
                  <c:v>1644</c:v>
                </c:pt>
                <c:pt idx="2">
                  <c:v>3397</c:v>
                </c:pt>
                <c:pt idx="3">
                  <c:v>891</c:v>
                </c:pt>
                <c:pt idx="4">
                  <c:v>4265</c:v>
                </c:pt>
              </c:numCache>
            </c:numRef>
          </c:val>
          <c:extLst>
            <c:ext xmlns:c16="http://schemas.microsoft.com/office/drawing/2014/chart" uri="{C3380CC4-5D6E-409C-BE32-E72D297353CC}">
              <c16:uniqueId val="{00000004-2B35-4501-A811-4BC0B6572FB0}"/>
            </c:ext>
          </c:extLst>
        </c:ser>
        <c:dLbls>
          <c:showLegendKey val="0"/>
          <c:showVal val="0"/>
          <c:showCatName val="0"/>
          <c:showSerName val="0"/>
          <c:showPercent val="0"/>
          <c:showBubbleSize val="0"/>
        </c:dLbls>
        <c:gapWidth val="50"/>
        <c:axId val="675999728"/>
        <c:axId val="675991104"/>
      </c:barChart>
      <c:catAx>
        <c:axId val="6759997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104"/>
        <c:crosses val="autoZero"/>
        <c:auto val="1"/>
        <c:lblAlgn val="ctr"/>
        <c:lblOffset val="100"/>
        <c:noMultiLvlLbl val="0"/>
      </c:catAx>
      <c:valAx>
        <c:axId val="6759911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972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31'!$C$12:$C$16</c:f>
              <c:numCache>
                <c:formatCode>#,##0\ \ </c:formatCode>
                <c:ptCount val="5"/>
                <c:pt idx="0">
                  <c:v>3419</c:v>
                </c:pt>
                <c:pt idx="1">
                  <c:v>594</c:v>
                </c:pt>
                <c:pt idx="2">
                  <c:v>509</c:v>
                </c:pt>
                <c:pt idx="3">
                  <c:v>326</c:v>
                </c:pt>
                <c:pt idx="4">
                  <c:v>84</c:v>
                </c:pt>
              </c:numCache>
            </c:numRef>
          </c:val>
          <c:extLst>
            <c:ext xmlns:c16="http://schemas.microsoft.com/office/drawing/2014/chart" uri="{C3380CC4-5D6E-409C-BE32-E72D297353CC}">
              <c16:uniqueId val="{00000000-CD74-4A19-9BBD-AE8D683529A6}"/>
            </c:ext>
          </c:extLst>
        </c:ser>
        <c:ser>
          <c:idx val="1"/>
          <c:order val="1"/>
          <c:tx>
            <c:strRef>
              <c:f>'Table 31'!$D$7</c:f>
              <c:strCache>
                <c:ptCount val="1"/>
                <c:pt idx="0">
                  <c:v>2020</c:v>
                </c:pt>
              </c:strCache>
            </c:strRef>
          </c:tx>
          <c:spPr>
            <a:solidFill>
              <a:schemeClr val="accent2"/>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31'!$D$12:$D$16</c:f>
              <c:numCache>
                <c:formatCode>#,##0\ \ </c:formatCode>
                <c:ptCount val="5"/>
                <c:pt idx="0">
                  <c:v>0</c:v>
                </c:pt>
                <c:pt idx="1">
                  <c:v>13</c:v>
                </c:pt>
                <c:pt idx="2">
                  <c:v>22</c:v>
                </c:pt>
                <c:pt idx="3">
                  <c:v>1</c:v>
                </c:pt>
                <c:pt idx="4">
                  <c:v>0</c:v>
                </c:pt>
              </c:numCache>
            </c:numRef>
          </c:val>
          <c:extLst>
            <c:ext xmlns:c16="http://schemas.microsoft.com/office/drawing/2014/chart" uri="{C3380CC4-5D6E-409C-BE32-E72D297353CC}">
              <c16:uniqueId val="{00000001-CD74-4A19-9BBD-AE8D683529A6}"/>
            </c:ext>
          </c:extLst>
        </c:ser>
        <c:ser>
          <c:idx val="2"/>
          <c:order val="2"/>
          <c:tx>
            <c:strRef>
              <c:f>'Table 31'!$E$7</c:f>
              <c:strCache>
                <c:ptCount val="1"/>
                <c:pt idx="0">
                  <c:v>2021</c:v>
                </c:pt>
              </c:strCache>
            </c:strRef>
          </c:tx>
          <c:spPr>
            <a:solidFill>
              <a:schemeClr val="accent3"/>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31'!$E$12:$E$16</c:f>
              <c:numCache>
                <c:formatCode>#,##0\ \ </c:formatCode>
                <c:ptCount val="5"/>
                <c:pt idx="0">
                  <c:v>1</c:v>
                </c:pt>
                <c:pt idx="1">
                  <c:v>6</c:v>
                </c:pt>
                <c:pt idx="2">
                  <c:v>3</c:v>
                </c:pt>
                <c:pt idx="3">
                  <c:v>0</c:v>
                </c:pt>
                <c:pt idx="4">
                  <c:v>1</c:v>
                </c:pt>
              </c:numCache>
            </c:numRef>
          </c:val>
          <c:extLst>
            <c:ext xmlns:c16="http://schemas.microsoft.com/office/drawing/2014/chart" uri="{C3380CC4-5D6E-409C-BE32-E72D297353CC}">
              <c16:uniqueId val="{00000002-CD74-4A19-9BBD-AE8D683529A6}"/>
            </c:ext>
          </c:extLst>
        </c:ser>
        <c:ser>
          <c:idx val="3"/>
          <c:order val="3"/>
          <c:tx>
            <c:strRef>
              <c:f>'Table 31'!$F$7</c:f>
              <c:strCache>
                <c:ptCount val="1"/>
                <c:pt idx="0">
                  <c:v>2022</c:v>
                </c:pt>
              </c:strCache>
            </c:strRef>
          </c:tx>
          <c:spPr>
            <a:solidFill>
              <a:schemeClr val="accent4"/>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31'!$F$12:$F$16</c:f>
              <c:numCache>
                <c:formatCode>#,##0\ \ </c:formatCode>
                <c:ptCount val="5"/>
                <c:pt idx="0">
                  <c:v>472</c:v>
                </c:pt>
                <c:pt idx="1">
                  <c:v>270</c:v>
                </c:pt>
                <c:pt idx="2">
                  <c:v>218</c:v>
                </c:pt>
                <c:pt idx="3">
                  <c:v>172</c:v>
                </c:pt>
                <c:pt idx="4">
                  <c:v>55</c:v>
                </c:pt>
              </c:numCache>
            </c:numRef>
          </c:val>
          <c:extLst>
            <c:ext xmlns:c16="http://schemas.microsoft.com/office/drawing/2014/chart" uri="{C3380CC4-5D6E-409C-BE32-E72D297353CC}">
              <c16:uniqueId val="{00000003-CD74-4A19-9BBD-AE8D683529A6}"/>
            </c:ext>
          </c:extLst>
        </c:ser>
        <c:ser>
          <c:idx val="4"/>
          <c:order val="4"/>
          <c:tx>
            <c:strRef>
              <c:f>'Table 31'!$G$7</c:f>
              <c:strCache>
                <c:ptCount val="1"/>
                <c:pt idx="0">
                  <c:v>2023</c:v>
                </c:pt>
              </c:strCache>
            </c:strRef>
          </c:tx>
          <c:spPr>
            <a:solidFill>
              <a:schemeClr val="accent5"/>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31'!$G$12:$G$16</c:f>
              <c:numCache>
                <c:formatCode>#,##0\ \ </c:formatCode>
                <c:ptCount val="5"/>
                <c:pt idx="0">
                  <c:v>2007</c:v>
                </c:pt>
                <c:pt idx="1">
                  <c:v>493</c:v>
                </c:pt>
                <c:pt idx="2">
                  <c:v>286</c:v>
                </c:pt>
                <c:pt idx="3">
                  <c:v>476</c:v>
                </c:pt>
                <c:pt idx="4">
                  <c:v>59</c:v>
                </c:pt>
              </c:numCache>
            </c:numRef>
          </c:val>
          <c:extLst>
            <c:ext xmlns:c16="http://schemas.microsoft.com/office/drawing/2014/chart" uri="{C3380CC4-5D6E-409C-BE32-E72D297353CC}">
              <c16:uniqueId val="{00000004-CD74-4A19-9BBD-AE8D683529A6}"/>
            </c:ext>
          </c:extLst>
        </c:ser>
        <c:dLbls>
          <c:showLegendKey val="0"/>
          <c:showVal val="0"/>
          <c:showCatName val="0"/>
          <c:showSerName val="0"/>
          <c:showPercent val="0"/>
          <c:showBubbleSize val="0"/>
        </c:dLbls>
        <c:gapWidth val="50"/>
        <c:axId val="675991888"/>
        <c:axId val="675992280"/>
      </c:barChart>
      <c:catAx>
        <c:axId val="6759918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2280"/>
        <c:crosses val="autoZero"/>
        <c:auto val="1"/>
        <c:lblAlgn val="ctr"/>
        <c:lblOffset val="100"/>
        <c:noMultiLvlLbl val="0"/>
      </c:catAx>
      <c:valAx>
        <c:axId val="6759922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88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6'!$C$19:$C$25</c:f>
              <c:numCache>
                <c:formatCode>#,##0\ \ </c:formatCode>
                <c:ptCount val="7"/>
                <c:pt idx="0">
                  <c:v>339248</c:v>
                </c:pt>
                <c:pt idx="1">
                  <c:v>421438</c:v>
                </c:pt>
                <c:pt idx="2">
                  <c:v>784978</c:v>
                </c:pt>
                <c:pt idx="3">
                  <c:v>587813</c:v>
                </c:pt>
                <c:pt idx="4">
                  <c:v>612498</c:v>
                </c:pt>
                <c:pt idx="5">
                  <c:v>668756</c:v>
                </c:pt>
                <c:pt idx="6">
                  <c:v>487521</c:v>
                </c:pt>
              </c:numCache>
            </c:numRef>
          </c:val>
          <c:extLst>
            <c:ext xmlns:c16="http://schemas.microsoft.com/office/drawing/2014/chart" uri="{C3380CC4-5D6E-409C-BE32-E72D297353CC}">
              <c16:uniqueId val="{00000000-4BE5-4748-B93D-5FEB42E13DCE}"/>
            </c:ext>
          </c:extLst>
        </c:ser>
        <c:ser>
          <c:idx val="1"/>
          <c:order val="1"/>
          <c:tx>
            <c:strRef>
              <c:f>'Table 6'!$D$7</c:f>
              <c:strCache>
                <c:ptCount val="1"/>
                <c:pt idx="0">
                  <c:v>2020</c:v>
                </c:pt>
              </c:strCache>
            </c:strRef>
          </c:tx>
          <c:spPr>
            <a:solidFill>
              <a:schemeClr val="accent2"/>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6'!$D$19:$D$25</c:f>
              <c:numCache>
                <c:formatCode>#,##0\ \ </c:formatCode>
                <c:ptCount val="7"/>
                <c:pt idx="0">
                  <c:v>179246</c:v>
                </c:pt>
                <c:pt idx="1">
                  <c:v>215699</c:v>
                </c:pt>
                <c:pt idx="2">
                  <c:v>437802</c:v>
                </c:pt>
                <c:pt idx="3">
                  <c:v>311178</c:v>
                </c:pt>
                <c:pt idx="4">
                  <c:v>317190</c:v>
                </c:pt>
                <c:pt idx="5">
                  <c:v>381400</c:v>
                </c:pt>
                <c:pt idx="6">
                  <c:v>321903</c:v>
                </c:pt>
              </c:numCache>
            </c:numRef>
          </c:val>
          <c:extLst>
            <c:ext xmlns:c16="http://schemas.microsoft.com/office/drawing/2014/chart" uri="{C3380CC4-5D6E-409C-BE32-E72D297353CC}">
              <c16:uniqueId val="{00000001-4BE5-4748-B93D-5FEB42E13DCE}"/>
            </c:ext>
          </c:extLst>
        </c:ser>
        <c:ser>
          <c:idx val="2"/>
          <c:order val="2"/>
          <c:tx>
            <c:strRef>
              <c:f>'Table 6'!$E$7</c:f>
              <c:strCache>
                <c:ptCount val="1"/>
                <c:pt idx="0">
                  <c:v>2021</c:v>
                </c:pt>
              </c:strCache>
            </c:strRef>
          </c:tx>
          <c:spPr>
            <a:solidFill>
              <a:schemeClr val="accent3"/>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6'!$E$19:$E$25</c:f>
              <c:numCache>
                <c:formatCode>#,##0\ \ </c:formatCode>
                <c:ptCount val="7"/>
                <c:pt idx="0">
                  <c:v>23061</c:v>
                </c:pt>
                <c:pt idx="1">
                  <c:v>20222</c:v>
                </c:pt>
                <c:pt idx="2">
                  <c:v>47116</c:v>
                </c:pt>
                <c:pt idx="3">
                  <c:v>36263</c:v>
                </c:pt>
                <c:pt idx="4">
                  <c:v>34536</c:v>
                </c:pt>
                <c:pt idx="5">
                  <c:v>30181</c:v>
                </c:pt>
                <c:pt idx="6">
                  <c:v>16419</c:v>
                </c:pt>
              </c:numCache>
            </c:numRef>
          </c:val>
          <c:extLst>
            <c:ext xmlns:c16="http://schemas.microsoft.com/office/drawing/2014/chart" uri="{C3380CC4-5D6E-409C-BE32-E72D297353CC}">
              <c16:uniqueId val="{00000002-4BE5-4748-B93D-5FEB42E13DCE}"/>
            </c:ext>
          </c:extLst>
        </c:ser>
        <c:ser>
          <c:idx val="3"/>
          <c:order val="3"/>
          <c:tx>
            <c:strRef>
              <c:f>'Table 6'!$F$7</c:f>
              <c:strCache>
                <c:ptCount val="1"/>
                <c:pt idx="0">
                  <c:v>2022</c:v>
                </c:pt>
              </c:strCache>
            </c:strRef>
          </c:tx>
          <c:spPr>
            <a:solidFill>
              <a:schemeClr val="accent4"/>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6'!$F$19:$F$25</c:f>
              <c:numCache>
                <c:formatCode>#,##0\ \ </c:formatCode>
                <c:ptCount val="7"/>
                <c:pt idx="0">
                  <c:v>76232</c:v>
                </c:pt>
                <c:pt idx="1">
                  <c:v>77504</c:v>
                </c:pt>
                <c:pt idx="2">
                  <c:v>139745</c:v>
                </c:pt>
                <c:pt idx="3">
                  <c:v>115646</c:v>
                </c:pt>
                <c:pt idx="4">
                  <c:v>113716</c:v>
                </c:pt>
                <c:pt idx="5">
                  <c:v>101953</c:v>
                </c:pt>
                <c:pt idx="6">
                  <c:v>65157</c:v>
                </c:pt>
              </c:numCache>
            </c:numRef>
          </c:val>
          <c:extLst>
            <c:ext xmlns:c16="http://schemas.microsoft.com/office/drawing/2014/chart" uri="{C3380CC4-5D6E-409C-BE32-E72D297353CC}">
              <c16:uniqueId val="{00000003-4BE5-4748-B93D-5FEB42E13DCE}"/>
            </c:ext>
          </c:extLst>
        </c:ser>
        <c:ser>
          <c:idx val="4"/>
          <c:order val="4"/>
          <c:tx>
            <c:strRef>
              <c:f>'Table 6'!$G$7</c:f>
              <c:strCache>
                <c:ptCount val="1"/>
                <c:pt idx="0">
                  <c:v>2023</c:v>
                </c:pt>
              </c:strCache>
            </c:strRef>
          </c:tx>
          <c:spPr>
            <a:solidFill>
              <a:schemeClr val="accent5"/>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6'!$G$19:$G$25</c:f>
              <c:numCache>
                <c:formatCode>#,##0\ \ </c:formatCode>
                <c:ptCount val="7"/>
                <c:pt idx="0">
                  <c:v>258550</c:v>
                </c:pt>
                <c:pt idx="1">
                  <c:v>294525</c:v>
                </c:pt>
                <c:pt idx="2">
                  <c:v>523749</c:v>
                </c:pt>
                <c:pt idx="3">
                  <c:v>425463</c:v>
                </c:pt>
                <c:pt idx="4">
                  <c:v>408117</c:v>
                </c:pt>
                <c:pt idx="5">
                  <c:v>452847</c:v>
                </c:pt>
                <c:pt idx="6">
                  <c:v>404448</c:v>
                </c:pt>
              </c:numCache>
            </c:numRef>
          </c:val>
          <c:extLst>
            <c:ext xmlns:c16="http://schemas.microsoft.com/office/drawing/2014/chart" uri="{C3380CC4-5D6E-409C-BE32-E72D297353CC}">
              <c16:uniqueId val="{00000004-4BE5-4748-B93D-5FEB42E13DCE}"/>
            </c:ext>
          </c:extLst>
        </c:ser>
        <c:dLbls>
          <c:showLegendKey val="0"/>
          <c:showVal val="0"/>
          <c:showCatName val="0"/>
          <c:showSerName val="0"/>
          <c:showPercent val="0"/>
          <c:showBubbleSize val="0"/>
        </c:dLbls>
        <c:gapWidth val="50"/>
        <c:axId val="15088456"/>
        <c:axId val="15092376"/>
      </c:barChart>
      <c:catAx>
        <c:axId val="150884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2376"/>
        <c:crosses val="autoZero"/>
        <c:auto val="1"/>
        <c:lblAlgn val="ctr"/>
        <c:lblOffset val="100"/>
        <c:noMultiLvlLbl val="0"/>
      </c:catAx>
      <c:valAx>
        <c:axId val="15092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8845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31'!$C$19:$C$25</c:f>
              <c:numCache>
                <c:formatCode>#,##0\ \ </c:formatCode>
                <c:ptCount val="7"/>
                <c:pt idx="0">
                  <c:v>141</c:v>
                </c:pt>
                <c:pt idx="1">
                  <c:v>1281</c:v>
                </c:pt>
                <c:pt idx="2">
                  <c:v>1168</c:v>
                </c:pt>
                <c:pt idx="3">
                  <c:v>733</c:v>
                </c:pt>
                <c:pt idx="4">
                  <c:v>762</c:v>
                </c:pt>
                <c:pt idx="5">
                  <c:v>690</c:v>
                </c:pt>
                <c:pt idx="6">
                  <c:v>558</c:v>
                </c:pt>
              </c:numCache>
            </c:numRef>
          </c:val>
          <c:extLst>
            <c:ext xmlns:c16="http://schemas.microsoft.com/office/drawing/2014/chart" uri="{C3380CC4-5D6E-409C-BE32-E72D297353CC}">
              <c16:uniqueId val="{00000000-9ADF-43F9-BE59-A7E964E05323}"/>
            </c:ext>
          </c:extLst>
        </c:ser>
        <c:ser>
          <c:idx val="1"/>
          <c:order val="1"/>
          <c:tx>
            <c:strRef>
              <c:f>'Table 31'!$D$7</c:f>
              <c:strCache>
                <c:ptCount val="1"/>
                <c:pt idx="0">
                  <c:v>2020</c:v>
                </c:pt>
              </c:strCache>
            </c:strRef>
          </c:tx>
          <c:spPr>
            <a:solidFill>
              <a:schemeClr val="accent2"/>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31'!$D$19:$D$25</c:f>
              <c:numCache>
                <c:formatCode>#,##0\ \ </c:formatCode>
                <c:ptCount val="7"/>
                <c:pt idx="0">
                  <c:v>4</c:v>
                </c:pt>
                <c:pt idx="1">
                  <c:v>7</c:v>
                </c:pt>
                <c:pt idx="2">
                  <c:v>34</c:v>
                </c:pt>
                <c:pt idx="3">
                  <c:v>7</c:v>
                </c:pt>
                <c:pt idx="4">
                  <c:v>9</c:v>
                </c:pt>
                <c:pt idx="5">
                  <c:v>7</c:v>
                </c:pt>
                <c:pt idx="6">
                  <c:v>1</c:v>
                </c:pt>
              </c:numCache>
            </c:numRef>
          </c:val>
          <c:extLst>
            <c:ext xmlns:c16="http://schemas.microsoft.com/office/drawing/2014/chart" uri="{C3380CC4-5D6E-409C-BE32-E72D297353CC}">
              <c16:uniqueId val="{00000001-9ADF-43F9-BE59-A7E964E05323}"/>
            </c:ext>
          </c:extLst>
        </c:ser>
        <c:ser>
          <c:idx val="2"/>
          <c:order val="2"/>
          <c:tx>
            <c:strRef>
              <c:f>'Table 31'!$E$7</c:f>
              <c:strCache>
                <c:ptCount val="1"/>
                <c:pt idx="0">
                  <c:v>2021</c:v>
                </c:pt>
              </c:strCache>
            </c:strRef>
          </c:tx>
          <c:spPr>
            <a:solidFill>
              <a:schemeClr val="accent3"/>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31'!$E$19:$E$25</c:f>
              <c:numCache>
                <c:formatCode>#,##0\ \ </c:formatCode>
                <c:ptCount val="7"/>
                <c:pt idx="0">
                  <c:v>1</c:v>
                </c:pt>
                <c:pt idx="1">
                  <c:v>0</c:v>
                </c:pt>
                <c:pt idx="2">
                  <c:v>6</c:v>
                </c:pt>
                <c:pt idx="3">
                  <c:v>4</c:v>
                </c:pt>
                <c:pt idx="4">
                  <c:v>7</c:v>
                </c:pt>
                <c:pt idx="5">
                  <c:v>0</c:v>
                </c:pt>
                <c:pt idx="6">
                  <c:v>0</c:v>
                </c:pt>
              </c:numCache>
            </c:numRef>
          </c:val>
          <c:extLst>
            <c:ext xmlns:c16="http://schemas.microsoft.com/office/drawing/2014/chart" uri="{C3380CC4-5D6E-409C-BE32-E72D297353CC}">
              <c16:uniqueId val="{00000002-9ADF-43F9-BE59-A7E964E05323}"/>
            </c:ext>
          </c:extLst>
        </c:ser>
        <c:ser>
          <c:idx val="3"/>
          <c:order val="3"/>
          <c:tx>
            <c:strRef>
              <c:f>'Table 31'!$F$7</c:f>
              <c:strCache>
                <c:ptCount val="1"/>
                <c:pt idx="0">
                  <c:v>2022</c:v>
                </c:pt>
              </c:strCache>
            </c:strRef>
          </c:tx>
          <c:spPr>
            <a:solidFill>
              <a:schemeClr val="accent4"/>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31'!$F$19:$F$25</c:f>
              <c:numCache>
                <c:formatCode>#,##0\ \ </c:formatCode>
                <c:ptCount val="7"/>
                <c:pt idx="0">
                  <c:v>58</c:v>
                </c:pt>
                <c:pt idx="1">
                  <c:v>377</c:v>
                </c:pt>
                <c:pt idx="2">
                  <c:v>315</c:v>
                </c:pt>
                <c:pt idx="3">
                  <c:v>164</c:v>
                </c:pt>
                <c:pt idx="4">
                  <c:v>185</c:v>
                </c:pt>
                <c:pt idx="5">
                  <c:v>114</c:v>
                </c:pt>
                <c:pt idx="6">
                  <c:v>118</c:v>
                </c:pt>
              </c:numCache>
            </c:numRef>
          </c:val>
          <c:extLst>
            <c:ext xmlns:c16="http://schemas.microsoft.com/office/drawing/2014/chart" uri="{C3380CC4-5D6E-409C-BE32-E72D297353CC}">
              <c16:uniqueId val="{00000003-9ADF-43F9-BE59-A7E964E05323}"/>
            </c:ext>
          </c:extLst>
        </c:ser>
        <c:ser>
          <c:idx val="4"/>
          <c:order val="4"/>
          <c:tx>
            <c:strRef>
              <c:f>'Table 31'!$G$7</c:f>
              <c:strCache>
                <c:ptCount val="1"/>
                <c:pt idx="0">
                  <c:v>2023</c:v>
                </c:pt>
              </c:strCache>
            </c:strRef>
          </c:tx>
          <c:spPr>
            <a:solidFill>
              <a:schemeClr val="accent5"/>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31'!$G$19:$G$25</c:f>
              <c:numCache>
                <c:formatCode>#,##0\ \ </c:formatCode>
                <c:ptCount val="7"/>
                <c:pt idx="0">
                  <c:v>224</c:v>
                </c:pt>
                <c:pt idx="1">
                  <c:v>1158</c:v>
                </c:pt>
                <c:pt idx="2">
                  <c:v>718</c:v>
                </c:pt>
                <c:pt idx="3">
                  <c:v>397</c:v>
                </c:pt>
                <c:pt idx="4">
                  <c:v>502</c:v>
                </c:pt>
                <c:pt idx="5">
                  <c:v>388</c:v>
                </c:pt>
                <c:pt idx="6">
                  <c:v>266</c:v>
                </c:pt>
              </c:numCache>
            </c:numRef>
          </c:val>
          <c:extLst>
            <c:ext xmlns:c16="http://schemas.microsoft.com/office/drawing/2014/chart" uri="{C3380CC4-5D6E-409C-BE32-E72D297353CC}">
              <c16:uniqueId val="{00000004-9ADF-43F9-BE59-A7E964E05323}"/>
            </c:ext>
          </c:extLst>
        </c:ser>
        <c:dLbls>
          <c:showLegendKey val="0"/>
          <c:showVal val="0"/>
          <c:showCatName val="0"/>
          <c:showSerName val="0"/>
          <c:showPercent val="0"/>
          <c:showBubbleSize val="0"/>
        </c:dLbls>
        <c:gapWidth val="50"/>
        <c:axId val="675995024"/>
        <c:axId val="676005608"/>
      </c:barChart>
      <c:catAx>
        <c:axId val="6759950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608"/>
        <c:crosses val="autoZero"/>
        <c:auto val="1"/>
        <c:lblAlgn val="ctr"/>
        <c:lblOffset val="100"/>
        <c:noMultiLvlLbl val="0"/>
      </c:catAx>
      <c:valAx>
        <c:axId val="6760056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02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31'!$C$28:$C$32</c:f>
              <c:numCache>
                <c:formatCode>#,##0\ \ </c:formatCode>
                <c:ptCount val="5"/>
                <c:pt idx="0">
                  <c:v>1230</c:v>
                </c:pt>
                <c:pt idx="1">
                  <c:v>2664</c:v>
                </c:pt>
                <c:pt idx="2">
                  <c:v>707</c:v>
                </c:pt>
                <c:pt idx="3">
                  <c:v>164</c:v>
                </c:pt>
                <c:pt idx="4">
                  <c:v>568</c:v>
                </c:pt>
              </c:numCache>
            </c:numRef>
          </c:val>
          <c:extLst>
            <c:ext xmlns:c16="http://schemas.microsoft.com/office/drawing/2014/chart" uri="{C3380CC4-5D6E-409C-BE32-E72D297353CC}">
              <c16:uniqueId val="{00000000-FA3F-4CA3-853E-AA6287FA1CC6}"/>
            </c:ext>
          </c:extLst>
        </c:ser>
        <c:ser>
          <c:idx val="1"/>
          <c:order val="1"/>
          <c:tx>
            <c:strRef>
              <c:f>'Table 31'!$D$7</c:f>
              <c:strCache>
                <c:ptCount val="1"/>
                <c:pt idx="0">
                  <c:v>2020</c:v>
                </c:pt>
              </c:strCache>
            </c:strRef>
          </c:tx>
          <c:spPr>
            <a:solidFill>
              <a:schemeClr val="accent2"/>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31'!$D$28:$D$32</c:f>
              <c:numCache>
                <c:formatCode>#,##0\ \ </c:formatCode>
                <c:ptCount val="5"/>
                <c:pt idx="0">
                  <c:v>0</c:v>
                </c:pt>
                <c:pt idx="1">
                  <c:v>0</c:v>
                </c:pt>
                <c:pt idx="2">
                  <c:v>0</c:v>
                </c:pt>
                <c:pt idx="3">
                  <c:v>0</c:v>
                </c:pt>
                <c:pt idx="4">
                  <c:v>69</c:v>
                </c:pt>
              </c:numCache>
            </c:numRef>
          </c:val>
          <c:extLst>
            <c:ext xmlns:c16="http://schemas.microsoft.com/office/drawing/2014/chart" uri="{C3380CC4-5D6E-409C-BE32-E72D297353CC}">
              <c16:uniqueId val="{00000001-FA3F-4CA3-853E-AA6287FA1CC6}"/>
            </c:ext>
          </c:extLst>
        </c:ser>
        <c:ser>
          <c:idx val="2"/>
          <c:order val="2"/>
          <c:tx>
            <c:strRef>
              <c:f>'Table 31'!$E$7</c:f>
              <c:strCache>
                <c:ptCount val="1"/>
                <c:pt idx="0">
                  <c:v>2021</c:v>
                </c:pt>
              </c:strCache>
            </c:strRef>
          </c:tx>
          <c:spPr>
            <a:solidFill>
              <a:schemeClr val="accent3"/>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31'!$E$28:$E$32</c:f>
              <c:numCache>
                <c:formatCode>#,##0\ \ </c:formatCode>
                <c:ptCount val="5"/>
                <c:pt idx="0">
                  <c:v>0</c:v>
                </c:pt>
                <c:pt idx="1">
                  <c:v>0</c:v>
                </c:pt>
                <c:pt idx="2">
                  <c:v>0</c:v>
                </c:pt>
                <c:pt idx="3">
                  <c:v>1</c:v>
                </c:pt>
                <c:pt idx="4">
                  <c:v>17</c:v>
                </c:pt>
              </c:numCache>
            </c:numRef>
          </c:val>
          <c:extLst>
            <c:ext xmlns:c16="http://schemas.microsoft.com/office/drawing/2014/chart" uri="{C3380CC4-5D6E-409C-BE32-E72D297353CC}">
              <c16:uniqueId val="{00000002-FA3F-4CA3-853E-AA6287FA1CC6}"/>
            </c:ext>
          </c:extLst>
        </c:ser>
        <c:ser>
          <c:idx val="3"/>
          <c:order val="3"/>
          <c:tx>
            <c:strRef>
              <c:f>'Table 31'!$F$7</c:f>
              <c:strCache>
                <c:ptCount val="1"/>
                <c:pt idx="0">
                  <c:v>2022</c:v>
                </c:pt>
              </c:strCache>
            </c:strRef>
          </c:tx>
          <c:spPr>
            <a:solidFill>
              <a:schemeClr val="accent4"/>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31'!$F$28:$F$32</c:f>
              <c:numCache>
                <c:formatCode>#,##0\ \ </c:formatCode>
                <c:ptCount val="5"/>
                <c:pt idx="0">
                  <c:v>187</c:v>
                </c:pt>
                <c:pt idx="1">
                  <c:v>378</c:v>
                </c:pt>
                <c:pt idx="2">
                  <c:v>245</c:v>
                </c:pt>
                <c:pt idx="3">
                  <c:v>106</c:v>
                </c:pt>
                <c:pt idx="4">
                  <c:v>415</c:v>
                </c:pt>
              </c:numCache>
            </c:numRef>
          </c:val>
          <c:extLst>
            <c:ext xmlns:c16="http://schemas.microsoft.com/office/drawing/2014/chart" uri="{C3380CC4-5D6E-409C-BE32-E72D297353CC}">
              <c16:uniqueId val="{00000003-FA3F-4CA3-853E-AA6287FA1CC6}"/>
            </c:ext>
          </c:extLst>
        </c:ser>
        <c:ser>
          <c:idx val="4"/>
          <c:order val="4"/>
          <c:tx>
            <c:strRef>
              <c:f>'Table 31'!$G$7</c:f>
              <c:strCache>
                <c:ptCount val="1"/>
                <c:pt idx="0">
                  <c:v>2023</c:v>
                </c:pt>
              </c:strCache>
            </c:strRef>
          </c:tx>
          <c:spPr>
            <a:solidFill>
              <a:schemeClr val="accent5"/>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31'!$G$28:$G$32</c:f>
              <c:numCache>
                <c:formatCode>#,##0\ \ </c:formatCode>
                <c:ptCount val="5"/>
                <c:pt idx="0">
                  <c:v>471</c:v>
                </c:pt>
                <c:pt idx="1">
                  <c:v>1730</c:v>
                </c:pt>
                <c:pt idx="2">
                  <c:v>678</c:v>
                </c:pt>
                <c:pt idx="3">
                  <c:v>224</c:v>
                </c:pt>
                <c:pt idx="4">
                  <c:v>550</c:v>
                </c:pt>
              </c:numCache>
            </c:numRef>
          </c:val>
          <c:extLst>
            <c:ext xmlns:c16="http://schemas.microsoft.com/office/drawing/2014/chart" uri="{C3380CC4-5D6E-409C-BE32-E72D297353CC}">
              <c16:uniqueId val="{00000004-FA3F-4CA3-853E-AA6287FA1CC6}"/>
            </c:ext>
          </c:extLst>
        </c:ser>
        <c:dLbls>
          <c:showLegendKey val="0"/>
          <c:showVal val="0"/>
          <c:showCatName val="0"/>
          <c:showSerName val="0"/>
          <c:showPercent val="0"/>
          <c:showBubbleSize val="0"/>
        </c:dLbls>
        <c:gapWidth val="50"/>
        <c:axId val="676011096"/>
        <c:axId val="676006392"/>
      </c:barChart>
      <c:catAx>
        <c:axId val="676011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392"/>
        <c:crosses val="autoZero"/>
        <c:auto val="1"/>
        <c:lblAlgn val="ctr"/>
        <c:lblOffset val="100"/>
        <c:noMultiLvlLbl val="0"/>
      </c:catAx>
      <c:valAx>
        <c:axId val="676006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1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32'!$C$12:$C$16</c:f>
              <c:numCache>
                <c:formatCode>#,##0\ \ </c:formatCode>
                <c:ptCount val="5"/>
                <c:pt idx="0">
                  <c:v>65073</c:v>
                </c:pt>
                <c:pt idx="1">
                  <c:v>10718</c:v>
                </c:pt>
                <c:pt idx="2">
                  <c:v>6825</c:v>
                </c:pt>
                <c:pt idx="3">
                  <c:v>7403</c:v>
                </c:pt>
                <c:pt idx="4">
                  <c:v>1622</c:v>
                </c:pt>
              </c:numCache>
            </c:numRef>
          </c:val>
          <c:extLst>
            <c:ext xmlns:c16="http://schemas.microsoft.com/office/drawing/2014/chart" uri="{C3380CC4-5D6E-409C-BE32-E72D297353CC}">
              <c16:uniqueId val="{00000000-5F47-42D9-8326-84EE11CF3681}"/>
            </c:ext>
          </c:extLst>
        </c:ser>
        <c:ser>
          <c:idx val="1"/>
          <c:order val="1"/>
          <c:tx>
            <c:strRef>
              <c:f>'Table 32'!$D$7</c:f>
              <c:strCache>
                <c:ptCount val="1"/>
                <c:pt idx="0">
                  <c:v>2020</c:v>
                </c:pt>
              </c:strCache>
            </c:strRef>
          </c:tx>
          <c:spPr>
            <a:solidFill>
              <a:schemeClr val="accent2"/>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32'!$D$12:$D$16</c:f>
              <c:numCache>
                <c:formatCode>#,##0\ \ </c:formatCode>
                <c:ptCount val="5"/>
                <c:pt idx="0">
                  <c:v>37104</c:v>
                </c:pt>
                <c:pt idx="1">
                  <c:v>6436</c:v>
                </c:pt>
                <c:pt idx="2">
                  <c:v>3048</c:v>
                </c:pt>
                <c:pt idx="3">
                  <c:v>3265</c:v>
                </c:pt>
                <c:pt idx="4">
                  <c:v>1098</c:v>
                </c:pt>
              </c:numCache>
            </c:numRef>
          </c:val>
          <c:extLst>
            <c:ext xmlns:c16="http://schemas.microsoft.com/office/drawing/2014/chart" uri="{C3380CC4-5D6E-409C-BE32-E72D297353CC}">
              <c16:uniqueId val="{00000001-5F47-42D9-8326-84EE11CF3681}"/>
            </c:ext>
          </c:extLst>
        </c:ser>
        <c:ser>
          <c:idx val="2"/>
          <c:order val="2"/>
          <c:tx>
            <c:strRef>
              <c:f>'Table 32'!$E$7</c:f>
              <c:strCache>
                <c:ptCount val="1"/>
                <c:pt idx="0">
                  <c:v>2021</c:v>
                </c:pt>
              </c:strCache>
            </c:strRef>
          </c:tx>
          <c:spPr>
            <a:solidFill>
              <a:schemeClr val="accent3"/>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32'!$E$12:$E$16</c:f>
              <c:numCache>
                <c:formatCode>#,##0\ \ </c:formatCode>
                <c:ptCount val="5"/>
                <c:pt idx="0">
                  <c:v>30</c:v>
                </c:pt>
                <c:pt idx="1">
                  <c:v>288</c:v>
                </c:pt>
                <c:pt idx="2">
                  <c:v>73</c:v>
                </c:pt>
                <c:pt idx="3">
                  <c:v>9</c:v>
                </c:pt>
                <c:pt idx="4">
                  <c:v>2</c:v>
                </c:pt>
              </c:numCache>
            </c:numRef>
          </c:val>
          <c:extLst>
            <c:ext xmlns:c16="http://schemas.microsoft.com/office/drawing/2014/chart" uri="{C3380CC4-5D6E-409C-BE32-E72D297353CC}">
              <c16:uniqueId val="{00000002-5F47-42D9-8326-84EE11CF3681}"/>
            </c:ext>
          </c:extLst>
        </c:ser>
        <c:ser>
          <c:idx val="3"/>
          <c:order val="3"/>
          <c:tx>
            <c:strRef>
              <c:f>'Table 32'!$F$7</c:f>
              <c:strCache>
                <c:ptCount val="1"/>
                <c:pt idx="0">
                  <c:v>2022</c:v>
                </c:pt>
              </c:strCache>
            </c:strRef>
          </c:tx>
          <c:spPr>
            <a:solidFill>
              <a:schemeClr val="accent4"/>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32'!$F$12:$F$16</c:f>
              <c:numCache>
                <c:formatCode>#,##0\ \ </c:formatCode>
                <c:ptCount val="5"/>
                <c:pt idx="0">
                  <c:v>1586</c:v>
                </c:pt>
                <c:pt idx="1">
                  <c:v>1781</c:v>
                </c:pt>
                <c:pt idx="2">
                  <c:v>730</c:v>
                </c:pt>
                <c:pt idx="3">
                  <c:v>998</c:v>
                </c:pt>
                <c:pt idx="4">
                  <c:v>114</c:v>
                </c:pt>
              </c:numCache>
            </c:numRef>
          </c:val>
          <c:extLst>
            <c:ext xmlns:c16="http://schemas.microsoft.com/office/drawing/2014/chart" uri="{C3380CC4-5D6E-409C-BE32-E72D297353CC}">
              <c16:uniqueId val="{00000003-5F47-42D9-8326-84EE11CF3681}"/>
            </c:ext>
          </c:extLst>
        </c:ser>
        <c:ser>
          <c:idx val="4"/>
          <c:order val="4"/>
          <c:tx>
            <c:strRef>
              <c:f>'Table 32'!$G$7</c:f>
              <c:strCache>
                <c:ptCount val="1"/>
                <c:pt idx="0">
                  <c:v>2023</c:v>
                </c:pt>
              </c:strCache>
            </c:strRef>
          </c:tx>
          <c:spPr>
            <a:solidFill>
              <a:schemeClr val="accent5"/>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32'!$G$12:$G$16</c:f>
              <c:numCache>
                <c:formatCode>#,##0\ \ </c:formatCode>
                <c:ptCount val="5"/>
                <c:pt idx="0">
                  <c:v>20907</c:v>
                </c:pt>
                <c:pt idx="1">
                  <c:v>7017</c:v>
                </c:pt>
                <c:pt idx="2">
                  <c:v>3471</c:v>
                </c:pt>
                <c:pt idx="3">
                  <c:v>7640</c:v>
                </c:pt>
                <c:pt idx="4">
                  <c:v>863</c:v>
                </c:pt>
              </c:numCache>
            </c:numRef>
          </c:val>
          <c:extLst>
            <c:ext xmlns:c16="http://schemas.microsoft.com/office/drawing/2014/chart" uri="{C3380CC4-5D6E-409C-BE32-E72D297353CC}">
              <c16:uniqueId val="{00000004-5F47-42D9-8326-84EE11CF3681}"/>
            </c:ext>
          </c:extLst>
        </c:ser>
        <c:dLbls>
          <c:showLegendKey val="0"/>
          <c:showVal val="0"/>
          <c:showCatName val="0"/>
          <c:showSerName val="0"/>
          <c:showPercent val="0"/>
          <c:showBubbleSize val="0"/>
        </c:dLbls>
        <c:gapWidth val="50"/>
        <c:axId val="676006000"/>
        <c:axId val="676013448"/>
      </c:barChart>
      <c:catAx>
        <c:axId val="6760060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448"/>
        <c:crosses val="autoZero"/>
        <c:auto val="1"/>
        <c:lblAlgn val="ctr"/>
        <c:lblOffset val="100"/>
        <c:noMultiLvlLbl val="0"/>
      </c:catAx>
      <c:valAx>
        <c:axId val="67601344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0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32'!$C$19:$C$25</c:f>
              <c:numCache>
                <c:formatCode>#,##0\ \ </c:formatCode>
                <c:ptCount val="7"/>
                <c:pt idx="0">
                  <c:v>7697</c:v>
                </c:pt>
                <c:pt idx="1">
                  <c:v>23607</c:v>
                </c:pt>
                <c:pt idx="2">
                  <c:v>16503</c:v>
                </c:pt>
                <c:pt idx="3">
                  <c:v>11990</c:v>
                </c:pt>
                <c:pt idx="4">
                  <c:v>12502</c:v>
                </c:pt>
                <c:pt idx="5">
                  <c:v>11822</c:v>
                </c:pt>
                <c:pt idx="6">
                  <c:v>13689</c:v>
                </c:pt>
              </c:numCache>
            </c:numRef>
          </c:val>
          <c:extLst>
            <c:ext xmlns:c16="http://schemas.microsoft.com/office/drawing/2014/chart" uri="{C3380CC4-5D6E-409C-BE32-E72D297353CC}">
              <c16:uniqueId val="{00000000-0CF2-402F-8993-EF9FF9947505}"/>
            </c:ext>
          </c:extLst>
        </c:ser>
        <c:ser>
          <c:idx val="1"/>
          <c:order val="1"/>
          <c:tx>
            <c:strRef>
              <c:f>'Table 32'!$D$7</c:f>
              <c:strCache>
                <c:ptCount val="1"/>
                <c:pt idx="0">
                  <c:v>2020</c:v>
                </c:pt>
              </c:strCache>
            </c:strRef>
          </c:tx>
          <c:spPr>
            <a:solidFill>
              <a:schemeClr val="accent2"/>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32'!$D$19:$D$25</c:f>
              <c:numCache>
                <c:formatCode>#,##0\ \ </c:formatCode>
                <c:ptCount val="7"/>
                <c:pt idx="0">
                  <c:v>3268</c:v>
                </c:pt>
                <c:pt idx="1">
                  <c:v>11441</c:v>
                </c:pt>
                <c:pt idx="2">
                  <c:v>9845</c:v>
                </c:pt>
                <c:pt idx="3">
                  <c:v>6841</c:v>
                </c:pt>
                <c:pt idx="4">
                  <c:v>6766</c:v>
                </c:pt>
                <c:pt idx="5">
                  <c:v>6995</c:v>
                </c:pt>
                <c:pt idx="6">
                  <c:v>9027</c:v>
                </c:pt>
              </c:numCache>
            </c:numRef>
          </c:val>
          <c:extLst>
            <c:ext xmlns:c16="http://schemas.microsoft.com/office/drawing/2014/chart" uri="{C3380CC4-5D6E-409C-BE32-E72D297353CC}">
              <c16:uniqueId val="{00000001-0CF2-402F-8993-EF9FF9947505}"/>
            </c:ext>
          </c:extLst>
        </c:ser>
        <c:ser>
          <c:idx val="2"/>
          <c:order val="2"/>
          <c:tx>
            <c:strRef>
              <c:f>'Table 32'!$E$7</c:f>
              <c:strCache>
                <c:ptCount val="1"/>
                <c:pt idx="0">
                  <c:v>2021</c:v>
                </c:pt>
              </c:strCache>
            </c:strRef>
          </c:tx>
          <c:spPr>
            <a:solidFill>
              <a:schemeClr val="accent3"/>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32'!$E$19:$E$25</c:f>
              <c:numCache>
                <c:formatCode>#,##0\ \ </c:formatCode>
                <c:ptCount val="7"/>
                <c:pt idx="0">
                  <c:v>84</c:v>
                </c:pt>
                <c:pt idx="1">
                  <c:v>53</c:v>
                </c:pt>
                <c:pt idx="2">
                  <c:v>164</c:v>
                </c:pt>
                <c:pt idx="3">
                  <c:v>108</c:v>
                </c:pt>
                <c:pt idx="4">
                  <c:v>131</c:v>
                </c:pt>
                <c:pt idx="5">
                  <c:v>49</c:v>
                </c:pt>
                <c:pt idx="6">
                  <c:v>26</c:v>
                </c:pt>
              </c:numCache>
            </c:numRef>
          </c:val>
          <c:extLst>
            <c:ext xmlns:c16="http://schemas.microsoft.com/office/drawing/2014/chart" uri="{C3380CC4-5D6E-409C-BE32-E72D297353CC}">
              <c16:uniqueId val="{00000002-0CF2-402F-8993-EF9FF9947505}"/>
            </c:ext>
          </c:extLst>
        </c:ser>
        <c:ser>
          <c:idx val="3"/>
          <c:order val="3"/>
          <c:tx>
            <c:strRef>
              <c:f>'Table 32'!$F$7</c:f>
              <c:strCache>
                <c:ptCount val="1"/>
                <c:pt idx="0">
                  <c:v>2022</c:v>
                </c:pt>
              </c:strCache>
            </c:strRef>
          </c:tx>
          <c:spPr>
            <a:solidFill>
              <a:schemeClr val="accent4"/>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32'!$F$19:$F$25</c:f>
              <c:numCache>
                <c:formatCode>#,##0\ \ </c:formatCode>
                <c:ptCount val="7"/>
                <c:pt idx="0">
                  <c:v>667</c:v>
                </c:pt>
                <c:pt idx="1">
                  <c:v>1789</c:v>
                </c:pt>
                <c:pt idx="2">
                  <c:v>1070</c:v>
                </c:pt>
                <c:pt idx="3">
                  <c:v>772</c:v>
                </c:pt>
                <c:pt idx="4">
                  <c:v>870</c:v>
                </c:pt>
                <c:pt idx="5">
                  <c:v>493</c:v>
                </c:pt>
                <c:pt idx="6">
                  <c:v>339</c:v>
                </c:pt>
              </c:numCache>
            </c:numRef>
          </c:val>
          <c:extLst>
            <c:ext xmlns:c16="http://schemas.microsoft.com/office/drawing/2014/chart" uri="{C3380CC4-5D6E-409C-BE32-E72D297353CC}">
              <c16:uniqueId val="{00000003-0CF2-402F-8993-EF9FF9947505}"/>
            </c:ext>
          </c:extLst>
        </c:ser>
        <c:ser>
          <c:idx val="4"/>
          <c:order val="4"/>
          <c:tx>
            <c:strRef>
              <c:f>'Table 32'!$G$7</c:f>
              <c:strCache>
                <c:ptCount val="1"/>
                <c:pt idx="0">
                  <c:v>2023</c:v>
                </c:pt>
              </c:strCache>
            </c:strRef>
          </c:tx>
          <c:spPr>
            <a:solidFill>
              <a:schemeClr val="accent5"/>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32'!$G$19:$G$25</c:f>
              <c:numCache>
                <c:formatCode>#,##0\ \ </c:formatCode>
                <c:ptCount val="7"/>
                <c:pt idx="0">
                  <c:v>4110</c:v>
                </c:pt>
                <c:pt idx="1">
                  <c:v>14272</c:v>
                </c:pt>
                <c:pt idx="2">
                  <c:v>6962</c:v>
                </c:pt>
                <c:pt idx="3">
                  <c:v>4851</c:v>
                </c:pt>
                <c:pt idx="4">
                  <c:v>5587</c:v>
                </c:pt>
                <c:pt idx="5">
                  <c:v>4387</c:v>
                </c:pt>
                <c:pt idx="6">
                  <c:v>3887</c:v>
                </c:pt>
              </c:numCache>
            </c:numRef>
          </c:val>
          <c:extLst>
            <c:ext xmlns:c16="http://schemas.microsoft.com/office/drawing/2014/chart" uri="{C3380CC4-5D6E-409C-BE32-E72D297353CC}">
              <c16:uniqueId val="{00000004-0CF2-402F-8993-EF9FF9947505}"/>
            </c:ext>
          </c:extLst>
        </c:ser>
        <c:dLbls>
          <c:showLegendKey val="0"/>
          <c:showVal val="0"/>
          <c:showCatName val="0"/>
          <c:showSerName val="0"/>
          <c:showPercent val="0"/>
          <c:showBubbleSize val="0"/>
        </c:dLbls>
        <c:gapWidth val="50"/>
        <c:axId val="676004432"/>
        <c:axId val="676009920"/>
      </c:barChart>
      <c:catAx>
        <c:axId val="676004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920"/>
        <c:crosses val="autoZero"/>
        <c:auto val="1"/>
        <c:lblAlgn val="ctr"/>
        <c:lblOffset val="100"/>
        <c:noMultiLvlLbl val="0"/>
      </c:catAx>
      <c:valAx>
        <c:axId val="6760099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4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32'!$C$28:$C$32</c:f>
              <c:numCache>
                <c:formatCode>#,##0\ \ </c:formatCode>
                <c:ptCount val="5"/>
                <c:pt idx="0">
                  <c:v>12479</c:v>
                </c:pt>
                <c:pt idx="1">
                  <c:v>48467</c:v>
                </c:pt>
                <c:pt idx="2">
                  <c:v>20055</c:v>
                </c:pt>
                <c:pt idx="3">
                  <c:v>5688</c:v>
                </c:pt>
                <c:pt idx="4">
                  <c:v>11121</c:v>
                </c:pt>
              </c:numCache>
            </c:numRef>
          </c:val>
          <c:extLst>
            <c:ext xmlns:c16="http://schemas.microsoft.com/office/drawing/2014/chart" uri="{C3380CC4-5D6E-409C-BE32-E72D297353CC}">
              <c16:uniqueId val="{00000000-2A65-41E9-894C-6146E7C8D7F7}"/>
            </c:ext>
          </c:extLst>
        </c:ser>
        <c:ser>
          <c:idx val="1"/>
          <c:order val="1"/>
          <c:tx>
            <c:strRef>
              <c:f>'Table 32'!$D$7</c:f>
              <c:strCache>
                <c:ptCount val="1"/>
                <c:pt idx="0">
                  <c:v>2020</c:v>
                </c:pt>
              </c:strCache>
            </c:strRef>
          </c:tx>
          <c:spPr>
            <a:solidFill>
              <a:schemeClr val="accent2"/>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32'!$D$28:$D$32</c:f>
              <c:numCache>
                <c:formatCode>#,##0\ \ </c:formatCode>
                <c:ptCount val="5"/>
                <c:pt idx="0">
                  <c:v>6472</c:v>
                </c:pt>
                <c:pt idx="1">
                  <c:v>28043</c:v>
                </c:pt>
                <c:pt idx="2">
                  <c:v>9814</c:v>
                </c:pt>
                <c:pt idx="3">
                  <c:v>2971</c:v>
                </c:pt>
                <c:pt idx="4">
                  <c:v>6883</c:v>
                </c:pt>
              </c:numCache>
            </c:numRef>
          </c:val>
          <c:extLst>
            <c:ext xmlns:c16="http://schemas.microsoft.com/office/drawing/2014/chart" uri="{C3380CC4-5D6E-409C-BE32-E72D297353CC}">
              <c16:uniqueId val="{00000001-2A65-41E9-894C-6146E7C8D7F7}"/>
            </c:ext>
          </c:extLst>
        </c:ser>
        <c:ser>
          <c:idx val="2"/>
          <c:order val="2"/>
          <c:tx>
            <c:strRef>
              <c:f>'Table 32'!$E$7</c:f>
              <c:strCache>
                <c:ptCount val="1"/>
                <c:pt idx="0">
                  <c:v>2021</c:v>
                </c:pt>
              </c:strCache>
            </c:strRef>
          </c:tx>
          <c:spPr>
            <a:solidFill>
              <a:schemeClr val="accent3"/>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32'!$E$28:$E$32</c:f>
              <c:numCache>
                <c:formatCode>#,##0\ \ </c:formatCode>
                <c:ptCount val="5"/>
                <c:pt idx="0">
                  <c:v>10</c:v>
                </c:pt>
                <c:pt idx="1">
                  <c:v>7</c:v>
                </c:pt>
                <c:pt idx="2">
                  <c:v>8</c:v>
                </c:pt>
                <c:pt idx="3">
                  <c:v>32</c:v>
                </c:pt>
                <c:pt idx="4">
                  <c:v>558</c:v>
                </c:pt>
              </c:numCache>
            </c:numRef>
          </c:val>
          <c:extLst>
            <c:ext xmlns:c16="http://schemas.microsoft.com/office/drawing/2014/chart" uri="{C3380CC4-5D6E-409C-BE32-E72D297353CC}">
              <c16:uniqueId val="{00000002-2A65-41E9-894C-6146E7C8D7F7}"/>
            </c:ext>
          </c:extLst>
        </c:ser>
        <c:ser>
          <c:idx val="3"/>
          <c:order val="3"/>
          <c:tx>
            <c:strRef>
              <c:f>'Table 32'!$F$7</c:f>
              <c:strCache>
                <c:ptCount val="1"/>
                <c:pt idx="0">
                  <c:v>2022</c:v>
                </c:pt>
              </c:strCache>
            </c:strRef>
          </c:tx>
          <c:spPr>
            <a:solidFill>
              <a:schemeClr val="accent4"/>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32'!$F$28:$F$32</c:f>
              <c:numCache>
                <c:formatCode>#,##0\ \ </c:formatCode>
                <c:ptCount val="5"/>
                <c:pt idx="0">
                  <c:v>495</c:v>
                </c:pt>
                <c:pt idx="1">
                  <c:v>1051</c:v>
                </c:pt>
                <c:pt idx="2">
                  <c:v>1227</c:v>
                </c:pt>
                <c:pt idx="3">
                  <c:v>735</c:v>
                </c:pt>
                <c:pt idx="4">
                  <c:v>2492</c:v>
                </c:pt>
              </c:numCache>
            </c:numRef>
          </c:val>
          <c:extLst>
            <c:ext xmlns:c16="http://schemas.microsoft.com/office/drawing/2014/chart" uri="{C3380CC4-5D6E-409C-BE32-E72D297353CC}">
              <c16:uniqueId val="{00000003-2A65-41E9-894C-6146E7C8D7F7}"/>
            </c:ext>
          </c:extLst>
        </c:ser>
        <c:ser>
          <c:idx val="4"/>
          <c:order val="4"/>
          <c:tx>
            <c:strRef>
              <c:f>'Table 32'!$G$7</c:f>
              <c:strCache>
                <c:ptCount val="1"/>
                <c:pt idx="0">
                  <c:v>2023</c:v>
                </c:pt>
              </c:strCache>
            </c:strRef>
          </c:tx>
          <c:spPr>
            <a:solidFill>
              <a:schemeClr val="accent5"/>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32'!$G$28:$G$32</c:f>
              <c:numCache>
                <c:formatCode>#,##0\ \ </c:formatCode>
                <c:ptCount val="5"/>
                <c:pt idx="0">
                  <c:v>4705</c:v>
                </c:pt>
                <c:pt idx="1">
                  <c:v>14397</c:v>
                </c:pt>
                <c:pt idx="2">
                  <c:v>11645</c:v>
                </c:pt>
                <c:pt idx="3">
                  <c:v>3737</c:v>
                </c:pt>
                <c:pt idx="4">
                  <c:v>9572</c:v>
                </c:pt>
              </c:numCache>
            </c:numRef>
          </c:val>
          <c:extLst>
            <c:ext xmlns:c16="http://schemas.microsoft.com/office/drawing/2014/chart" uri="{C3380CC4-5D6E-409C-BE32-E72D297353CC}">
              <c16:uniqueId val="{00000004-2A65-41E9-894C-6146E7C8D7F7}"/>
            </c:ext>
          </c:extLst>
        </c:ser>
        <c:dLbls>
          <c:showLegendKey val="0"/>
          <c:showVal val="0"/>
          <c:showCatName val="0"/>
          <c:showSerName val="0"/>
          <c:showPercent val="0"/>
          <c:showBubbleSize val="0"/>
        </c:dLbls>
        <c:gapWidth val="50"/>
        <c:axId val="676010704"/>
        <c:axId val="676012272"/>
      </c:barChart>
      <c:catAx>
        <c:axId val="6760107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2272"/>
        <c:crosses val="autoZero"/>
        <c:auto val="1"/>
        <c:lblAlgn val="ctr"/>
        <c:lblOffset val="100"/>
        <c:noMultiLvlLbl val="0"/>
      </c:catAx>
      <c:valAx>
        <c:axId val="6760122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07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35'!$C$12:$C$16</c:f>
              <c:numCache>
                <c:formatCode>#,##0\ \ </c:formatCode>
                <c:ptCount val="5"/>
                <c:pt idx="0">
                  <c:v>3407</c:v>
                </c:pt>
                <c:pt idx="1">
                  <c:v>676</c:v>
                </c:pt>
                <c:pt idx="2">
                  <c:v>300</c:v>
                </c:pt>
                <c:pt idx="3">
                  <c:v>154</c:v>
                </c:pt>
                <c:pt idx="4">
                  <c:v>45</c:v>
                </c:pt>
              </c:numCache>
            </c:numRef>
          </c:val>
          <c:extLst>
            <c:ext xmlns:c16="http://schemas.microsoft.com/office/drawing/2014/chart" uri="{C3380CC4-5D6E-409C-BE32-E72D297353CC}">
              <c16:uniqueId val="{00000000-599C-4AB5-B8EC-C3F80263D9C5}"/>
            </c:ext>
          </c:extLst>
        </c:ser>
        <c:ser>
          <c:idx val="1"/>
          <c:order val="1"/>
          <c:tx>
            <c:strRef>
              <c:f>'Table 35'!$D$7</c:f>
              <c:strCache>
                <c:ptCount val="1"/>
                <c:pt idx="0">
                  <c:v>2020</c:v>
                </c:pt>
              </c:strCache>
            </c:strRef>
          </c:tx>
          <c:spPr>
            <a:solidFill>
              <a:schemeClr val="accent2"/>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35'!$D$12:$D$16</c:f>
              <c:numCache>
                <c:formatCode>#,##0\ \ </c:formatCode>
                <c:ptCount val="5"/>
                <c:pt idx="0">
                  <c:v>0</c:v>
                </c:pt>
                <c:pt idx="1">
                  <c:v>8</c:v>
                </c:pt>
                <c:pt idx="2">
                  <c:v>15</c:v>
                </c:pt>
                <c:pt idx="3">
                  <c:v>0</c:v>
                </c:pt>
                <c:pt idx="4">
                  <c:v>0</c:v>
                </c:pt>
              </c:numCache>
            </c:numRef>
          </c:val>
          <c:extLst>
            <c:ext xmlns:c16="http://schemas.microsoft.com/office/drawing/2014/chart" uri="{C3380CC4-5D6E-409C-BE32-E72D297353CC}">
              <c16:uniqueId val="{00000001-599C-4AB5-B8EC-C3F80263D9C5}"/>
            </c:ext>
          </c:extLst>
        </c:ser>
        <c:ser>
          <c:idx val="2"/>
          <c:order val="2"/>
          <c:tx>
            <c:strRef>
              <c:f>'Table 35'!$E$7</c:f>
              <c:strCache>
                <c:ptCount val="1"/>
                <c:pt idx="0">
                  <c:v>2021</c:v>
                </c:pt>
              </c:strCache>
            </c:strRef>
          </c:tx>
          <c:spPr>
            <a:solidFill>
              <a:schemeClr val="accent3"/>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35'!$E$12:$E$16</c:f>
              <c:numCache>
                <c:formatCode>#,##0\ \ </c:formatCode>
                <c:ptCount val="5"/>
                <c:pt idx="0">
                  <c:v>0</c:v>
                </c:pt>
                <c:pt idx="1">
                  <c:v>4</c:v>
                </c:pt>
                <c:pt idx="2">
                  <c:v>28</c:v>
                </c:pt>
                <c:pt idx="3">
                  <c:v>1</c:v>
                </c:pt>
                <c:pt idx="4">
                  <c:v>0</c:v>
                </c:pt>
              </c:numCache>
            </c:numRef>
          </c:val>
          <c:extLst>
            <c:ext xmlns:c16="http://schemas.microsoft.com/office/drawing/2014/chart" uri="{C3380CC4-5D6E-409C-BE32-E72D297353CC}">
              <c16:uniqueId val="{00000002-599C-4AB5-B8EC-C3F80263D9C5}"/>
            </c:ext>
          </c:extLst>
        </c:ser>
        <c:ser>
          <c:idx val="3"/>
          <c:order val="3"/>
          <c:tx>
            <c:strRef>
              <c:f>'Table 35'!$F$7</c:f>
              <c:strCache>
                <c:ptCount val="1"/>
                <c:pt idx="0">
                  <c:v>2022</c:v>
                </c:pt>
              </c:strCache>
            </c:strRef>
          </c:tx>
          <c:spPr>
            <a:solidFill>
              <a:schemeClr val="accent4"/>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35'!$F$12:$F$16</c:f>
              <c:numCache>
                <c:formatCode>#,##0\ \ </c:formatCode>
                <c:ptCount val="5"/>
                <c:pt idx="0">
                  <c:v>526</c:v>
                </c:pt>
                <c:pt idx="1">
                  <c:v>369</c:v>
                </c:pt>
                <c:pt idx="2">
                  <c:v>112</c:v>
                </c:pt>
                <c:pt idx="3">
                  <c:v>42</c:v>
                </c:pt>
                <c:pt idx="4">
                  <c:v>13</c:v>
                </c:pt>
              </c:numCache>
            </c:numRef>
          </c:val>
          <c:extLst>
            <c:ext xmlns:c16="http://schemas.microsoft.com/office/drawing/2014/chart" uri="{C3380CC4-5D6E-409C-BE32-E72D297353CC}">
              <c16:uniqueId val="{00000003-599C-4AB5-B8EC-C3F80263D9C5}"/>
            </c:ext>
          </c:extLst>
        </c:ser>
        <c:ser>
          <c:idx val="4"/>
          <c:order val="4"/>
          <c:tx>
            <c:strRef>
              <c:f>'Table 35'!$G$7</c:f>
              <c:strCache>
                <c:ptCount val="1"/>
                <c:pt idx="0">
                  <c:v>2023</c:v>
                </c:pt>
              </c:strCache>
            </c:strRef>
          </c:tx>
          <c:spPr>
            <a:solidFill>
              <a:schemeClr val="accent5"/>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35'!$G$12:$G$16</c:f>
              <c:numCache>
                <c:formatCode>#,##0\ \ </c:formatCode>
                <c:ptCount val="5"/>
                <c:pt idx="0">
                  <c:v>3166</c:v>
                </c:pt>
                <c:pt idx="1">
                  <c:v>740</c:v>
                </c:pt>
                <c:pt idx="2">
                  <c:v>114</c:v>
                </c:pt>
                <c:pt idx="3">
                  <c:v>92</c:v>
                </c:pt>
                <c:pt idx="4">
                  <c:v>47</c:v>
                </c:pt>
              </c:numCache>
            </c:numRef>
          </c:val>
          <c:extLst>
            <c:ext xmlns:c16="http://schemas.microsoft.com/office/drawing/2014/chart" uri="{C3380CC4-5D6E-409C-BE32-E72D297353CC}">
              <c16:uniqueId val="{00000004-599C-4AB5-B8EC-C3F80263D9C5}"/>
            </c:ext>
          </c:extLst>
        </c:ser>
        <c:dLbls>
          <c:showLegendKey val="0"/>
          <c:showVal val="0"/>
          <c:showCatName val="0"/>
          <c:showSerName val="0"/>
          <c:showPercent val="0"/>
          <c:showBubbleSize val="0"/>
        </c:dLbls>
        <c:gapWidth val="50"/>
        <c:axId val="676004824"/>
        <c:axId val="676006784"/>
      </c:barChart>
      <c:catAx>
        <c:axId val="6760048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784"/>
        <c:crosses val="autoZero"/>
        <c:auto val="1"/>
        <c:lblAlgn val="ctr"/>
        <c:lblOffset val="100"/>
        <c:noMultiLvlLbl val="0"/>
      </c:catAx>
      <c:valAx>
        <c:axId val="67600678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8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35'!$C$19:$C$25</c:f>
              <c:numCache>
                <c:formatCode>#,##0\ \ </c:formatCode>
                <c:ptCount val="7"/>
                <c:pt idx="0">
                  <c:v>252</c:v>
                </c:pt>
                <c:pt idx="1">
                  <c:v>279</c:v>
                </c:pt>
                <c:pt idx="2">
                  <c:v>851</c:v>
                </c:pt>
                <c:pt idx="3">
                  <c:v>635</c:v>
                </c:pt>
                <c:pt idx="4">
                  <c:v>844</c:v>
                </c:pt>
                <c:pt idx="5">
                  <c:v>1509</c:v>
                </c:pt>
                <c:pt idx="6">
                  <c:v>622</c:v>
                </c:pt>
              </c:numCache>
            </c:numRef>
          </c:val>
          <c:extLst>
            <c:ext xmlns:c16="http://schemas.microsoft.com/office/drawing/2014/chart" uri="{C3380CC4-5D6E-409C-BE32-E72D297353CC}">
              <c16:uniqueId val="{00000000-2BCB-4EC9-9E89-7FA1DAA3713D}"/>
            </c:ext>
          </c:extLst>
        </c:ser>
        <c:ser>
          <c:idx val="1"/>
          <c:order val="1"/>
          <c:tx>
            <c:strRef>
              <c:f>'Table 35'!$D$7</c:f>
              <c:strCache>
                <c:ptCount val="1"/>
                <c:pt idx="0">
                  <c:v>2020</c:v>
                </c:pt>
              </c:strCache>
            </c:strRef>
          </c:tx>
          <c:spPr>
            <a:solidFill>
              <a:schemeClr val="accent2"/>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35'!$D$19:$D$25</c:f>
              <c:numCache>
                <c:formatCode>#,##0\ \ </c:formatCode>
                <c:ptCount val="7"/>
                <c:pt idx="0">
                  <c:v>3</c:v>
                </c:pt>
                <c:pt idx="1">
                  <c:v>4</c:v>
                </c:pt>
                <c:pt idx="2">
                  <c:v>12</c:v>
                </c:pt>
                <c:pt idx="3">
                  <c:v>1</c:v>
                </c:pt>
                <c:pt idx="4">
                  <c:v>7</c:v>
                </c:pt>
                <c:pt idx="5">
                  <c:v>30</c:v>
                </c:pt>
                <c:pt idx="6">
                  <c:v>6</c:v>
                </c:pt>
              </c:numCache>
            </c:numRef>
          </c:val>
          <c:extLst>
            <c:ext xmlns:c16="http://schemas.microsoft.com/office/drawing/2014/chart" uri="{C3380CC4-5D6E-409C-BE32-E72D297353CC}">
              <c16:uniqueId val="{00000001-2BCB-4EC9-9E89-7FA1DAA3713D}"/>
            </c:ext>
          </c:extLst>
        </c:ser>
        <c:ser>
          <c:idx val="2"/>
          <c:order val="2"/>
          <c:tx>
            <c:strRef>
              <c:f>'Table 35'!$E$7</c:f>
              <c:strCache>
                <c:ptCount val="1"/>
                <c:pt idx="0">
                  <c:v>2021</c:v>
                </c:pt>
              </c:strCache>
            </c:strRef>
          </c:tx>
          <c:spPr>
            <a:solidFill>
              <a:schemeClr val="accent3"/>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35'!$E$19:$E$25</c:f>
              <c:numCache>
                <c:formatCode>#,##0\ \ </c:formatCode>
                <c:ptCount val="7"/>
                <c:pt idx="0">
                  <c:v>0</c:v>
                </c:pt>
                <c:pt idx="1">
                  <c:v>1</c:v>
                </c:pt>
                <c:pt idx="2">
                  <c:v>3</c:v>
                </c:pt>
                <c:pt idx="3">
                  <c:v>1</c:v>
                </c:pt>
                <c:pt idx="4">
                  <c:v>9</c:v>
                </c:pt>
                <c:pt idx="5">
                  <c:v>17</c:v>
                </c:pt>
                <c:pt idx="6">
                  <c:v>2</c:v>
                </c:pt>
              </c:numCache>
            </c:numRef>
          </c:val>
          <c:extLst>
            <c:ext xmlns:c16="http://schemas.microsoft.com/office/drawing/2014/chart" uri="{C3380CC4-5D6E-409C-BE32-E72D297353CC}">
              <c16:uniqueId val="{00000002-2BCB-4EC9-9E89-7FA1DAA3713D}"/>
            </c:ext>
          </c:extLst>
        </c:ser>
        <c:ser>
          <c:idx val="3"/>
          <c:order val="3"/>
          <c:tx>
            <c:strRef>
              <c:f>'Table 35'!$F$7</c:f>
              <c:strCache>
                <c:ptCount val="1"/>
                <c:pt idx="0">
                  <c:v>2022</c:v>
                </c:pt>
              </c:strCache>
            </c:strRef>
          </c:tx>
          <c:spPr>
            <a:solidFill>
              <a:schemeClr val="accent4"/>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35'!$F$19:$F$25</c:f>
              <c:numCache>
                <c:formatCode>#,##0\ \ </c:formatCode>
                <c:ptCount val="7"/>
                <c:pt idx="0">
                  <c:v>43</c:v>
                </c:pt>
                <c:pt idx="1">
                  <c:v>85</c:v>
                </c:pt>
                <c:pt idx="2">
                  <c:v>273</c:v>
                </c:pt>
                <c:pt idx="3">
                  <c:v>178</c:v>
                </c:pt>
                <c:pt idx="4">
                  <c:v>193</c:v>
                </c:pt>
                <c:pt idx="5">
                  <c:v>238</c:v>
                </c:pt>
                <c:pt idx="6">
                  <c:v>146</c:v>
                </c:pt>
              </c:numCache>
            </c:numRef>
          </c:val>
          <c:extLst>
            <c:ext xmlns:c16="http://schemas.microsoft.com/office/drawing/2014/chart" uri="{C3380CC4-5D6E-409C-BE32-E72D297353CC}">
              <c16:uniqueId val="{00000003-2BCB-4EC9-9E89-7FA1DAA3713D}"/>
            </c:ext>
          </c:extLst>
        </c:ser>
        <c:ser>
          <c:idx val="4"/>
          <c:order val="4"/>
          <c:tx>
            <c:strRef>
              <c:f>'Table 35'!$G$7</c:f>
              <c:strCache>
                <c:ptCount val="1"/>
                <c:pt idx="0">
                  <c:v>2023</c:v>
                </c:pt>
              </c:strCache>
            </c:strRef>
          </c:tx>
          <c:spPr>
            <a:solidFill>
              <a:schemeClr val="accent5"/>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35'!$G$19:$G$25</c:f>
              <c:numCache>
                <c:formatCode>#,##0\ \ </c:formatCode>
                <c:ptCount val="7"/>
                <c:pt idx="0">
                  <c:v>253</c:v>
                </c:pt>
                <c:pt idx="1">
                  <c:v>172</c:v>
                </c:pt>
                <c:pt idx="2">
                  <c:v>992</c:v>
                </c:pt>
                <c:pt idx="3">
                  <c:v>732</c:v>
                </c:pt>
                <c:pt idx="4">
                  <c:v>639</c:v>
                </c:pt>
                <c:pt idx="5">
                  <c:v>1100</c:v>
                </c:pt>
                <c:pt idx="6">
                  <c:v>604</c:v>
                </c:pt>
              </c:numCache>
            </c:numRef>
          </c:val>
          <c:extLst>
            <c:ext xmlns:c16="http://schemas.microsoft.com/office/drawing/2014/chart" uri="{C3380CC4-5D6E-409C-BE32-E72D297353CC}">
              <c16:uniqueId val="{00000004-2BCB-4EC9-9E89-7FA1DAA3713D}"/>
            </c:ext>
          </c:extLst>
        </c:ser>
        <c:dLbls>
          <c:showLegendKey val="0"/>
          <c:showVal val="0"/>
          <c:showCatName val="0"/>
          <c:showSerName val="0"/>
          <c:showPercent val="0"/>
          <c:showBubbleSize val="0"/>
        </c:dLbls>
        <c:gapWidth val="50"/>
        <c:axId val="676005216"/>
        <c:axId val="676014624"/>
      </c:barChart>
      <c:catAx>
        <c:axId val="67600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4624"/>
        <c:crosses val="autoZero"/>
        <c:auto val="1"/>
        <c:lblAlgn val="ctr"/>
        <c:lblOffset val="100"/>
        <c:noMultiLvlLbl val="0"/>
      </c:catAx>
      <c:valAx>
        <c:axId val="67601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35'!$C$28:$C$32</c:f>
              <c:numCache>
                <c:formatCode>#,##0\ \ </c:formatCode>
                <c:ptCount val="5"/>
                <c:pt idx="0">
                  <c:v>666</c:v>
                </c:pt>
                <c:pt idx="1">
                  <c:v>2722</c:v>
                </c:pt>
                <c:pt idx="2">
                  <c:v>950</c:v>
                </c:pt>
                <c:pt idx="3">
                  <c:v>150</c:v>
                </c:pt>
                <c:pt idx="4">
                  <c:v>504</c:v>
                </c:pt>
              </c:numCache>
            </c:numRef>
          </c:val>
          <c:extLst>
            <c:ext xmlns:c16="http://schemas.microsoft.com/office/drawing/2014/chart" uri="{C3380CC4-5D6E-409C-BE32-E72D297353CC}">
              <c16:uniqueId val="{00000000-0705-4EB3-92BB-F867D3406179}"/>
            </c:ext>
          </c:extLst>
        </c:ser>
        <c:ser>
          <c:idx val="1"/>
          <c:order val="1"/>
          <c:tx>
            <c:strRef>
              <c:f>'Table 35'!$D$7</c:f>
              <c:strCache>
                <c:ptCount val="1"/>
                <c:pt idx="0">
                  <c:v>2020</c:v>
                </c:pt>
              </c:strCache>
            </c:strRef>
          </c:tx>
          <c:spPr>
            <a:solidFill>
              <a:schemeClr val="accent2"/>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35'!$D$28:$D$32</c:f>
              <c:numCache>
                <c:formatCode>#,##0\ \ </c:formatCode>
                <c:ptCount val="5"/>
                <c:pt idx="0">
                  <c:v>0</c:v>
                </c:pt>
                <c:pt idx="1">
                  <c:v>0</c:v>
                </c:pt>
                <c:pt idx="2">
                  <c:v>0</c:v>
                </c:pt>
                <c:pt idx="3">
                  <c:v>1</c:v>
                </c:pt>
                <c:pt idx="4">
                  <c:v>62</c:v>
                </c:pt>
              </c:numCache>
            </c:numRef>
          </c:val>
          <c:extLst>
            <c:ext xmlns:c16="http://schemas.microsoft.com/office/drawing/2014/chart" uri="{C3380CC4-5D6E-409C-BE32-E72D297353CC}">
              <c16:uniqueId val="{00000001-0705-4EB3-92BB-F867D3406179}"/>
            </c:ext>
          </c:extLst>
        </c:ser>
        <c:ser>
          <c:idx val="2"/>
          <c:order val="2"/>
          <c:tx>
            <c:strRef>
              <c:f>'Table 35'!$E$7</c:f>
              <c:strCache>
                <c:ptCount val="1"/>
                <c:pt idx="0">
                  <c:v>2021</c:v>
                </c:pt>
              </c:strCache>
            </c:strRef>
          </c:tx>
          <c:spPr>
            <a:solidFill>
              <a:schemeClr val="accent3"/>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35'!$E$28:$E$32</c:f>
              <c:numCache>
                <c:formatCode>#,##0\ \ </c:formatCode>
                <c:ptCount val="5"/>
                <c:pt idx="0">
                  <c:v>0</c:v>
                </c:pt>
                <c:pt idx="1">
                  <c:v>0</c:v>
                </c:pt>
                <c:pt idx="2">
                  <c:v>0</c:v>
                </c:pt>
                <c:pt idx="3">
                  <c:v>0</c:v>
                </c:pt>
                <c:pt idx="4">
                  <c:v>33</c:v>
                </c:pt>
              </c:numCache>
            </c:numRef>
          </c:val>
          <c:extLst>
            <c:ext xmlns:c16="http://schemas.microsoft.com/office/drawing/2014/chart" uri="{C3380CC4-5D6E-409C-BE32-E72D297353CC}">
              <c16:uniqueId val="{00000002-0705-4EB3-92BB-F867D3406179}"/>
            </c:ext>
          </c:extLst>
        </c:ser>
        <c:ser>
          <c:idx val="3"/>
          <c:order val="3"/>
          <c:tx>
            <c:strRef>
              <c:f>'Table 35'!$F$7</c:f>
              <c:strCache>
                <c:ptCount val="1"/>
                <c:pt idx="0">
                  <c:v>2022</c:v>
                </c:pt>
              </c:strCache>
            </c:strRef>
          </c:tx>
          <c:spPr>
            <a:solidFill>
              <a:schemeClr val="accent4"/>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35'!$F$28:$F$32</c:f>
              <c:numCache>
                <c:formatCode>#,##0\ \ </c:formatCode>
                <c:ptCount val="5"/>
                <c:pt idx="0">
                  <c:v>59</c:v>
                </c:pt>
                <c:pt idx="1">
                  <c:v>382</c:v>
                </c:pt>
                <c:pt idx="2">
                  <c:v>293</c:v>
                </c:pt>
                <c:pt idx="3">
                  <c:v>86</c:v>
                </c:pt>
                <c:pt idx="4">
                  <c:v>336</c:v>
                </c:pt>
              </c:numCache>
            </c:numRef>
          </c:val>
          <c:extLst>
            <c:ext xmlns:c16="http://schemas.microsoft.com/office/drawing/2014/chart" uri="{C3380CC4-5D6E-409C-BE32-E72D297353CC}">
              <c16:uniqueId val="{00000003-0705-4EB3-92BB-F867D3406179}"/>
            </c:ext>
          </c:extLst>
        </c:ser>
        <c:ser>
          <c:idx val="4"/>
          <c:order val="4"/>
          <c:tx>
            <c:strRef>
              <c:f>'Table 35'!$G$7</c:f>
              <c:strCache>
                <c:ptCount val="1"/>
                <c:pt idx="0">
                  <c:v>2023</c:v>
                </c:pt>
              </c:strCache>
            </c:strRef>
          </c:tx>
          <c:spPr>
            <a:solidFill>
              <a:schemeClr val="accent5"/>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35'!$G$28:$G$32</c:f>
              <c:numCache>
                <c:formatCode>#,##0\ \ </c:formatCode>
                <c:ptCount val="5"/>
                <c:pt idx="0">
                  <c:v>388</c:v>
                </c:pt>
                <c:pt idx="1">
                  <c:v>2161</c:v>
                </c:pt>
                <c:pt idx="2">
                  <c:v>1349</c:v>
                </c:pt>
                <c:pt idx="3">
                  <c:v>243</c:v>
                </c:pt>
                <c:pt idx="4">
                  <c:v>351</c:v>
                </c:pt>
              </c:numCache>
            </c:numRef>
          </c:val>
          <c:extLst>
            <c:ext xmlns:c16="http://schemas.microsoft.com/office/drawing/2014/chart" uri="{C3380CC4-5D6E-409C-BE32-E72D297353CC}">
              <c16:uniqueId val="{00000004-0705-4EB3-92BB-F867D3406179}"/>
            </c:ext>
          </c:extLst>
        </c:ser>
        <c:dLbls>
          <c:showLegendKey val="0"/>
          <c:showVal val="0"/>
          <c:showCatName val="0"/>
          <c:showSerName val="0"/>
          <c:showPercent val="0"/>
          <c:showBubbleSize val="0"/>
        </c:dLbls>
        <c:gapWidth val="50"/>
        <c:axId val="676013056"/>
        <c:axId val="676007568"/>
      </c:barChart>
      <c:catAx>
        <c:axId val="6760130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568"/>
        <c:crosses val="autoZero"/>
        <c:auto val="1"/>
        <c:lblAlgn val="ctr"/>
        <c:lblOffset val="100"/>
        <c:noMultiLvlLbl val="0"/>
      </c:catAx>
      <c:valAx>
        <c:axId val="676007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05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36'!$C$12:$C$16</c:f>
              <c:numCache>
                <c:formatCode>#,##0\ \ </c:formatCode>
                <c:ptCount val="5"/>
                <c:pt idx="0">
                  <c:v>61897</c:v>
                </c:pt>
                <c:pt idx="1">
                  <c:v>10591</c:v>
                </c:pt>
                <c:pt idx="2">
                  <c:v>3319</c:v>
                </c:pt>
                <c:pt idx="3">
                  <c:v>3131</c:v>
                </c:pt>
                <c:pt idx="4">
                  <c:v>1444</c:v>
                </c:pt>
              </c:numCache>
            </c:numRef>
          </c:val>
          <c:extLst>
            <c:ext xmlns:c16="http://schemas.microsoft.com/office/drawing/2014/chart" uri="{C3380CC4-5D6E-409C-BE32-E72D297353CC}">
              <c16:uniqueId val="{00000000-8020-45A5-81B6-81E5646532A5}"/>
            </c:ext>
          </c:extLst>
        </c:ser>
        <c:ser>
          <c:idx val="1"/>
          <c:order val="1"/>
          <c:tx>
            <c:strRef>
              <c:f>'Table 36'!$D$7</c:f>
              <c:strCache>
                <c:ptCount val="1"/>
                <c:pt idx="0">
                  <c:v>2020</c:v>
                </c:pt>
              </c:strCache>
            </c:strRef>
          </c:tx>
          <c:spPr>
            <a:solidFill>
              <a:schemeClr val="accent2"/>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36'!$D$12:$D$16</c:f>
              <c:numCache>
                <c:formatCode>#,##0\ \ </c:formatCode>
                <c:ptCount val="5"/>
                <c:pt idx="0">
                  <c:v>39641</c:v>
                </c:pt>
                <c:pt idx="1">
                  <c:v>7139</c:v>
                </c:pt>
                <c:pt idx="2">
                  <c:v>1654</c:v>
                </c:pt>
                <c:pt idx="3">
                  <c:v>1349</c:v>
                </c:pt>
                <c:pt idx="4">
                  <c:v>677</c:v>
                </c:pt>
              </c:numCache>
            </c:numRef>
          </c:val>
          <c:extLst>
            <c:ext xmlns:c16="http://schemas.microsoft.com/office/drawing/2014/chart" uri="{C3380CC4-5D6E-409C-BE32-E72D297353CC}">
              <c16:uniqueId val="{00000001-8020-45A5-81B6-81E5646532A5}"/>
            </c:ext>
          </c:extLst>
        </c:ser>
        <c:ser>
          <c:idx val="2"/>
          <c:order val="2"/>
          <c:tx>
            <c:strRef>
              <c:f>'Table 36'!$E$7</c:f>
              <c:strCache>
                <c:ptCount val="1"/>
                <c:pt idx="0">
                  <c:v>2021</c:v>
                </c:pt>
              </c:strCache>
            </c:strRef>
          </c:tx>
          <c:spPr>
            <a:solidFill>
              <a:schemeClr val="accent3"/>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36'!$E$12:$E$16</c:f>
              <c:numCache>
                <c:formatCode>#,##0\ \ </c:formatCode>
                <c:ptCount val="5"/>
                <c:pt idx="0">
                  <c:v>10</c:v>
                </c:pt>
                <c:pt idx="1">
                  <c:v>133</c:v>
                </c:pt>
                <c:pt idx="2">
                  <c:v>99</c:v>
                </c:pt>
                <c:pt idx="3">
                  <c:v>18</c:v>
                </c:pt>
                <c:pt idx="4">
                  <c:v>2</c:v>
                </c:pt>
              </c:numCache>
            </c:numRef>
          </c:val>
          <c:extLst>
            <c:ext xmlns:c16="http://schemas.microsoft.com/office/drawing/2014/chart" uri="{C3380CC4-5D6E-409C-BE32-E72D297353CC}">
              <c16:uniqueId val="{00000002-8020-45A5-81B6-81E5646532A5}"/>
            </c:ext>
          </c:extLst>
        </c:ser>
        <c:ser>
          <c:idx val="3"/>
          <c:order val="3"/>
          <c:tx>
            <c:strRef>
              <c:f>'Table 36'!$F$7</c:f>
              <c:strCache>
                <c:ptCount val="1"/>
                <c:pt idx="0">
                  <c:v>2022</c:v>
                </c:pt>
              </c:strCache>
            </c:strRef>
          </c:tx>
          <c:spPr>
            <a:solidFill>
              <a:schemeClr val="accent4"/>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36'!$F$12:$F$16</c:f>
              <c:numCache>
                <c:formatCode>#,##0\ \ </c:formatCode>
                <c:ptCount val="5"/>
                <c:pt idx="0">
                  <c:v>1933</c:v>
                </c:pt>
                <c:pt idx="1">
                  <c:v>2098</c:v>
                </c:pt>
                <c:pt idx="2">
                  <c:v>537</c:v>
                </c:pt>
                <c:pt idx="3">
                  <c:v>254</c:v>
                </c:pt>
                <c:pt idx="4">
                  <c:v>35</c:v>
                </c:pt>
              </c:numCache>
            </c:numRef>
          </c:val>
          <c:extLst>
            <c:ext xmlns:c16="http://schemas.microsoft.com/office/drawing/2014/chart" uri="{C3380CC4-5D6E-409C-BE32-E72D297353CC}">
              <c16:uniqueId val="{00000003-8020-45A5-81B6-81E5646532A5}"/>
            </c:ext>
          </c:extLst>
        </c:ser>
        <c:ser>
          <c:idx val="4"/>
          <c:order val="4"/>
          <c:tx>
            <c:strRef>
              <c:f>'Table 36'!$G$7</c:f>
              <c:strCache>
                <c:ptCount val="1"/>
                <c:pt idx="0">
                  <c:v>2023</c:v>
                </c:pt>
              </c:strCache>
            </c:strRef>
          </c:tx>
          <c:spPr>
            <a:solidFill>
              <a:schemeClr val="accent5"/>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36'!$G$12:$G$16</c:f>
              <c:numCache>
                <c:formatCode>#,##0\ \ </c:formatCode>
                <c:ptCount val="5"/>
                <c:pt idx="0">
                  <c:v>29111</c:v>
                </c:pt>
                <c:pt idx="1">
                  <c:v>8235</c:v>
                </c:pt>
                <c:pt idx="2">
                  <c:v>1699</c:v>
                </c:pt>
                <c:pt idx="3">
                  <c:v>1932</c:v>
                </c:pt>
                <c:pt idx="4">
                  <c:v>539</c:v>
                </c:pt>
              </c:numCache>
            </c:numRef>
          </c:val>
          <c:extLst>
            <c:ext xmlns:c16="http://schemas.microsoft.com/office/drawing/2014/chart" uri="{C3380CC4-5D6E-409C-BE32-E72D297353CC}">
              <c16:uniqueId val="{00000004-8020-45A5-81B6-81E5646532A5}"/>
            </c:ext>
          </c:extLst>
        </c:ser>
        <c:dLbls>
          <c:showLegendKey val="0"/>
          <c:showVal val="0"/>
          <c:showCatName val="0"/>
          <c:showSerName val="0"/>
          <c:showPercent val="0"/>
          <c:showBubbleSize val="0"/>
        </c:dLbls>
        <c:gapWidth val="50"/>
        <c:axId val="676002472"/>
        <c:axId val="676007960"/>
      </c:barChart>
      <c:catAx>
        <c:axId val="67600247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960"/>
        <c:crosses val="autoZero"/>
        <c:auto val="1"/>
        <c:lblAlgn val="ctr"/>
        <c:lblOffset val="100"/>
        <c:noMultiLvlLbl val="0"/>
      </c:catAx>
      <c:valAx>
        <c:axId val="676007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47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36'!$C$19:$C$25</c:f>
              <c:numCache>
                <c:formatCode>#,##0\ \ </c:formatCode>
                <c:ptCount val="7"/>
                <c:pt idx="0">
                  <c:v>7223</c:v>
                </c:pt>
                <c:pt idx="1">
                  <c:v>6870</c:v>
                </c:pt>
                <c:pt idx="2">
                  <c:v>11290</c:v>
                </c:pt>
                <c:pt idx="3">
                  <c:v>10182</c:v>
                </c:pt>
                <c:pt idx="4">
                  <c:v>15209</c:v>
                </c:pt>
                <c:pt idx="5">
                  <c:v>25721</c:v>
                </c:pt>
                <c:pt idx="6">
                  <c:v>10113</c:v>
                </c:pt>
              </c:numCache>
            </c:numRef>
          </c:val>
          <c:extLst>
            <c:ext xmlns:c16="http://schemas.microsoft.com/office/drawing/2014/chart" uri="{C3380CC4-5D6E-409C-BE32-E72D297353CC}">
              <c16:uniqueId val="{00000000-92BA-411C-B174-C7ABF1E54E5C}"/>
            </c:ext>
          </c:extLst>
        </c:ser>
        <c:ser>
          <c:idx val="1"/>
          <c:order val="1"/>
          <c:tx>
            <c:strRef>
              <c:f>'Table 36'!$D$7</c:f>
              <c:strCache>
                <c:ptCount val="1"/>
                <c:pt idx="0">
                  <c:v>2020</c:v>
                </c:pt>
              </c:strCache>
            </c:strRef>
          </c:tx>
          <c:spPr>
            <a:solidFill>
              <a:schemeClr val="accent2"/>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36'!$D$19:$D$25</c:f>
              <c:numCache>
                <c:formatCode>#,##0\ \ </c:formatCode>
                <c:ptCount val="7"/>
                <c:pt idx="0">
                  <c:v>5054</c:v>
                </c:pt>
                <c:pt idx="1">
                  <c:v>4439</c:v>
                </c:pt>
                <c:pt idx="2">
                  <c:v>7369</c:v>
                </c:pt>
                <c:pt idx="3">
                  <c:v>6624</c:v>
                </c:pt>
                <c:pt idx="4">
                  <c:v>8933</c:v>
                </c:pt>
                <c:pt idx="5">
                  <c:v>14693</c:v>
                </c:pt>
                <c:pt idx="6">
                  <c:v>6384</c:v>
                </c:pt>
              </c:numCache>
            </c:numRef>
          </c:val>
          <c:extLst>
            <c:ext xmlns:c16="http://schemas.microsoft.com/office/drawing/2014/chart" uri="{C3380CC4-5D6E-409C-BE32-E72D297353CC}">
              <c16:uniqueId val="{00000001-92BA-411C-B174-C7ABF1E54E5C}"/>
            </c:ext>
          </c:extLst>
        </c:ser>
        <c:ser>
          <c:idx val="2"/>
          <c:order val="2"/>
          <c:tx>
            <c:strRef>
              <c:f>'Table 36'!$E$7</c:f>
              <c:strCache>
                <c:ptCount val="1"/>
                <c:pt idx="0">
                  <c:v>2021</c:v>
                </c:pt>
              </c:strCache>
            </c:strRef>
          </c:tx>
          <c:spPr>
            <a:solidFill>
              <a:schemeClr val="accent3"/>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36'!$E$19:$E$25</c:f>
              <c:numCache>
                <c:formatCode>#,##0\ \ </c:formatCode>
                <c:ptCount val="7"/>
                <c:pt idx="0">
                  <c:v>26</c:v>
                </c:pt>
                <c:pt idx="1">
                  <c:v>24</c:v>
                </c:pt>
                <c:pt idx="2">
                  <c:v>78</c:v>
                </c:pt>
                <c:pt idx="3">
                  <c:v>70</c:v>
                </c:pt>
                <c:pt idx="4">
                  <c:v>74</c:v>
                </c:pt>
                <c:pt idx="5">
                  <c:v>92</c:v>
                </c:pt>
                <c:pt idx="6">
                  <c:v>38</c:v>
                </c:pt>
              </c:numCache>
            </c:numRef>
          </c:val>
          <c:extLst>
            <c:ext xmlns:c16="http://schemas.microsoft.com/office/drawing/2014/chart" uri="{C3380CC4-5D6E-409C-BE32-E72D297353CC}">
              <c16:uniqueId val="{00000002-92BA-411C-B174-C7ABF1E54E5C}"/>
            </c:ext>
          </c:extLst>
        </c:ser>
        <c:ser>
          <c:idx val="3"/>
          <c:order val="3"/>
          <c:tx>
            <c:strRef>
              <c:f>'Table 36'!$F$7</c:f>
              <c:strCache>
                <c:ptCount val="1"/>
                <c:pt idx="0">
                  <c:v>2022</c:v>
                </c:pt>
              </c:strCache>
            </c:strRef>
          </c:tx>
          <c:spPr>
            <a:solidFill>
              <a:schemeClr val="accent4"/>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36'!$F$19:$F$25</c:f>
              <c:numCache>
                <c:formatCode>#,##0\ \ </c:formatCode>
                <c:ptCount val="7"/>
                <c:pt idx="0">
                  <c:v>524</c:v>
                </c:pt>
                <c:pt idx="1">
                  <c:v>561</c:v>
                </c:pt>
                <c:pt idx="2">
                  <c:v>1070</c:v>
                </c:pt>
                <c:pt idx="3">
                  <c:v>945</c:v>
                </c:pt>
                <c:pt idx="4">
                  <c:v>851</c:v>
                </c:pt>
                <c:pt idx="5">
                  <c:v>945</c:v>
                </c:pt>
                <c:pt idx="6">
                  <c:v>616</c:v>
                </c:pt>
              </c:numCache>
            </c:numRef>
          </c:val>
          <c:extLst>
            <c:ext xmlns:c16="http://schemas.microsoft.com/office/drawing/2014/chart" uri="{C3380CC4-5D6E-409C-BE32-E72D297353CC}">
              <c16:uniqueId val="{00000003-92BA-411C-B174-C7ABF1E54E5C}"/>
            </c:ext>
          </c:extLst>
        </c:ser>
        <c:ser>
          <c:idx val="4"/>
          <c:order val="4"/>
          <c:tx>
            <c:strRef>
              <c:f>'Table 36'!$G$7</c:f>
              <c:strCache>
                <c:ptCount val="1"/>
                <c:pt idx="0">
                  <c:v>2023</c:v>
                </c:pt>
              </c:strCache>
            </c:strRef>
          </c:tx>
          <c:spPr>
            <a:solidFill>
              <a:schemeClr val="accent5"/>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36'!$G$19:$G$25</c:f>
              <c:numCache>
                <c:formatCode>#,##0\ \ </c:formatCode>
                <c:ptCount val="7"/>
                <c:pt idx="0">
                  <c:v>3971</c:v>
                </c:pt>
                <c:pt idx="1">
                  <c:v>3744</c:v>
                </c:pt>
                <c:pt idx="2">
                  <c:v>7408</c:v>
                </c:pt>
                <c:pt idx="3">
                  <c:v>6290</c:v>
                </c:pt>
                <c:pt idx="4">
                  <c:v>6595</c:v>
                </c:pt>
                <c:pt idx="5">
                  <c:v>10874</c:v>
                </c:pt>
                <c:pt idx="6">
                  <c:v>6503</c:v>
                </c:pt>
              </c:numCache>
            </c:numRef>
          </c:val>
          <c:extLst>
            <c:ext xmlns:c16="http://schemas.microsoft.com/office/drawing/2014/chart" uri="{C3380CC4-5D6E-409C-BE32-E72D297353CC}">
              <c16:uniqueId val="{00000004-92BA-411C-B174-C7ABF1E54E5C}"/>
            </c:ext>
          </c:extLst>
        </c:ser>
        <c:dLbls>
          <c:showLegendKey val="0"/>
          <c:showVal val="0"/>
          <c:showCatName val="0"/>
          <c:showSerName val="0"/>
          <c:showPercent val="0"/>
          <c:showBubbleSize val="0"/>
        </c:dLbls>
        <c:gapWidth val="50"/>
        <c:axId val="676013840"/>
        <c:axId val="676009136"/>
      </c:barChart>
      <c:catAx>
        <c:axId val="6760138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136"/>
        <c:crosses val="autoZero"/>
        <c:auto val="1"/>
        <c:lblAlgn val="ctr"/>
        <c:lblOffset val="100"/>
        <c:noMultiLvlLbl val="0"/>
      </c:catAx>
      <c:valAx>
        <c:axId val="676009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8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6'!$C$28:$C$32</c:f>
              <c:numCache>
                <c:formatCode>#,##0\ \ </c:formatCode>
                <c:ptCount val="5"/>
                <c:pt idx="0">
                  <c:v>652132</c:v>
                </c:pt>
                <c:pt idx="1">
                  <c:v>995489</c:v>
                </c:pt>
                <c:pt idx="2">
                  <c:v>1123216</c:v>
                </c:pt>
                <c:pt idx="3">
                  <c:v>441858</c:v>
                </c:pt>
                <c:pt idx="4">
                  <c:v>689557</c:v>
                </c:pt>
              </c:numCache>
            </c:numRef>
          </c:val>
          <c:extLst>
            <c:ext xmlns:c16="http://schemas.microsoft.com/office/drawing/2014/chart" uri="{C3380CC4-5D6E-409C-BE32-E72D297353CC}">
              <c16:uniqueId val="{00000000-4F82-4AB0-8FF7-1FDB075E50C7}"/>
            </c:ext>
          </c:extLst>
        </c:ser>
        <c:ser>
          <c:idx val="1"/>
          <c:order val="1"/>
          <c:tx>
            <c:strRef>
              <c:f>'Table 6'!$D$7</c:f>
              <c:strCache>
                <c:ptCount val="1"/>
                <c:pt idx="0">
                  <c:v>2020</c:v>
                </c:pt>
              </c:strCache>
            </c:strRef>
          </c:tx>
          <c:spPr>
            <a:solidFill>
              <a:schemeClr val="accent2"/>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6'!$D$28:$D$32</c:f>
              <c:numCache>
                <c:formatCode>#,##0\ \ </c:formatCode>
                <c:ptCount val="5"/>
                <c:pt idx="0">
                  <c:v>316672</c:v>
                </c:pt>
                <c:pt idx="1">
                  <c:v>477224</c:v>
                </c:pt>
                <c:pt idx="2">
                  <c:v>595883</c:v>
                </c:pt>
                <c:pt idx="3">
                  <c:v>282844</c:v>
                </c:pt>
                <c:pt idx="4">
                  <c:v>491795</c:v>
                </c:pt>
              </c:numCache>
            </c:numRef>
          </c:val>
          <c:extLst>
            <c:ext xmlns:c16="http://schemas.microsoft.com/office/drawing/2014/chart" uri="{C3380CC4-5D6E-409C-BE32-E72D297353CC}">
              <c16:uniqueId val="{00000001-4F82-4AB0-8FF7-1FDB075E50C7}"/>
            </c:ext>
          </c:extLst>
        </c:ser>
        <c:ser>
          <c:idx val="2"/>
          <c:order val="2"/>
          <c:tx>
            <c:strRef>
              <c:f>'Table 6'!$E$7</c:f>
              <c:strCache>
                <c:ptCount val="1"/>
                <c:pt idx="0">
                  <c:v>2021</c:v>
                </c:pt>
              </c:strCache>
            </c:strRef>
          </c:tx>
          <c:spPr>
            <a:solidFill>
              <a:schemeClr val="accent3"/>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6'!$E$28:$E$32</c:f>
              <c:numCache>
                <c:formatCode>#,##0\ \ </c:formatCode>
                <c:ptCount val="5"/>
                <c:pt idx="0">
                  <c:v>20648</c:v>
                </c:pt>
                <c:pt idx="1">
                  <c:v>47133</c:v>
                </c:pt>
                <c:pt idx="2">
                  <c:v>50271</c:v>
                </c:pt>
                <c:pt idx="3">
                  <c:v>22375</c:v>
                </c:pt>
                <c:pt idx="4">
                  <c:v>67371</c:v>
                </c:pt>
              </c:numCache>
            </c:numRef>
          </c:val>
          <c:extLst>
            <c:ext xmlns:c16="http://schemas.microsoft.com/office/drawing/2014/chart" uri="{C3380CC4-5D6E-409C-BE32-E72D297353CC}">
              <c16:uniqueId val="{00000002-4F82-4AB0-8FF7-1FDB075E50C7}"/>
            </c:ext>
          </c:extLst>
        </c:ser>
        <c:ser>
          <c:idx val="3"/>
          <c:order val="3"/>
          <c:tx>
            <c:strRef>
              <c:f>'Table 6'!$F$7</c:f>
              <c:strCache>
                <c:ptCount val="1"/>
                <c:pt idx="0">
                  <c:v>2022</c:v>
                </c:pt>
              </c:strCache>
            </c:strRef>
          </c:tx>
          <c:spPr>
            <a:solidFill>
              <a:schemeClr val="accent4"/>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6'!$F$28:$F$32</c:f>
              <c:numCache>
                <c:formatCode>#,##0\ \ </c:formatCode>
                <c:ptCount val="5"/>
                <c:pt idx="0">
                  <c:v>79664</c:v>
                </c:pt>
                <c:pt idx="1">
                  <c:v>173477</c:v>
                </c:pt>
                <c:pt idx="2">
                  <c:v>201725</c:v>
                </c:pt>
                <c:pt idx="3">
                  <c:v>81905</c:v>
                </c:pt>
                <c:pt idx="4">
                  <c:v>153182</c:v>
                </c:pt>
              </c:numCache>
            </c:numRef>
          </c:val>
          <c:extLst>
            <c:ext xmlns:c16="http://schemas.microsoft.com/office/drawing/2014/chart" uri="{C3380CC4-5D6E-409C-BE32-E72D297353CC}">
              <c16:uniqueId val="{00000003-4F82-4AB0-8FF7-1FDB075E50C7}"/>
            </c:ext>
          </c:extLst>
        </c:ser>
        <c:ser>
          <c:idx val="4"/>
          <c:order val="4"/>
          <c:tx>
            <c:strRef>
              <c:f>'Table 6'!$G$7</c:f>
              <c:strCache>
                <c:ptCount val="1"/>
                <c:pt idx="0">
                  <c:v>2023</c:v>
                </c:pt>
              </c:strCache>
            </c:strRef>
          </c:tx>
          <c:spPr>
            <a:solidFill>
              <a:schemeClr val="accent5"/>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6'!$G$28:$G$32</c:f>
              <c:numCache>
                <c:formatCode>#,##0\ \ </c:formatCode>
                <c:ptCount val="5"/>
                <c:pt idx="0">
                  <c:v>355848</c:v>
                </c:pt>
                <c:pt idx="1">
                  <c:v>623960</c:v>
                </c:pt>
                <c:pt idx="2">
                  <c:v>788722</c:v>
                </c:pt>
                <c:pt idx="3">
                  <c:v>353807</c:v>
                </c:pt>
                <c:pt idx="4">
                  <c:v>645362</c:v>
                </c:pt>
              </c:numCache>
            </c:numRef>
          </c:val>
          <c:extLst>
            <c:ext xmlns:c16="http://schemas.microsoft.com/office/drawing/2014/chart" uri="{C3380CC4-5D6E-409C-BE32-E72D297353CC}">
              <c16:uniqueId val="{00000004-4F82-4AB0-8FF7-1FDB075E50C7}"/>
            </c:ext>
          </c:extLst>
        </c:ser>
        <c:dLbls>
          <c:showLegendKey val="0"/>
          <c:showVal val="0"/>
          <c:showCatName val="0"/>
          <c:showSerName val="0"/>
          <c:showPercent val="0"/>
          <c:showBubbleSize val="0"/>
        </c:dLbls>
        <c:gapWidth val="50"/>
        <c:axId val="15090416"/>
        <c:axId val="229152184"/>
      </c:barChart>
      <c:catAx>
        <c:axId val="150904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2184"/>
        <c:crosses val="autoZero"/>
        <c:auto val="1"/>
        <c:lblAlgn val="ctr"/>
        <c:lblOffset val="100"/>
        <c:noMultiLvlLbl val="0"/>
      </c:catAx>
      <c:valAx>
        <c:axId val="2291521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0416"/>
        <c:crosses val="autoZero"/>
        <c:crossBetween val="between"/>
      </c:valAx>
      <c:spPr>
        <a:solidFill>
          <a:schemeClr val="bg1"/>
        </a:solidFill>
        <a:ln>
          <a:noFill/>
        </a:ln>
        <a:effectLst/>
      </c:spPr>
    </c:plotArea>
    <c:legend>
      <c:legendPos val="b"/>
      <c:layout>
        <c:manualLayout>
          <c:xMode val="edge"/>
          <c:yMode val="edge"/>
          <c:x val="7.8561559115455388E-3"/>
          <c:y val="0.85986093276801956"/>
          <c:w val="0.48642809304009421"/>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36'!$C$28:$C$32</c:f>
              <c:numCache>
                <c:formatCode>#,##0\ \ </c:formatCode>
                <c:ptCount val="5"/>
                <c:pt idx="0">
                  <c:v>9394</c:v>
                </c:pt>
                <c:pt idx="1">
                  <c:v>46573</c:v>
                </c:pt>
                <c:pt idx="2">
                  <c:v>14920</c:v>
                </c:pt>
                <c:pt idx="3">
                  <c:v>4197</c:v>
                </c:pt>
                <c:pt idx="4">
                  <c:v>11524</c:v>
                </c:pt>
              </c:numCache>
            </c:numRef>
          </c:val>
          <c:extLst>
            <c:ext xmlns:c16="http://schemas.microsoft.com/office/drawing/2014/chart" uri="{C3380CC4-5D6E-409C-BE32-E72D297353CC}">
              <c16:uniqueId val="{00000000-DE05-43B3-A151-33E134A9B253}"/>
            </c:ext>
          </c:extLst>
        </c:ser>
        <c:ser>
          <c:idx val="1"/>
          <c:order val="1"/>
          <c:tx>
            <c:strRef>
              <c:f>'Table 36'!$D$7</c:f>
              <c:strCache>
                <c:ptCount val="1"/>
                <c:pt idx="0">
                  <c:v>2020</c:v>
                </c:pt>
              </c:strCache>
            </c:strRef>
          </c:tx>
          <c:spPr>
            <a:solidFill>
              <a:schemeClr val="accent2"/>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36'!$D$28:$D$32</c:f>
              <c:numCache>
                <c:formatCode>#,##0\ \ </c:formatCode>
                <c:ptCount val="5"/>
                <c:pt idx="0">
                  <c:v>3108</c:v>
                </c:pt>
                <c:pt idx="1">
                  <c:v>28690</c:v>
                </c:pt>
                <c:pt idx="2">
                  <c:v>11070</c:v>
                </c:pt>
                <c:pt idx="3">
                  <c:v>2798</c:v>
                </c:pt>
                <c:pt idx="4">
                  <c:v>7830</c:v>
                </c:pt>
              </c:numCache>
            </c:numRef>
          </c:val>
          <c:extLst>
            <c:ext xmlns:c16="http://schemas.microsoft.com/office/drawing/2014/chart" uri="{C3380CC4-5D6E-409C-BE32-E72D297353CC}">
              <c16:uniqueId val="{00000001-DE05-43B3-A151-33E134A9B253}"/>
            </c:ext>
          </c:extLst>
        </c:ser>
        <c:ser>
          <c:idx val="2"/>
          <c:order val="2"/>
          <c:tx>
            <c:strRef>
              <c:f>'Table 36'!$E$7</c:f>
              <c:strCache>
                <c:ptCount val="1"/>
                <c:pt idx="0">
                  <c:v>2021</c:v>
                </c:pt>
              </c:strCache>
            </c:strRef>
          </c:tx>
          <c:spPr>
            <a:solidFill>
              <a:schemeClr val="accent3"/>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36'!$E$28:$E$32</c:f>
              <c:numCache>
                <c:formatCode>#,##0\ \ </c:formatCode>
                <c:ptCount val="5"/>
                <c:pt idx="0">
                  <c:v>11</c:v>
                </c:pt>
                <c:pt idx="1">
                  <c:v>5</c:v>
                </c:pt>
                <c:pt idx="2">
                  <c:v>2</c:v>
                </c:pt>
                <c:pt idx="3">
                  <c:v>9</c:v>
                </c:pt>
                <c:pt idx="4">
                  <c:v>375</c:v>
                </c:pt>
              </c:numCache>
            </c:numRef>
          </c:val>
          <c:extLst>
            <c:ext xmlns:c16="http://schemas.microsoft.com/office/drawing/2014/chart" uri="{C3380CC4-5D6E-409C-BE32-E72D297353CC}">
              <c16:uniqueId val="{00000002-DE05-43B3-A151-33E134A9B253}"/>
            </c:ext>
          </c:extLst>
        </c:ser>
        <c:ser>
          <c:idx val="3"/>
          <c:order val="3"/>
          <c:tx>
            <c:strRef>
              <c:f>'Table 36'!$F$7</c:f>
              <c:strCache>
                <c:ptCount val="1"/>
                <c:pt idx="0">
                  <c:v>2022</c:v>
                </c:pt>
              </c:strCache>
            </c:strRef>
          </c:tx>
          <c:spPr>
            <a:solidFill>
              <a:schemeClr val="accent4"/>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36'!$F$28:$F$32</c:f>
              <c:numCache>
                <c:formatCode>#,##0\ \ </c:formatCode>
                <c:ptCount val="5"/>
                <c:pt idx="0">
                  <c:v>251</c:v>
                </c:pt>
                <c:pt idx="1">
                  <c:v>960</c:v>
                </c:pt>
                <c:pt idx="2">
                  <c:v>1166</c:v>
                </c:pt>
                <c:pt idx="3">
                  <c:v>620</c:v>
                </c:pt>
                <c:pt idx="4">
                  <c:v>2515</c:v>
                </c:pt>
              </c:numCache>
            </c:numRef>
          </c:val>
          <c:extLst>
            <c:ext xmlns:c16="http://schemas.microsoft.com/office/drawing/2014/chart" uri="{C3380CC4-5D6E-409C-BE32-E72D297353CC}">
              <c16:uniqueId val="{00000003-DE05-43B3-A151-33E134A9B253}"/>
            </c:ext>
          </c:extLst>
        </c:ser>
        <c:ser>
          <c:idx val="4"/>
          <c:order val="4"/>
          <c:tx>
            <c:strRef>
              <c:f>'Table 36'!$G$7</c:f>
              <c:strCache>
                <c:ptCount val="1"/>
                <c:pt idx="0">
                  <c:v>2023</c:v>
                </c:pt>
              </c:strCache>
            </c:strRef>
          </c:tx>
          <c:spPr>
            <a:solidFill>
              <a:schemeClr val="accent5"/>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36'!$G$28:$G$32</c:f>
              <c:numCache>
                <c:formatCode>#,##0\ \ </c:formatCode>
                <c:ptCount val="5"/>
                <c:pt idx="0">
                  <c:v>3938</c:v>
                </c:pt>
                <c:pt idx="1">
                  <c:v>18973</c:v>
                </c:pt>
                <c:pt idx="2">
                  <c:v>10416</c:v>
                </c:pt>
                <c:pt idx="3">
                  <c:v>3533</c:v>
                </c:pt>
                <c:pt idx="4">
                  <c:v>8525</c:v>
                </c:pt>
              </c:numCache>
            </c:numRef>
          </c:val>
          <c:extLst>
            <c:ext xmlns:c16="http://schemas.microsoft.com/office/drawing/2014/chart" uri="{C3380CC4-5D6E-409C-BE32-E72D297353CC}">
              <c16:uniqueId val="{00000004-DE05-43B3-A151-33E134A9B253}"/>
            </c:ext>
          </c:extLst>
        </c:ser>
        <c:dLbls>
          <c:showLegendKey val="0"/>
          <c:showVal val="0"/>
          <c:showCatName val="0"/>
          <c:showSerName val="0"/>
          <c:showPercent val="0"/>
          <c:showBubbleSize val="0"/>
        </c:dLbls>
        <c:gapWidth val="50"/>
        <c:axId val="676003648"/>
        <c:axId val="676004040"/>
      </c:barChart>
      <c:catAx>
        <c:axId val="67600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040"/>
        <c:crosses val="autoZero"/>
        <c:auto val="1"/>
        <c:lblAlgn val="ctr"/>
        <c:lblOffset val="100"/>
        <c:noMultiLvlLbl val="0"/>
      </c:catAx>
      <c:valAx>
        <c:axId val="67600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37'!$C$12:$C$16</c:f>
              <c:numCache>
                <c:formatCode>#,##0\ \ </c:formatCode>
                <c:ptCount val="5"/>
                <c:pt idx="0">
                  <c:v>2366</c:v>
                </c:pt>
                <c:pt idx="1">
                  <c:v>517</c:v>
                </c:pt>
                <c:pt idx="2">
                  <c:v>709</c:v>
                </c:pt>
                <c:pt idx="3">
                  <c:v>22</c:v>
                </c:pt>
                <c:pt idx="4">
                  <c:v>100</c:v>
                </c:pt>
              </c:numCache>
            </c:numRef>
          </c:val>
          <c:extLst>
            <c:ext xmlns:c16="http://schemas.microsoft.com/office/drawing/2014/chart" uri="{C3380CC4-5D6E-409C-BE32-E72D297353CC}">
              <c16:uniqueId val="{00000000-1773-4FEC-829C-13F3D9935C62}"/>
            </c:ext>
          </c:extLst>
        </c:ser>
        <c:ser>
          <c:idx val="1"/>
          <c:order val="1"/>
          <c:tx>
            <c:strRef>
              <c:f>'Table 37'!$D$7</c:f>
              <c:strCache>
                <c:ptCount val="1"/>
                <c:pt idx="0">
                  <c:v>2020</c:v>
                </c:pt>
              </c:strCache>
            </c:strRef>
          </c:tx>
          <c:spPr>
            <a:solidFill>
              <a:schemeClr val="accent2"/>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37'!$D$12:$D$16</c:f>
              <c:numCache>
                <c:formatCode>#,##0\ \ </c:formatCode>
                <c:ptCount val="5"/>
                <c:pt idx="0">
                  <c:v>1</c:v>
                </c:pt>
                <c:pt idx="1">
                  <c:v>30</c:v>
                </c:pt>
                <c:pt idx="2">
                  <c:v>8</c:v>
                </c:pt>
                <c:pt idx="3">
                  <c:v>0</c:v>
                </c:pt>
                <c:pt idx="4">
                  <c:v>0</c:v>
                </c:pt>
              </c:numCache>
            </c:numRef>
          </c:val>
          <c:extLst>
            <c:ext xmlns:c16="http://schemas.microsoft.com/office/drawing/2014/chart" uri="{C3380CC4-5D6E-409C-BE32-E72D297353CC}">
              <c16:uniqueId val="{00000001-1773-4FEC-829C-13F3D9935C62}"/>
            </c:ext>
          </c:extLst>
        </c:ser>
        <c:ser>
          <c:idx val="2"/>
          <c:order val="2"/>
          <c:tx>
            <c:strRef>
              <c:f>'Table 37'!$E$7</c:f>
              <c:strCache>
                <c:ptCount val="1"/>
                <c:pt idx="0">
                  <c:v>2021</c:v>
                </c:pt>
              </c:strCache>
            </c:strRef>
          </c:tx>
          <c:spPr>
            <a:solidFill>
              <a:schemeClr val="accent3"/>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37'!$E$12:$E$16</c:f>
              <c:numCache>
                <c:formatCode>#,##0\ \ </c:formatCode>
                <c:ptCount val="5"/>
                <c:pt idx="0">
                  <c:v>0</c:v>
                </c:pt>
                <c:pt idx="1">
                  <c:v>19</c:v>
                </c:pt>
                <c:pt idx="2">
                  <c:v>3</c:v>
                </c:pt>
                <c:pt idx="3">
                  <c:v>0</c:v>
                </c:pt>
                <c:pt idx="4">
                  <c:v>0</c:v>
                </c:pt>
              </c:numCache>
            </c:numRef>
          </c:val>
          <c:extLst>
            <c:ext xmlns:c16="http://schemas.microsoft.com/office/drawing/2014/chart" uri="{C3380CC4-5D6E-409C-BE32-E72D297353CC}">
              <c16:uniqueId val="{00000002-1773-4FEC-829C-13F3D9935C62}"/>
            </c:ext>
          </c:extLst>
        </c:ser>
        <c:ser>
          <c:idx val="3"/>
          <c:order val="3"/>
          <c:tx>
            <c:strRef>
              <c:f>'Table 37'!$F$7</c:f>
              <c:strCache>
                <c:ptCount val="1"/>
                <c:pt idx="0">
                  <c:v>2022</c:v>
                </c:pt>
              </c:strCache>
            </c:strRef>
          </c:tx>
          <c:spPr>
            <a:solidFill>
              <a:schemeClr val="accent4"/>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37'!$F$12:$F$16</c:f>
              <c:numCache>
                <c:formatCode>#,##0\ \ </c:formatCode>
                <c:ptCount val="5"/>
                <c:pt idx="0">
                  <c:v>2040</c:v>
                </c:pt>
                <c:pt idx="1">
                  <c:v>364</c:v>
                </c:pt>
                <c:pt idx="2">
                  <c:v>244</c:v>
                </c:pt>
                <c:pt idx="3">
                  <c:v>18</c:v>
                </c:pt>
                <c:pt idx="4">
                  <c:v>22</c:v>
                </c:pt>
              </c:numCache>
            </c:numRef>
          </c:val>
          <c:extLst>
            <c:ext xmlns:c16="http://schemas.microsoft.com/office/drawing/2014/chart" uri="{C3380CC4-5D6E-409C-BE32-E72D297353CC}">
              <c16:uniqueId val="{00000003-1773-4FEC-829C-13F3D9935C62}"/>
            </c:ext>
          </c:extLst>
        </c:ser>
        <c:ser>
          <c:idx val="4"/>
          <c:order val="4"/>
          <c:tx>
            <c:strRef>
              <c:f>'Table 37'!$G$7</c:f>
              <c:strCache>
                <c:ptCount val="1"/>
                <c:pt idx="0">
                  <c:v>2023</c:v>
                </c:pt>
              </c:strCache>
            </c:strRef>
          </c:tx>
          <c:spPr>
            <a:solidFill>
              <a:schemeClr val="accent5"/>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37'!$G$12:$G$16</c:f>
              <c:numCache>
                <c:formatCode>#,##0\ \ </c:formatCode>
                <c:ptCount val="5"/>
                <c:pt idx="0">
                  <c:v>2046</c:v>
                </c:pt>
                <c:pt idx="1">
                  <c:v>452</c:v>
                </c:pt>
                <c:pt idx="2">
                  <c:v>259</c:v>
                </c:pt>
                <c:pt idx="3">
                  <c:v>10</c:v>
                </c:pt>
                <c:pt idx="4">
                  <c:v>48</c:v>
                </c:pt>
              </c:numCache>
            </c:numRef>
          </c:val>
          <c:extLst>
            <c:ext xmlns:c16="http://schemas.microsoft.com/office/drawing/2014/chart" uri="{C3380CC4-5D6E-409C-BE32-E72D297353CC}">
              <c16:uniqueId val="{00000004-1773-4FEC-829C-13F3D9935C62}"/>
            </c:ext>
          </c:extLst>
        </c:ser>
        <c:dLbls>
          <c:showLegendKey val="0"/>
          <c:showVal val="0"/>
          <c:showCatName val="0"/>
          <c:showSerName val="0"/>
          <c:showPercent val="0"/>
          <c:showBubbleSize val="0"/>
        </c:dLbls>
        <c:gapWidth val="50"/>
        <c:axId val="676017760"/>
        <c:axId val="676015408"/>
      </c:barChart>
      <c:catAx>
        <c:axId val="676017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408"/>
        <c:crosses val="autoZero"/>
        <c:auto val="1"/>
        <c:lblAlgn val="ctr"/>
        <c:lblOffset val="100"/>
        <c:noMultiLvlLbl val="0"/>
      </c:catAx>
      <c:valAx>
        <c:axId val="6760154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37'!$C$19:$C$25</c:f>
              <c:numCache>
                <c:formatCode>#,##0\ \ </c:formatCode>
                <c:ptCount val="7"/>
                <c:pt idx="0">
                  <c:v>273</c:v>
                </c:pt>
                <c:pt idx="1">
                  <c:v>205</c:v>
                </c:pt>
                <c:pt idx="2">
                  <c:v>1087</c:v>
                </c:pt>
                <c:pt idx="3">
                  <c:v>818</c:v>
                </c:pt>
                <c:pt idx="4">
                  <c:v>664</c:v>
                </c:pt>
                <c:pt idx="5">
                  <c:v>596</c:v>
                </c:pt>
                <c:pt idx="6">
                  <c:v>264</c:v>
                </c:pt>
              </c:numCache>
            </c:numRef>
          </c:val>
          <c:extLst>
            <c:ext xmlns:c16="http://schemas.microsoft.com/office/drawing/2014/chart" uri="{C3380CC4-5D6E-409C-BE32-E72D297353CC}">
              <c16:uniqueId val="{00000000-F969-46AB-AFA1-95C713BEF9E4}"/>
            </c:ext>
          </c:extLst>
        </c:ser>
        <c:ser>
          <c:idx val="1"/>
          <c:order val="1"/>
          <c:tx>
            <c:strRef>
              <c:f>'Table 37'!$D$7</c:f>
              <c:strCache>
                <c:ptCount val="1"/>
                <c:pt idx="0">
                  <c:v>2020</c:v>
                </c:pt>
              </c:strCache>
            </c:strRef>
          </c:tx>
          <c:spPr>
            <a:solidFill>
              <a:schemeClr val="accent2"/>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37'!$D$19:$D$25</c:f>
              <c:numCache>
                <c:formatCode>#,##0\ \ </c:formatCode>
                <c:ptCount val="7"/>
                <c:pt idx="0">
                  <c:v>3</c:v>
                </c:pt>
                <c:pt idx="1">
                  <c:v>2</c:v>
                </c:pt>
                <c:pt idx="2">
                  <c:v>8</c:v>
                </c:pt>
                <c:pt idx="3">
                  <c:v>16</c:v>
                </c:pt>
                <c:pt idx="4">
                  <c:v>19</c:v>
                </c:pt>
                <c:pt idx="5">
                  <c:v>11</c:v>
                </c:pt>
                <c:pt idx="6">
                  <c:v>1</c:v>
                </c:pt>
              </c:numCache>
            </c:numRef>
          </c:val>
          <c:extLst>
            <c:ext xmlns:c16="http://schemas.microsoft.com/office/drawing/2014/chart" uri="{C3380CC4-5D6E-409C-BE32-E72D297353CC}">
              <c16:uniqueId val="{00000001-F969-46AB-AFA1-95C713BEF9E4}"/>
            </c:ext>
          </c:extLst>
        </c:ser>
        <c:ser>
          <c:idx val="2"/>
          <c:order val="2"/>
          <c:tx>
            <c:strRef>
              <c:f>'Table 37'!$E$7</c:f>
              <c:strCache>
                <c:ptCount val="1"/>
                <c:pt idx="0">
                  <c:v>2021</c:v>
                </c:pt>
              </c:strCache>
            </c:strRef>
          </c:tx>
          <c:spPr>
            <a:solidFill>
              <a:schemeClr val="accent3"/>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37'!$E$19:$E$25</c:f>
              <c:numCache>
                <c:formatCode>#,##0\ \ </c:formatCode>
                <c:ptCount val="7"/>
                <c:pt idx="0">
                  <c:v>4</c:v>
                </c:pt>
                <c:pt idx="1">
                  <c:v>1</c:v>
                </c:pt>
                <c:pt idx="2">
                  <c:v>11</c:v>
                </c:pt>
                <c:pt idx="3">
                  <c:v>8</c:v>
                </c:pt>
                <c:pt idx="4">
                  <c:v>5</c:v>
                </c:pt>
                <c:pt idx="5">
                  <c:v>6</c:v>
                </c:pt>
                <c:pt idx="6">
                  <c:v>1</c:v>
                </c:pt>
              </c:numCache>
            </c:numRef>
          </c:val>
          <c:extLst>
            <c:ext xmlns:c16="http://schemas.microsoft.com/office/drawing/2014/chart" uri="{C3380CC4-5D6E-409C-BE32-E72D297353CC}">
              <c16:uniqueId val="{00000002-F969-46AB-AFA1-95C713BEF9E4}"/>
            </c:ext>
          </c:extLst>
        </c:ser>
        <c:ser>
          <c:idx val="3"/>
          <c:order val="3"/>
          <c:tx>
            <c:strRef>
              <c:f>'Table 37'!$F$7</c:f>
              <c:strCache>
                <c:ptCount val="1"/>
                <c:pt idx="0">
                  <c:v>2022</c:v>
                </c:pt>
              </c:strCache>
            </c:strRef>
          </c:tx>
          <c:spPr>
            <a:solidFill>
              <a:schemeClr val="accent4"/>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37'!$F$19:$F$25</c:f>
              <c:numCache>
                <c:formatCode>#,##0\ \ </c:formatCode>
                <c:ptCount val="7"/>
                <c:pt idx="0">
                  <c:v>192</c:v>
                </c:pt>
                <c:pt idx="1">
                  <c:v>148</c:v>
                </c:pt>
                <c:pt idx="2">
                  <c:v>855</c:v>
                </c:pt>
                <c:pt idx="3">
                  <c:v>532</c:v>
                </c:pt>
                <c:pt idx="4">
                  <c:v>389</c:v>
                </c:pt>
                <c:pt idx="5">
                  <c:v>494</c:v>
                </c:pt>
                <c:pt idx="6">
                  <c:v>262</c:v>
                </c:pt>
              </c:numCache>
            </c:numRef>
          </c:val>
          <c:extLst>
            <c:ext xmlns:c16="http://schemas.microsoft.com/office/drawing/2014/chart" uri="{C3380CC4-5D6E-409C-BE32-E72D297353CC}">
              <c16:uniqueId val="{00000003-F969-46AB-AFA1-95C713BEF9E4}"/>
            </c:ext>
          </c:extLst>
        </c:ser>
        <c:ser>
          <c:idx val="4"/>
          <c:order val="4"/>
          <c:tx>
            <c:strRef>
              <c:f>'Table 37'!$G$7</c:f>
              <c:strCache>
                <c:ptCount val="1"/>
                <c:pt idx="0">
                  <c:v>2023</c:v>
                </c:pt>
              </c:strCache>
            </c:strRef>
          </c:tx>
          <c:spPr>
            <a:solidFill>
              <a:schemeClr val="accent5"/>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37'!$G$19:$G$25</c:f>
              <c:numCache>
                <c:formatCode>#,##0\ \ </c:formatCode>
                <c:ptCount val="7"/>
                <c:pt idx="0">
                  <c:v>160</c:v>
                </c:pt>
                <c:pt idx="1">
                  <c:v>123</c:v>
                </c:pt>
                <c:pt idx="2">
                  <c:v>858</c:v>
                </c:pt>
                <c:pt idx="3">
                  <c:v>621</c:v>
                </c:pt>
                <c:pt idx="4">
                  <c:v>428</c:v>
                </c:pt>
                <c:pt idx="5">
                  <c:v>500</c:v>
                </c:pt>
                <c:pt idx="6">
                  <c:v>318</c:v>
                </c:pt>
              </c:numCache>
            </c:numRef>
          </c:val>
          <c:extLst>
            <c:ext xmlns:c16="http://schemas.microsoft.com/office/drawing/2014/chart" uri="{C3380CC4-5D6E-409C-BE32-E72D297353CC}">
              <c16:uniqueId val="{00000004-F969-46AB-AFA1-95C713BEF9E4}"/>
            </c:ext>
          </c:extLst>
        </c:ser>
        <c:dLbls>
          <c:showLegendKey val="0"/>
          <c:showVal val="0"/>
          <c:showCatName val="0"/>
          <c:showSerName val="0"/>
          <c:showPercent val="0"/>
          <c:showBubbleSize val="0"/>
        </c:dLbls>
        <c:gapWidth val="50"/>
        <c:axId val="676016584"/>
        <c:axId val="676016976"/>
      </c:barChart>
      <c:catAx>
        <c:axId val="67601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976"/>
        <c:crosses val="autoZero"/>
        <c:auto val="1"/>
        <c:lblAlgn val="ctr"/>
        <c:lblOffset val="100"/>
        <c:noMultiLvlLbl val="0"/>
      </c:catAx>
      <c:valAx>
        <c:axId val="67601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37'!$C$28:$C$32</c:f>
              <c:numCache>
                <c:formatCode>#,##0\ \ </c:formatCode>
                <c:ptCount val="5"/>
                <c:pt idx="0">
                  <c:v>551</c:v>
                </c:pt>
                <c:pt idx="1">
                  <c:v>900</c:v>
                </c:pt>
                <c:pt idx="2">
                  <c:v>1794</c:v>
                </c:pt>
                <c:pt idx="3">
                  <c:v>335</c:v>
                </c:pt>
                <c:pt idx="4">
                  <c:v>327</c:v>
                </c:pt>
              </c:numCache>
            </c:numRef>
          </c:val>
          <c:extLst>
            <c:ext xmlns:c16="http://schemas.microsoft.com/office/drawing/2014/chart" uri="{C3380CC4-5D6E-409C-BE32-E72D297353CC}">
              <c16:uniqueId val="{00000000-E007-481E-AC63-AF552BBEF325}"/>
            </c:ext>
          </c:extLst>
        </c:ser>
        <c:ser>
          <c:idx val="1"/>
          <c:order val="1"/>
          <c:tx>
            <c:strRef>
              <c:f>'Table 37'!$D$7</c:f>
              <c:strCache>
                <c:ptCount val="1"/>
                <c:pt idx="0">
                  <c:v>2020</c:v>
                </c:pt>
              </c:strCache>
            </c:strRef>
          </c:tx>
          <c:spPr>
            <a:solidFill>
              <a:schemeClr val="accent2"/>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37'!$D$28:$D$32</c:f>
              <c:numCache>
                <c:formatCode>#,##0\ \ </c:formatCode>
                <c:ptCount val="5"/>
                <c:pt idx="0">
                  <c:v>3</c:v>
                </c:pt>
                <c:pt idx="1">
                  <c:v>1</c:v>
                </c:pt>
                <c:pt idx="2">
                  <c:v>0</c:v>
                </c:pt>
                <c:pt idx="3">
                  <c:v>0</c:v>
                </c:pt>
                <c:pt idx="4">
                  <c:v>56</c:v>
                </c:pt>
              </c:numCache>
            </c:numRef>
          </c:val>
          <c:extLst>
            <c:ext xmlns:c16="http://schemas.microsoft.com/office/drawing/2014/chart" uri="{C3380CC4-5D6E-409C-BE32-E72D297353CC}">
              <c16:uniqueId val="{00000001-E007-481E-AC63-AF552BBEF325}"/>
            </c:ext>
          </c:extLst>
        </c:ser>
        <c:ser>
          <c:idx val="2"/>
          <c:order val="2"/>
          <c:tx>
            <c:strRef>
              <c:f>'Table 37'!$E$7</c:f>
              <c:strCache>
                <c:ptCount val="1"/>
                <c:pt idx="0">
                  <c:v>2021</c:v>
                </c:pt>
              </c:strCache>
            </c:strRef>
          </c:tx>
          <c:spPr>
            <a:solidFill>
              <a:schemeClr val="accent3"/>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37'!$E$28:$E$32</c:f>
              <c:numCache>
                <c:formatCode>#,##0\ \ </c:formatCode>
                <c:ptCount val="5"/>
                <c:pt idx="0">
                  <c:v>0</c:v>
                </c:pt>
                <c:pt idx="1">
                  <c:v>0</c:v>
                </c:pt>
                <c:pt idx="2">
                  <c:v>0</c:v>
                </c:pt>
                <c:pt idx="3">
                  <c:v>0</c:v>
                </c:pt>
                <c:pt idx="4">
                  <c:v>36</c:v>
                </c:pt>
              </c:numCache>
            </c:numRef>
          </c:val>
          <c:extLst>
            <c:ext xmlns:c16="http://schemas.microsoft.com/office/drawing/2014/chart" uri="{C3380CC4-5D6E-409C-BE32-E72D297353CC}">
              <c16:uniqueId val="{00000002-E007-481E-AC63-AF552BBEF325}"/>
            </c:ext>
          </c:extLst>
        </c:ser>
        <c:ser>
          <c:idx val="3"/>
          <c:order val="3"/>
          <c:tx>
            <c:strRef>
              <c:f>'Table 37'!$F$7</c:f>
              <c:strCache>
                <c:ptCount val="1"/>
                <c:pt idx="0">
                  <c:v>2022</c:v>
                </c:pt>
              </c:strCache>
            </c:strRef>
          </c:tx>
          <c:spPr>
            <a:solidFill>
              <a:schemeClr val="accent4"/>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37'!$F$28:$F$32</c:f>
              <c:numCache>
                <c:formatCode>#,##0\ \ </c:formatCode>
                <c:ptCount val="5"/>
                <c:pt idx="0">
                  <c:v>178</c:v>
                </c:pt>
                <c:pt idx="1">
                  <c:v>484</c:v>
                </c:pt>
                <c:pt idx="2">
                  <c:v>1414</c:v>
                </c:pt>
                <c:pt idx="3">
                  <c:v>510</c:v>
                </c:pt>
                <c:pt idx="4">
                  <c:v>286</c:v>
                </c:pt>
              </c:numCache>
            </c:numRef>
          </c:val>
          <c:extLst>
            <c:ext xmlns:c16="http://schemas.microsoft.com/office/drawing/2014/chart" uri="{C3380CC4-5D6E-409C-BE32-E72D297353CC}">
              <c16:uniqueId val="{00000003-E007-481E-AC63-AF552BBEF325}"/>
            </c:ext>
          </c:extLst>
        </c:ser>
        <c:ser>
          <c:idx val="4"/>
          <c:order val="4"/>
          <c:tx>
            <c:strRef>
              <c:f>'Table 37'!$G$7</c:f>
              <c:strCache>
                <c:ptCount val="1"/>
                <c:pt idx="0">
                  <c:v>2023</c:v>
                </c:pt>
              </c:strCache>
            </c:strRef>
          </c:tx>
          <c:spPr>
            <a:solidFill>
              <a:schemeClr val="accent5"/>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37'!$G$28:$G$32</c:f>
              <c:numCache>
                <c:formatCode>#,##0\ \ </c:formatCode>
                <c:ptCount val="5"/>
                <c:pt idx="0">
                  <c:v>221</c:v>
                </c:pt>
                <c:pt idx="1">
                  <c:v>493</c:v>
                </c:pt>
                <c:pt idx="2">
                  <c:v>1601</c:v>
                </c:pt>
                <c:pt idx="3">
                  <c:v>390</c:v>
                </c:pt>
                <c:pt idx="4">
                  <c:v>303</c:v>
                </c:pt>
              </c:numCache>
            </c:numRef>
          </c:val>
          <c:extLst>
            <c:ext xmlns:c16="http://schemas.microsoft.com/office/drawing/2014/chart" uri="{C3380CC4-5D6E-409C-BE32-E72D297353CC}">
              <c16:uniqueId val="{00000004-E007-481E-AC63-AF552BBEF325}"/>
            </c:ext>
          </c:extLst>
        </c:ser>
        <c:dLbls>
          <c:showLegendKey val="0"/>
          <c:showVal val="0"/>
          <c:showCatName val="0"/>
          <c:showSerName val="0"/>
          <c:showPercent val="0"/>
          <c:showBubbleSize val="0"/>
        </c:dLbls>
        <c:gapWidth val="50"/>
        <c:axId val="676017368"/>
        <c:axId val="676021288"/>
      </c:barChart>
      <c:catAx>
        <c:axId val="676017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1288"/>
        <c:crosses val="autoZero"/>
        <c:auto val="1"/>
        <c:lblAlgn val="ctr"/>
        <c:lblOffset val="100"/>
        <c:noMultiLvlLbl val="0"/>
      </c:catAx>
      <c:valAx>
        <c:axId val="6760212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3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38'!$C$12:$C$16</c:f>
              <c:numCache>
                <c:formatCode>#,##0\ \ </c:formatCode>
                <c:ptCount val="5"/>
                <c:pt idx="0">
                  <c:v>42683</c:v>
                </c:pt>
                <c:pt idx="1">
                  <c:v>8607</c:v>
                </c:pt>
                <c:pt idx="2">
                  <c:v>7580</c:v>
                </c:pt>
                <c:pt idx="3">
                  <c:v>703</c:v>
                </c:pt>
                <c:pt idx="4">
                  <c:v>1065</c:v>
                </c:pt>
              </c:numCache>
            </c:numRef>
          </c:val>
          <c:extLst>
            <c:ext xmlns:c16="http://schemas.microsoft.com/office/drawing/2014/chart" uri="{C3380CC4-5D6E-409C-BE32-E72D297353CC}">
              <c16:uniqueId val="{00000000-998F-4592-9718-3A4A51B92CE3}"/>
            </c:ext>
          </c:extLst>
        </c:ser>
        <c:ser>
          <c:idx val="1"/>
          <c:order val="1"/>
          <c:tx>
            <c:strRef>
              <c:f>'Table 38'!$D$7</c:f>
              <c:strCache>
                <c:ptCount val="1"/>
                <c:pt idx="0">
                  <c:v>2020</c:v>
                </c:pt>
              </c:strCache>
            </c:strRef>
          </c:tx>
          <c:spPr>
            <a:solidFill>
              <a:schemeClr val="accent2"/>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38'!$D$12:$D$16</c:f>
              <c:numCache>
                <c:formatCode>#,##0\ \ </c:formatCode>
                <c:ptCount val="5"/>
                <c:pt idx="0">
                  <c:v>25244</c:v>
                </c:pt>
                <c:pt idx="1">
                  <c:v>5226</c:v>
                </c:pt>
                <c:pt idx="2">
                  <c:v>3234</c:v>
                </c:pt>
                <c:pt idx="3">
                  <c:v>236</c:v>
                </c:pt>
                <c:pt idx="4">
                  <c:v>610</c:v>
                </c:pt>
              </c:numCache>
            </c:numRef>
          </c:val>
          <c:extLst>
            <c:ext xmlns:c16="http://schemas.microsoft.com/office/drawing/2014/chart" uri="{C3380CC4-5D6E-409C-BE32-E72D297353CC}">
              <c16:uniqueId val="{00000001-998F-4592-9718-3A4A51B92CE3}"/>
            </c:ext>
          </c:extLst>
        </c:ser>
        <c:ser>
          <c:idx val="2"/>
          <c:order val="2"/>
          <c:tx>
            <c:strRef>
              <c:f>'Table 38'!$E$7</c:f>
              <c:strCache>
                <c:ptCount val="1"/>
                <c:pt idx="0">
                  <c:v>2021</c:v>
                </c:pt>
              </c:strCache>
            </c:strRef>
          </c:tx>
          <c:spPr>
            <a:solidFill>
              <a:schemeClr val="accent3"/>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38'!$E$12:$E$16</c:f>
              <c:numCache>
                <c:formatCode>#,##0\ \ </c:formatCode>
                <c:ptCount val="5"/>
                <c:pt idx="0">
                  <c:v>34</c:v>
                </c:pt>
                <c:pt idx="1">
                  <c:v>734</c:v>
                </c:pt>
                <c:pt idx="2">
                  <c:v>91</c:v>
                </c:pt>
                <c:pt idx="3">
                  <c:v>26</c:v>
                </c:pt>
                <c:pt idx="4">
                  <c:v>0</c:v>
                </c:pt>
              </c:numCache>
            </c:numRef>
          </c:val>
          <c:extLst>
            <c:ext xmlns:c16="http://schemas.microsoft.com/office/drawing/2014/chart" uri="{C3380CC4-5D6E-409C-BE32-E72D297353CC}">
              <c16:uniqueId val="{00000002-998F-4592-9718-3A4A51B92CE3}"/>
            </c:ext>
          </c:extLst>
        </c:ser>
        <c:ser>
          <c:idx val="3"/>
          <c:order val="3"/>
          <c:tx>
            <c:strRef>
              <c:f>'Table 38'!$F$7</c:f>
              <c:strCache>
                <c:ptCount val="1"/>
                <c:pt idx="0">
                  <c:v>2022</c:v>
                </c:pt>
              </c:strCache>
            </c:strRef>
          </c:tx>
          <c:spPr>
            <a:solidFill>
              <a:schemeClr val="accent4"/>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38'!$F$12:$F$16</c:f>
              <c:numCache>
                <c:formatCode>#,##0\ \ </c:formatCode>
                <c:ptCount val="5"/>
                <c:pt idx="0">
                  <c:v>7128</c:v>
                </c:pt>
                <c:pt idx="1">
                  <c:v>3156</c:v>
                </c:pt>
                <c:pt idx="2">
                  <c:v>1272</c:v>
                </c:pt>
                <c:pt idx="3">
                  <c:v>62</c:v>
                </c:pt>
                <c:pt idx="4">
                  <c:v>149</c:v>
                </c:pt>
              </c:numCache>
            </c:numRef>
          </c:val>
          <c:extLst>
            <c:ext xmlns:c16="http://schemas.microsoft.com/office/drawing/2014/chart" uri="{C3380CC4-5D6E-409C-BE32-E72D297353CC}">
              <c16:uniqueId val="{00000003-998F-4592-9718-3A4A51B92CE3}"/>
            </c:ext>
          </c:extLst>
        </c:ser>
        <c:ser>
          <c:idx val="4"/>
          <c:order val="4"/>
          <c:tx>
            <c:strRef>
              <c:f>'Table 38'!$G$7</c:f>
              <c:strCache>
                <c:ptCount val="1"/>
                <c:pt idx="0">
                  <c:v>2023</c:v>
                </c:pt>
              </c:strCache>
            </c:strRef>
          </c:tx>
          <c:spPr>
            <a:solidFill>
              <a:schemeClr val="accent5"/>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38'!$G$12:$G$16</c:f>
              <c:numCache>
                <c:formatCode>#,##0\ \ </c:formatCode>
                <c:ptCount val="5"/>
                <c:pt idx="0">
                  <c:v>34478</c:v>
                </c:pt>
                <c:pt idx="1">
                  <c:v>7347</c:v>
                </c:pt>
                <c:pt idx="2">
                  <c:v>3649</c:v>
                </c:pt>
                <c:pt idx="3">
                  <c:v>364</c:v>
                </c:pt>
                <c:pt idx="4">
                  <c:v>651</c:v>
                </c:pt>
              </c:numCache>
            </c:numRef>
          </c:val>
          <c:extLst>
            <c:ext xmlns:c16="http://schemas.microsoft.com/office/drawing/2014/chart" uri="{C3380CC4-5D6E-409C-BE32-E72D297353CC}">
              <c16:uniqueId val="{00000004-998F-4592-9718-3A4A51B92CE3}"/>
            </c:ext>
          </c:extLst>
        </c:ser>
        <c:dLbls>
          <c:showLegendKey val="0"/>
          <c:showVal val="0"/>
          <c:showCatName val="0"/>
          <c:showSerName val="0"/>
          <c:showPercent val="0"/>
          <c:showBubbleSize val="0"/>
        </c:dLbls>
        <c:gapWidth val="50"/>
        <c:axId val="676018152"/>
        <c:axId val="676018544"/>
      </c:barChart>
      <c:catAx>
        <c:axId val="6760181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544"/>
        <c:crosses val="autoZero"/>
        <c:auto val="1"/>
        <c:lblAlgn val="ctr"/>
        <c:lblOffset val="100"/>
        <c:noMultiLvlLbl val="0"/>
      </c:catAx>
      <c:valAx>
        <c:axId val="6760185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1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38'!$C$19:$C$25</c:f>
              <c:numCache>
                <c:formatCode>#,##0\ \ </c:formatCode>
                <c:ptCount val="7"/>
                <c:pt idx="0">
                  <c:v>7572</c:v>
                </c:pt>
                <c:pt idx="1">
                  <c:v>4916</c:v>
                </c:pt>
                <c:pt idx="2">
                  <c:v>15873</c:v>
                </c:pt>
                <c:pt idx="3">
                  <c:v>13212</c:v>
                </c:pt>
                <c:pt idx="4">
                  <c:v>11262</c:v>
                </c:pt>
                <c:pt idx="5">
                  <c:v>7719</c:v>
                </c:pt>
                <c:pt idx="6">
                  <c:v>3210</c:v>
                </c:pt>
              </c:numCache>
            </c:numRef>
          </c:val>
          <c:extLst>
            <c:ext xmlns:c16="http://schemas.microsoft.com/office/drawing/2014/chart" uri="{C3380CC4-5D6E-409C-BE32-E72D297353CC}">
              <c16:uniqueId val="{00000000-9C45-4874-827F-B47A240A850A}"/>
            </c:ext>
          </c:extLst>
        </c:ser>
        <c:ser>
          <c:idx val="1"/>
          <c:order val="1"/>
          <c:tx>
            <c:strRef>
              <c:f>'Table 38'!$D$7</c:f>
              <c:strCache>
                <c:ptCount val="1"/>
                <c:pt idx="0">
                  <c:v>2020</c:v>
                </c:pt>
              </c:strCache>
            </c:strRef>
          </c:tx>
          <c:spPr>
            <a:solidFill>
              <a:schemeClr val="accent2"/>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38'!$D$19:$D$25</c:f>
              <c:numCache>
                <c:formatCode>#,##0\ \ </c:formatCode>
                <c:ptCount val="7"/>
                <c:pt idx="0">
                  <c:v>5311</c:v>
                </c:pt>
                <c:pt idx="1">
                  <c:v>2880</c:v>
                </c:pt>
                <c:pt idx="2">
                  <c:v>7630</c:v>
                </c:pt>
                <c:pt idx="3">
                  <c:v>7351</c:v>
                </c:pt>
                <c:pt idx="4">
                  <c:v>6394</c:v>
                </c:pt>
                <c:pt idx="5">
                  <c:v>4203</c:v>
                </c:pt>
                <c:pt idx="6">
                  <c:v>2169</c:v>
                </c:pt>
              </c:numCache>
            </c:numRef>
          </c:val>
          <c:extLst>
            <c:ext xmlns:c16="http://schemas.microsoft.com/office/drawing/2014/chart" uri="{C3380CC4-5D6E-409C-BE32-E72D297353CC}">
              <c16:uniqueId val="{00000001-9C45-4874-827F-B47A240A850A}"/>
            </c:ext>
          </c:extLst>
        </c:ser>
        <c:ser>
          <c:idx val="2"/>
          <c:order val="2"/>
          <c:tx>
            <c:strRef>
              <c:f>'Table 38'!$E$7</c:f>
              <c:strCache>
                <c:ptCount val="1"/>
                <c:pt idx="0">
                  <c:v>2021</c:v>
                </c:pt>
              </c:strCache>
            </c:strRef>
          </c:tx>
          <c:spPr>
            <a:solidFill>
              <a:schemeClr val="accent3"/>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38'!$E$19:$E$25</c:f>
              <c:numCache>
                <c:formatCode>#,##0\ \ </c:formatCode>
                <c:ptCount val="7"/>
                <c:pt idx="0">
                  <c:v>183</c:v>
                </c:pt>
                <c:pt idx="1">
                  <c:v>54</c:v>
                </c:pt>
                <c:pt idx="2">
                  <c:v>187</c:v>
                </c:pt>
                <c:pt idx="3">
                  <c:v>279</c:v>
                </c:pt>
                <c:pt idx="4">
                  <c:v>262</c:v>
                </c:pt>
                <c:pt idx="5">
                  <c:v>168</c:v>
                </c:pt>
                <c:pt idx="6">
                  <c:v>35</c:v>
                </c:pt>
              </c:numCache>
            </c:numRef>
          </c:val>
          <c:extLst>
            <c:ext xmlns:c16="http://schemas.microsoft.com/office/drawing/2014/chart" uri="{C3380CC4-5D6E-409C-BE32-E72D297353CC}">
              <c16:uniqueId val="{00000002-9C45-4874-827F-B47A240A850A}"/>
            </c:ext>
          </c:extLst>
        </c:ser>
        <c:ser>
          <c:idx val="3"/>
          <c:order val="3"/>
          <c:tx>
            <c:strRef>
              <c:f>'Table 38'!$F$7</c:f>
              <c:strCache>
                <c:ptCount val="1"/>
                <c:pt idx="0">
                  <c:v>2022</c:v>
                </c:pt>
              </c:strCache>
            </c:strRef>
          </c:tx>
          <c:spPr>
            <a:solidFill>
              <a:schemeClr val="accent4"/>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38'!$F$19:$F$25</c:f>
              <c:numCache>
                <c:formatCode>#,##0\ \ </c:formatCode>
                <c:ptCount val="7"/>
                <c:pt idx="0">
                  <c:v>1379</c:v>
                </c:pt>
                <c:pt idx="1">
                  <c:v>706</c:v>
                </c:pt>
                <c:pt idx="2">
                  <c:v>3277</c:v>
                </c:pt>
                <c:pt idx="3">
                  <c:v>2635</c:v>
                </c:pt>
                <c:pt idx="4">
                  <c:v>2162</c:v>
                </c:pt>
                <c:pt idx="5">
                  <c:v>1771</c:v>
                </c:pt>
                <c:pt idx="6">
                  <c:v>771</c:v>
                </c:pt>
              </c:numCache>
            </c:numRef>
          </c:val>
          <c:extLst>
            <c:ext xmlns:c16="http://schemas.microsoft.com/office/drawing/2014/chart" uri="{C3380CC4-5D6E-409C-BE32-E72D297353CC}">
              <c16:uniqueId val="{00000003-9C45-4874-827F-B47A240A850A}"/>
            </c:ext>
          </c:extLst>
        </c:ser>
        <c:ser>
          <c:idx val="4"/>
          <c:order val="4"/>
          <c:tx>
            <c:strRef>
              <c:f>'Table 38'!$G$7</c:f>
              <c:strCache>
                <c:ptCount val="1"/>
                <c:pt idx="0">
                  <c:v>2023</c:v>
                </c:pt>
              </c:strCache>
            </c:strRef>
          </c:tx>
          <c:spPr>
            <a:solidFill>
              <a:schemeClr val="accent5"/>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38'!$G$19:$G$25</c:f>
              <c:numCache>
                <c:formatCode>#,##0\ \ </c:formatCode>
                <c:ptCount val="7"/>
                <c:pt idx="0">
                  <c:v>6389</c:v>
                </c:pt>
                <c:pt idx="1">
                  <c:v>3299</c:v>
                </c:pt>
                <c:pt idx="2">
                  <c:v>10963</c:v>
                </c:pt>
                <c:pt idx="3">
                  <c:v>9948</c:v>
                </c:pt>
                <c:pt idx="4">
                  <c:v>8307</c:v>
                </c:pt>
                <c:pt idx="5">
                  <c:v>6503</c:v>
                </c:pt>
                <c:pt idx="6">
                  <c:v>3733</c:v>
                </c:pt>
              </c:numCache>
            </c:numRef>
          </c:val>
          <c:extLst>
            <c:ext xmlns:c16="http://schemas.microsoft.com/office/drawing/2014/chart" uri="{C3380CC4-5D6E-409C-BE32-E72D297353CC}">
              <c16:uniqueId val="{00000004-9C45-4874-827F-B47A240A850A}"/>
            </c:ext>
          </c:extLst>
        </c:ser>
        <c:dLbls>
          <c:showLegendKey val="0"/>
          <c:showVal val="0"/>
          <c:showCatName val="0"/>
          <c:showSerName val="0"/>
          <c:showPercent val="0"/>
          <c:showBubbleSize val="0"/>
        </c:dLbls>
        <c:gapWidth val="50"/>
        <c:axId val="676016192"/>
        <c:axId val="676019328"/>
      </c:barChart>
      <c:catAx>
        <c:axId val="6760161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9328"/>
        <c:crosses val="autoZero"/>
        <c:auto val="1"/>
        <c:lblAlgn val="ctr"/>
        <c:lblOffset val="100"/>
        <c:noMultiLvlLbl val="0"/>
      </c:catAx>
      <c:valAx>
        <c:axId val="6760193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1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38'!$C$28:$C$32</c:f>
              <c:numCache>
                <c:formatCode>#,##0\ \ </c:formatCode>
                <c:ptCount val="5"/>
                <c:pt idx="0">
                  <c:v>6484</c:v>
                </c:pt>
                <c:pt idx="1">
                  <c:v>13237</c:v>
                </c:pt>
                <c:pt idx="2">
                  <c:v>31371</c:v>
                </c:pt>
                <c:pt idx="3">
                  <c:v>8096</c:v>
                </c:pt>
                <c:pt idx="4">
                  <c:v>4576</c:v>
                </c:pt>
              </c:numCache>
            </c:numRef>
          </c:val>
          <c:extLst>
            <c:ext xmlns:c16="http://schemas.microsoft.com/office/drawing/2014/chart" uri="{C3380CC4-5D6E-409C-BE32-E72D297353CC}">
              <c16:uniqueId val="{00000000-0036-4C2B-8102-8DB3CE6913A6}"/>
            </c:ext>
          </c:extLst>
        </c:ser>
        <c:ser>
          <c:idx val="1"/>
          <c:order val="1"/>
          <c:tx>
            <c:strRef>
              <c:f>'Table 38'!$D$7</c:f>
              <c:strCache>
                <c:ptCount val="1"/>
                <c:pt idx="0">
                  <c:v>2020</c:v>
                </c:pt>
              </c:strCache>
            </c:strRef>
          </c:tx>
          <c:spPr>
            <a:solidFill>
              <a:schemeClr val="accent2"/>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38'!$D$28:$D$32</c:f>
              <c:numCache>
                <c:formatCode>#,##0\ \ </c:formatCode>
                <c:ptCount val="5"/>
                <c:pt idx="0">
                  <c:v>2772</c:v>
                </c:pt>
                <c:pt idx="1">
                  <c:v>5804</c:v>
                </c:pt>
                <c:pt idx="2">
                  <c:v>18450</c:v>
                </c:pt>
                <c:pt idx="3">
                  <c:v>5600</c:v>
                </c:pt>
                <c:pt idx="4">
                  <c:v>3312</c:v>
                </c:pt>
              </c:numCache>
            </c:numRef>
          </c:val>
          <c:extLst>
            <c:ext xmlns:c16="http://schemas.microsoft.com/office/drawing/2014/chart" uri="{C3380CC4-5D6E-409C-BE32-E72D297353CC}">
              <c16:uniqueId val="{00000001-0036-4C2B-8102-8DB3CE6913A6}"/>
            </c:ext>
          </c:extLst>
        </c:ser>
        <c:ser>
          <c:idx val="2"/>
          <c:order val="2"/>
          <c:tx>
            <c:strRef>
              <c:f>'Table 38'!$E$7</c:f>
              <c:strCache>
                <c:ptCount val="1"/>
                <c:pt idx="0">
                  <c:v>2021</c:v>
                </c:pt>
              </c:strCache>
            </c:strRef>
          </c:tx>
          <c:spPr>
            <a:solidFill>
              <a:schemeClr val="accent3"/>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38'!$E$28:$E$32</c:f>
              <c:numCache>
                <c:formatCode>#,##0\ \ </c:formatCode>
                <c:ptCount val="5"/>
                <c:pt idx="0">
                  <c:v>20</c:v>
                </c:pt>
                <c:pt idx="1">
                  <c:v>26</c:v>
                </c:pt>
                <c:pt idx="2">
                  <c:v>15</c:v>
                </c:pt>
                <c:pt idx="3">
                  <c:v>33</c:v>
                </c:pt>
                <c:pt idx="4">
                  <c:v>1074</c:v>
                </c:pt>
              </c:numCache>
            </c:numRef>
          </c:val>
          <c:extLst>
            <c:ext xmlns:c16="http://schemas.microsoft.com/office/drawing/2014/chart" uri="{C3380CC4-5D6E-409C-BE32-E72D297353CC}">
              <c16:uniqueId val="{00000002-0036-4C2B-8102-8DB3CE6913A6}"/>
            </c:ext>
          </c:extLst>
        </c:ser>
        <c:ser>
          <c:idx val="3"/>
          <c:order val="3"/>
          <c:tx>
            <c:strRef>
              <c:f>'Table 38'!$F$7</c:f>
              <c:strCache>
                <c:ptCount val="1"/>
                <c:pt idx="0">
                  <c:v>2022</c:v>
                </c:pt>
              </c:strCache>
            </c:strRef>
          </c:tx>
          <c:spPr>
            <a:solidFill>
              <a:schemeClr val="accent4"/>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38'!$F$28:$F$32</c:f>
              <c:numCache>
                <c:formatCode>#,##0\ \ </c:formatCode>
                <c:ptCount val="5"/>
                <c:pt idx="0">
                  <c:v>795</c:v>
                </c:pt>
                <c:pt idx="1">
                  <c:v>1982</c:v>
                </c:pt>
                <c:pt idx="2">
                  <c:v>5512</c:v>
                </c:pt>
                <c:pt idx="3">
                  <c:v>2068</c:v>
                </c:pt>
                <c:pt idx="4">
                  <c:v>2344</c:v>
                </c:pt>
              </c:numCache>
            </c:numRef>
          </c:val>
          <c:extLst>
            <c:ext xmlns:c16="http://schemas.microsoft.com/office/drawing/2014/chart" uri="{C3380CC4-5D6E-409C-BE32-E72D297353CC}">
              <c16:uniqueId val="{00000003-0036-4C2B-8102-8DB3CE6913A6}"/>
            </c:ext>
          </c:extLst>
        </c:ser>
        <c:ser>
          <c:idx val="4"/>
          <c:order val="4"/>
          <c:tx>
            <c:strRef>
              <c:f>'Table 38'!$G$7</c:f>
              <c:strCache>
                <c:ptCount val="1"/>
                <c:pt idx="0">
                  <c:v>2023</c:v>
                </c:pt>
              </c:strCache>
            </c:strRef>
          </c:tx>
          <c:spPr>
            <a:solidFill>
              <a:schemeClr val="accent5"/>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38'!$G$28:$G$32</c:f>
              <c:numCache>
                <c:formatCode>#,##0\ \ </c:formatCode>
                <c:ptCount val="5"/>
                <c:pt idx="0">
                  <c:v>2734</c:v>
                </c:pt>
                <c:pt idx="1">
                  <c:v>7081</c:v>
                </c:pt>
                <c:pt idx="2">
                  <c:v>25094</c:v>
                </c:pt>
                <c:pt idx="3">
                  <c:v>8981</c:v>
                </c:pt>
                <c:pt idx="4">
                  <c:v>5252</c:v>
                </c:pt>
              </c:numCache>
            </c:numRef>
          </c:val>
          <c:extLst>
            <c:ext xmlns:c16="http://schemas.microsoft.com/office/drawing/2014/chart" uri="{C3380CC4-5D6E-409C-BE32-E72D297353CC}">
              <c16:uniqueId val="{00000004-0036-4C2B-8102-8DB3CE6913A6}"/>
            </c:ext>
          </c:extLst>
        </c:ser>
        <c:dLbls>
          <c:showLegendKey val="0"/>
          <c:showVal val="0"/>
          <c:showCatName val="0"/>
          <c:showSerName val="0"/>
          <c:showPercent val="0"/>
          <c:showBubbleSize val="0"/>
        </c:dLbls>
        <c:gapWidth val="50"/>
        <c:axId val="676020112"/>
        <c:axId val="676020504"/>
      </c:barChart>
      <c:catAx>
        <c:axId val="676020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504"/>
        <c:crosses val="autoZero"/>
        <c:auto val="1"/>
        <c:lblAlgn val="ctr"/>
        <c:lblOffset val="100"/>
        <c:noMultiLvlLbl val="0"/>
      </c:catAx>
      <c:valAx>
        <c:axId val="6760205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1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39'!$C$12:$C$16</c:f>
              <c:numCache>
                <c:formatCode>#,##0\ \ </c:formatCode>
                <c:ptCount val="5"/>
                <c:pt idx="0">
                  <c:v>1509</c:v>
                </c:pt>
                <c:pt idx="1">
                  <c:v>1750</c:v>
                </c:pt>
                <c:pt idx="2">
                  <c:v>480</c:v>
                </c:pt>
                <c:pt idx="3">
                  <c:v>136</c:v>
                </c:pt>
                <c:pt idx="4">
                  <c:v>141</c:v>
                </c:pt>
              </c:numCache>
            </c:numRef>
          </c:val>
          <c:extLst>
            <c:ext xmlns:c16="http://schemas.microsoft.com/office/drawing/2014/chart" uri="{C3380CC4-5D6E-409C-BE32-E72D297353CC}">
              <c16:uniqueId val="{00000000-2FB5-4C54-8AE7-F16343FFD631}"/>
            </c:ext>
          </c:extLst>
        </c:ser>
        <c:ser>
          <c:idx val="1"/>
          <c:order val="1"/>
          <c:tx>
            <c:strRef>
              <c:f>'Table 39'!$D$7</c:f>
              <c:strCache>
                <c:ptCount val="1"/>
                <c:pt idx="0">
                  <c:v>2020</c:v>
                </c:pt>
              </c:strCache>
            </c:strRef>
          </c:tx>
          <c:spPr>
            <a:solidFill>
              <a:schemeClr val="accent2"/>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39'!$D$12:$D$16</c:f>
              <c:numCache>
                <c:formatCode>#,##0\ \ </c:formatCode>
                <c:ptCount val="5"/>
                <c:pt idx="0">
                  <c:v>3</c:v>
                </c:pt>
                <c:pt idx="1">
                  <c:v>22</c:v>
                </c:pt>
                <c:pt idx="2">
                  <c:v>3</c:v>
                </c:pt>
                <c:pt idx="3">
                  <c:v>18</c:v>
                </c:pt>
                <c:pt idx="4">
                  <c:v>0</c:v>
                </c:pt>
              </c:numCache>
            </c:numRef>
          </c:val>
          <c:extLst>
            <c:ext xmlns:c16="http://schemas.microsoft.com/office/drawing/2014/chart" uri="{C3380CC4-5D6E-409C-BE32-E72D297353CC}">
              <c16:uniqueId val="{00000001-2FB5-4C54-8AE7-F16343FFD631}"/>
            </c:ext>
          </c:extLst>
        </c:ser>
        <c:ser>
          <c:idx val="2"/>
          <c:order val="2"/>
          <c:tx>
            <c:strRef>
              <c:f>'Table 39'!$E$7</c:f>
              <c:strCache>
                <c:ptCount val="1"/>
                <c:pt idx="0">
                  <c:v>2021</c:v>
                </c:pt>
              </c:strCache>
            </c:strRef>
          </c:tx>
          <c:spPr>
            <a:solidFill>
              <a:schemeClr val="accent3"/>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39'!$E$12:$E$16</c:f>
              <c:numCache>
                <c:formatCode>#,##0\ \ </c:formatCode>
                <c:ptCount val="5"/>
                <c:pt idx="0">
                  <c:v>1</c:v>
                </c:pt>
                <c:pt idx="1">
                  <c:v>57</c:v>
                </c:pt>
                <c:pt idx="2">
                  <c:v>0</c:v>
                </c:pt>
                <c:pt idx="3">
                  <c:v>20</c:v>
                </c:pt>
                <c:pt idx="4">
                  <c:v>0</c:v>
                </c:pt>
              </c:numCache>
            </c:numRef>
          </c:val>
          <c:extLst>
            <c:ext xmlns:c16="http://schemas.microsoft.com/office/drawing/2014/chart" uri="{C3380CC4-5D6E-409C-BE32-E72D297353CC}">
              <c16:uniqueId val="{00000002-2FB5-4C54-8AE7-F16343FFD631}"/>
            </c:ext>
          </c:extLst>
        </c:ser>
        <c:ser>
          <c:idx val="3"/>
          <c:order val="3"/>
          <c:tx>
            <c:strRef>
              <c:f>'Table 39'!$F$7</c:f>
              <c:strCache>
                <c:ptCount val="1"/>
                <c:pt idx="0">
                  <c:v>2022</c:v>
                </c:pt>
              </c:strCache>
            </c:strRef>
          </c:tx>
          <c:spPr>
            <a:solidFill>
              <a:schemeClr val="accent4"/>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39'!$F$12:$F$16</c:f>
              <c:numCache>
                <c:formatCode>#,##0\ \ </c:formatCode>
                <c:ptCount val="5"/>
                <c:pt idx="0">
                  <c:v>97</c:v>
                </c:pt>
                <c:pt idx="1">
                  <c:v>1044</c:v>
                </c:pt>
                <c:pt idx="2">
                  <c:v>49</c:v>
                </c:pt>
                <c:pt idx="3">
                  <c:v>55</c:v>
                </c:pt>
                <c:pt idx="4">
                  <c:v>22</c:v>
                </c:pt>
              </c:numCache>
            </c:numRef>
          </c:val>
          <c:extLst>
            <c:ext xmlns:c16="http://schemas.microsoft.com/office/drawing/2014/chart" uri="{C3380CC4-5D6E-409C-BE32-E72D297353CC}">
              <c16:uniqueId val="{00000003-2FB5-4C54-8AE7-F16343FFD631}"/>
            </c:ext>
          </c:extLst>
        </c:ser>
        <c:ser>
          <c:idx val="4"/>
          <c:order val="4"/>
          <c:tx>
            <c:strRef>
              <c:f>'Table 39'!$G$7</c:f>
              <c:strCache>
                <c:ptCount val="1"/>
                <c:pt idx="0">
                  <c:v>2023</c:v>
                </c:pt>
              </c:strCache>
            </c:strRef>
          </c:tx>
          <c:spPr>
            <a:solidFill>
              <a:schemeClr val="accent5"/>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39'!$G$12:$G$16</c:f>
              <c:numCache>
                <c:formatCode>#,##0\ \ </c:formatCode>
                <c:ptCount val="5"/>
                <c:pt idx="0">
                  <c:v>1407</c:v>
                </c:pt>
                <c:pt idx="1">
                  <c:v>3397</c:v>
                </c:pt>
                <c:pt idx="2">
                  <c:v>215</c:v>
                </c:pt>
                <c:pt idx="3">
                  <c:v>169</c:v>
                </c:pt>
                <c:pt idx="4">
                  <c:v>79</c:v>
                </c:pt>
              </c:numCache>
            </c:numRef>
          </c:val>
          <c:extLst>
            <c:ext xmlns:c16="http://schemas.microsoft.com/office/drawing/2014/chart" uri="{C3380CC4-5D6E-409C-BE32-E72D297353CC}">
              <c16:uniqueId val="{00000004-2FB5-4C54-8AE7-F16343FFD631}"/>
            </c:ext>
          </c:extLst>
        </c:ser>
        <c:dLbls>
          <c:showLegendKey val="0"/>
          <c:showVal val="0"/>
          <c:showCatName val="0"/>
          <c:showSerName val="0"/>
          <c:showPercent val="0"/>
          <c:showBubbleSize val="0"/>
        </c:dLbls>
        <c:gapWidth val="50"/>
        <c:axId val="676015016"/>
        <c:axId val="674371120"/>
      </c:barChart>
      <c:catAx>
        <c:axId val="6760150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120"/>
        <c:crosses val="autoZero"/>
        <c:auto val="1"/>
        <c:lblAlgn val="ctr"/>
        <c:lblOffset val="100"/>
        <c:noMultiLvlLbl val="0"/>
      </c:catAx>
      <c:valAx>
        <c:axId val="67437112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0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39'!$C$19:$C$25</c:f>
              <c:numCache>
                <c:formatCode>#,##0\ \ </c:formatCode>
                <c:ptCount val="7"/>
                <c:pt idx="0">
                  <c:v>143</c:v>
                </c:pt>
                <c:pt idx="1">
                  <c:v>250</c:v>
                </c:pt>
                <c:pt idx="2">
                  <c:v>754</c:v>
                </c:pt>
                <c:pt idx="3">
                  <c:v>482</c:v>
                </c:pt>
                <c:pt idx="4">
                  <c:v>938</c:v>
                </c:pt>
                <c:pt idx="5">
                  <c:v>1443</c:v>
                </c:pt>
                <c:pt idx="6">
                  <c:v>685</c:v>
                </c:pt>
              </c:numCache>
            </c:numRef>
          </c:val>
          <c:extLst>
            <c:ext xmlns:c16="http://schemas.microsoft.com/office/drawing/2014/chart" uri="{C3380CC4-5D6E-409C-BE32-E72D297353CC}">
              <c16:uniqueId val="{00000000-809D-4F21-A434-0AA36AC65CBC}"/>
            </c:ext>
          </c:extLst>
        </c:ser>
        <c:ser>
          <c:idx val="1"/>
          <c:order val="1"/>
          <c:tx>
            <c:strRef>
              <c:f>'Table 39'!$D$7</c:f>
              <c:strCache>
                <c:ptCount val="1"/>
                <c:pt idx="0">
                  <c:v>2020</c:v>
                </c:pt>
              </c:strCache>
            </c:strRef>
          </c:tx>
          <c:spPr>
            <a:solidFill>
              <a:schemeClr val="accent2"/>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39'!$D$19:$D$25</c:f>
              <c:numCache>
                <c:formatCode>#,##0\ \ </c:formatCode>
                <c:ptCount val="7"/>
                <c:pt idx="0">
                  <c:v>26</c:v>
                </c:pt>
                <c:pt idx="1">
                  <c:v>12</c:v>
                </c:pt>
                <c:pt idx="2">
                  <c:v>76</c:v>
                </c:pt>
                <c:pt idx="3">
                  <c:v>15</c:v>
                </c:pt>
                <c:pt idx="4">
                  <c:v>7</c:v>
                </c:pt>
                <c:pt idx="5">
                  <c:v>15</c:v>
                </c:pt>
                <c:pt idx="6">
                  <c:v>8</c:v>
                </c:pt>
              </c:numCache>
            </c:numRef>
          </c:val>
          <c:extLst>
            <c:ext xmlns:c16="http://schemas.microsoft.com/office/drawing/2014/chart" uri="{C3380CC4-5D6E-409C-BE32-E72D297353CC}">
              <c16:uniqueId val="{00000001-809D-4F21-A434-0AA36AC65CBC}"/>
            </c:ext>
          </c:extLst>
        </c:ser>
        <c:ser>
          <c:idx val="2"/>
          <c:order val="2"/>
          <c:tx>
            <c:strRef>
              <c:f>'Table 39'!$E$7</c:f>
              <c:strCache>
                <c:ptCount val="1"/>
                <c:pt idx="0">
                  <c:v>2021</c:v>
                </c:pt>
              </c:strCache>
            </c:strRef>
          </c:tx>
          <c:spPr>
            <a:solidFill>
              <a:schemeClr val="accent3"/>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39'!$E$19:$E$25</c:f>
              <c:numCache>
                <c:formatCode>#,##0\ \ </c:formatCode>
                <c:ptCount val="7"/>
                <c:pt idx="0">
                  <c:v>51</c:v>
                </c:pt>
                <c:pt idx="1">
                  <c:v>7</c:v>
                </c:pt>
                <c:pt idx="2">
                  <c:v>69</c:v>
                </c:pt>
                <c:pt idx="3">
                  <c:v>27</c:v>
                </c:pt>
                <c:pt idx="4">
                  <c:v>2</c:v>
                </c:pt>
                <c:pt idx="5">
                  <c:v>10</c:v>
                </c:pt>
                <c:pt idx="6">
                  <c:v>5</c:v>
                </c:pt>
              </c:numCache>
            </c:numRef>
          </c:val>
          <c:extLst>
            <c:ext xmlns:c16="http://schemas.microsoft.com/office/drawing/2014/chart" uri="{C3380CC4-5D6E-409C-BE32-E72D297353CC}">
              <c16:uniqueId val="{00000002-809D-4F21-A434-0AA36AC65CBC}"/>
            </c:ext>
          </c:extLst>
        </c:ser>
        <c:ser>
          <c:idx val="3"/>
          <c:order val="3"/>
          <c:tx>
            <c:strRef>
              <c:f>'Table 39'!$F$7</c:f>
              <c:strCache>
                <c:ptCount val="1"/>
                <c:pt idx="0">
                  <c:v>2022</c:v>
                </c:pt>
              </c:strCache>
            </c:strRef>
          </c:tx>
          <c:spPr>
            <a:solidFill>
              <a:schemeClr val="accent4"/>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39'!$F$19:$F$25</c:f>
              <c:numCache>
                <c:formatCode>#,##0\ \ </c:formatCode>
                <c:ptCount val="7"/>
                <c:pt idx="0">
                  <c:v>78</c:v>
                </c:pt>
                <c:pt idx="1">
                  <c:v>65</c:v>
                </c:pt>
                <c:pt idx="2">
                  <c:v>285</c:v>
                </c:pt>
                <c:pt idx="3">
                  <c:v>120</c:v>
                </c:pt>
                <c:pt idx="4">
                  <c:v>260</c:v>
                </c:pt>
                <c:pt idx="5">
                  <c:v>609</c:v>
                </c:pt>
                <c:pt idx="6">
                  <c:v>283</c:v>
                </c:pt>
              </c:numCache>
            </c:numRef>
          </c:val>
          <c:extLst>
            <c:ext xmlns:c16="http://schemas.microsoft.com/office/drawing/2014/chart" uri="{C3380CC4-5D6E-409C-BE32-E72D297353CC}">
              <c16:uniqueId val="{00000003-809D-4F21-A434-0AA36AC65CBC}"/>
            </c:ext>
          </c:extLst>
        </c:ser>
        <c:ser>
          <c:idx val="4"/>
          <c:order val="4"/>
          <c:tx>
            <c:strRef>
              <c:f>'Table 39'!$G$7</c:f>
              <c:strCache>
                <c:ptCount val="1"/>
                <c:pt idx="0">
                  <c:v>2023</c:v>
                </c:pt>
              </c:strCache>
            </c:strRef>
          </c:tx>
          <c:spPr>
            <a:solidFill>
              <a:schemeClr val="accent5"/>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39'!$G$19:$G$25</c:f>
              <c:numCache>
                <c:formatCode>#,##0\ \ </c:formatCode>
                <c:ptCount val="7"/>
                <c:pt idx="0">
                  <c:v>254</c:v>
                </c:pt>
                <c:pt idx="1">
                  <c:v>359</c:v>
                </c:pt>
                <c:pt idx="2">
                  <c:v>1284</c:v>
                </c:pt>
                <c:pt idx="3">
                  <c:v>734</c:v>
                </c:pt>
                <c:pt idx="4">
                  <c:v>943</c:v>
                </c:pt>
                <c:pt idx="5">
                  <c:v>1936</c:v>
                </c:pt>
                <c:pt idx="6">
                  <c:v>1147</c:v>
                </c:pt>
              </c:numCache>
            </c:numRef>
          </c:val>
          <c:extLst>
            <c:ext xmlns:c16="http://schemas.microsoft.com/office/drawing/2014/chart" uri="{C3380CC4-5D6E-409C-BE32-E72D297353CC}">
              <c16:uniqueId val="{00000004-809D-4F21-A434-0AA36AC65CBC}"/>
            </c:ext>
          </c:extLst>
        </c:ser>
        <c:dLbls>
          <c:showLegendKey val="0"/>
          <c:showVal val="0"/>
          <c:showCatName val="0"/>
          <c:showSerName val="0"/>
          <c:showPercent val="0"/>
          <c:showBubbleSize val="0"/>
        </c:dLbls>
        <c:gapWidth val="50"/>
        <c:axId val="680191032"/>
        <c:axId val="680194168"/>
      </c:barChart>
      <c:catAx>
        <c:axId val="680191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168"/>
        <c:crosses val="autoZero"/>
        <c:auto val="1"/>
        <c:lblAlgn val="ctr"/>
        <c:lblOffset val="100"/>
        <c:noMultiLvlLbl val="0"/>
      </c:catAx>
      <c:valAx>
        <c:axId val="680194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03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39'!$C$28:$C$32</c:f>
              <c:numCache>
                <c:formatCode>#,##0\ \ </c:formatCode>
                <c:ptCount val="5"/>
                <c:pt idx="0">
                  <c:v>170</c:v>
                </c:pt>
                <c:pt idx="1">
                  <c:v>823</c:v>
                </c:pt>
                <c:pt idx="2">
                  <c:v>1124</c:v>
                </c:pt>
                <c:pt idx="3">
                  <c:v>384</c:v>
                </c:pt>
                <c:pt idx="4">
                  <c:v>2194</c:v>
                </c:pt>
              </c:numCache>
            </c:numRef>
          </c:val>
          <c:extLst>
            <c:ext xmlns:c16="http://schemas.microsoft.com/office/drawing/2014/chart" uri="{C3380CC4-5D6E-409C-BE32-E72D297353CC}">
              <c16:uniqueId val="{00000000-3FEE-4394-BF2F-6EEDAC1C27F9}"/>
            </c:ext>
          </c:extLst>
        </c:ser>
        <c:ser>
          <c:idx val="1"/>
          <c:order val="1"/>
          <c:tx>
            <c:strRef>
              <c:f>'Table 39'!$D$7</c:f>
              <c:strCache>
                <c:ptCount val="1"/>
                <c:pt idx="0">
                  <c:v>2020</c:v>
                </c:pt>
              </c:strCache>
            </c:strRef>
          </c:tx>
          <c:spPr>
            <a:solidFill>
              <a:schemeClr val="accent2"/>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39'!$D$28:$D$32</c:f>
              <c:numCache>
                <c:formatCode>#,##0\ \ </c:formatCode>
                <c:ptCount val="5"/>
                <c:pt idx="0">
                  <c:v>22</c:v>
                </c:pt>
                <c:pt idx="1">
                  <c:v>11</c:v>
                </c:pt>
                <c:pt idx="2">
                  <c:v>0</c:v>
                </c:pt>
                <c:pt idx="3">
                  <c:v>0</c:v>
                </c:pt>
                <c:pt idx="4">
                  <c:v>126</c:v>
                </c:pt>
              </c:numCache>
            </c:numRef>
          </c:val>
          <c:extLst>
            <c:ext xmlns:c16="http://schemas.microsoft.com/office/drawing/2014/chart" uri="{C3380CC4-5D6E-409C-BE32-E72D297353CC}">
              <c16:uniqueId val="{00000001-3FEE-4394-BF2F-6EEDAC1C27F9}"/>
            </c:ext>
          </c:extLst>
        </c:ser>
        <c:ser>
          <c:idx val="2"/>
          <c:order val="2"/>
          <c:tx>
            <c:strRef>
              <c:f>'Table 39'!$E$7</c:f>
              <c:strCache>
                <c:ptCount val="1"/>
                <c:pt idx="0">
                  <c:v>2021</c:v>
                </c:pt>
              </c:strCache>
            </c:strRef>
          </c:tx>
          <c:spPr>
            <a:solidFill>
              <a:schemeClr val="accent3"/>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39'!$E$28:$E$32</c:f>
              <c:numCache>
                <c:formatCode>#,##0\ \ </c:formatCode>
                <c:ptCount val="5"/>
                <c:pt idx="0">
                  <c:v>0</c:v>
                </c:pt>
                <c:pt idx="1">
                  <c:v>0</c:v>
                </c:pt>
                <c:pt idx="2">
                  <c:v>0</c:v>
                </c:pt>
                <c:pt idx="3">
                  <c:v>0</c:v>
                </c:pt>
                <c:pt idx="4">
                  <c:v>171</c:v>
                </c:pt>
              </c:numCache>
            </c:numRef>
          </c:val>
          <c:extLst>
            <c:ext xmlns:c16="http://schemas.microsoft.com/office/drawing/2014/chart" uri="{C3380CC4-5D6E-409C-BE32-E72D297353CC}">
              <c16:uniqueId val="{00000002-3FEE-4394-BF2F-6EEDAC1C27F9}"/>
            </c:ext>
          </c:extLst>
        </c:ser>
        <c:ser>
          <c:idx val="3"/>
          <c:order val="3"/>
          <c:tx>
            <c:strRef>
              <c:f>'Table 39'!$F$7</c:f>
              <c:strCache>
                <c:ptCount val="1"/>
                <c:pt idx="0">
                  <c:v>2022</c:v>
                </c:pt>
              </c:strCache>
            </c:strRef>
          </c:tx>
          <c:spPr>
            <a:solidFill>
              <a:schemeClr val="accent4"/>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39'!$F$28:$F$32</c:f>
              <c:numCache>
                <c:formatCode>#,##0\ \ </c:formatCode>
                <c:ptCount val="5"/>
                <c:pt idx="0">
                  <c:v>30</c:v>
                </c:pt>
                <c:pt idx="1">
                  <c:v>109</c:v>
                </c:pt>
                <c:pt idx="2">
                  <c:v>84</c:v>
                </c:pt>
                <c:pt idx="3">
                  <c:v>47</c:v>
                </c:pt>
                <c:pt idx="4">
                  <c:v>1430</c:v>
                </c:pt>
              </c:numCache>
            </c:numRef>
          </c:val>
          <c:extLst>
            <c:ext xmlns:c16="http://schemas.microsoft.com/office/drawing/2014/chart" uri="{C3380CC4-5D6E-409C-BE32-E72D297353CC}">
              <c16:uniqueId val="{00000003-3FEE-4394-BF2F-6EEDAC1C27F9}"/>
            </c:ext>
          </c:extLst>
        </c:ser>
        <c:ser>
          <c:idx val="4"/>
          <c:order val="4"/>
          <c:tx>
            <c:strRef>
              <c:f>'Table 39'!$G$7</c:f>
              <c:strCache>
                <c:ptCount val="1"/>
                <c:pt idx="0">
                  <c:v>2023</c:v>
                </c:pt>
              </c:strCache>
            </c:strRef>
          </c:tx>
          <c:spPr>
            <a:solidFill>
              <a:schemeClr val="accent5"/>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39'!$G$28:$G$32</c:f>
              <c:numCache>
                <c:formatCode>#,##0\ \ </c:formatCode>
                <c:ptCount val="5"/>
                <c:pt idx="0">
                  <c:v>203</c:v>
                </c:pt>
                <c:pt idx="1">
                  <c:v>539</c:v>
                </c:pt>
                <c:pt idx="2">
                  <c:v>833</c:v>
                </c:pt>
                <c:pt idx="3">
                  <c:v>325</c:v>
                </c:pt>
                <c:pt idx="4">
                  <c:v>4757</c:v>
                </c:pt>
              </c:numCache>
            </c:numRef>
          </c:val>
          <c:extLst>
            <c:ext xmlns:c16="http://schemas.microsoft.com/office/drawing/2014/chart" uri="{C3380CC4-5D6E-409C-BE32-E72D297353CC}">
              <c16:uniqueId val="{00000004-3FEE-4394-BF2F-6EEDAC1C27F9}"/>
            </c:ext>
          </c:extLst>
        </c:ser>
        <c:dLbls>
          <c:showLegendKey val="0"/>
          <c:showVal val="0"/>
          <c:showCatName val="0"/>
          <c:showSerName val="0"/>
          <c:showPercent val="0"/>
          <c:showBubbleSize val="0"/>
        </c:dLbls>
        <c:gapWidth val="50"/>
        <c:axId val="680192208"/>
        <c:axId val="680190640"/>
      </c:barChart>
      <c:catAx>
        <c:axId val="680192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640"/>
        <c:crosses val="autoZero"/>
        <c:auto val="1"/>
        <c:lblAlgn val="ctr"/>
        <c:lblOffset val="100"/>
        <c:noMultiLvlLbl val="0"/>
      </c:catAx>
      <c:valAx>
        <c:axId val="6801906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7'!$C$12:$C$16</c:f>
              <c:numCache>
                <c:formatCode>#,##0\ \ </c:formatCode>
                <c:ptCount val="5"/>
                <c:pt idx="0">
                  <c:v>56241</c:v>
                </c:pt>
                <c:pt idx="1">
                  <c:v>42379</c:v>
                </c:pt>
                <c:pt idx="2">
                  <c:v>20057</c:v>
                </c:pt>
                <c:pt idx="3">
                  <c:v>969</c:v>
                </c:pt>
                <c:pt idx="4">
                  <c:v>3834</c:v>
                </c:pt>
              </c:numCache>
            </c:numRef>
          </c:val>
          <c:extLst>
            <c:ext xmlns:c16="http://schemas.microsoft.com/office/drawing/2014/chart" uri="{C3380CC4-5D6E-409C-BE32-E72D297353CC}">
              <c16:uniqueId val="{00000000-8E93-4279-A511-53D0B0866A9D}"/>
            </c:ext>
          </c:extLst>
        </c:ser>
        <c:ser>
          <c:idx val="1"/>
          <c:order val="1"/>
          <c:tx>
            <c:strRef>
              <c:f>'Table 7'!$D$7</c:f>
              <c:strCache>
                <c:ptCount val="1"/>
                <c:pt idx="0">
                  <c:v>2020</c:v>
                </c:pt>
              </c:strCache>
            </c:strRef>
          </c:tx>
          <c:spPr>
            <a:solidFill>
              <a:schemeClr val="accent2"/>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7'!$D$12:$D$16</c:f>
              <c:numCache>
                <c:formatCode>#,##0\ \ </c:formatCode>
                <c:ptCount val="5"/>
                <c:pt idx="0">
                  <c:v>6</c:v>
                </c:pt>
                <c:pt idx="1">
                  <c:v>566</c:v>
                </c:pt>
                <c:pt idx="2">
                  <c:v>171</c:v>
                </c:pt>
                <c:pt idx="3">
                  <c:v>5</c:v>
                </c:pt>
                <c:pt idx="4">
                  <c:v>0</c:v>
                </c:pt>
              </c:numCache>
            </c:numRef>
          </c:val>
          <c:extLst>
            <c:ext xmlns:c16="http://schemas.microsoft.com/office/drawing/2014/chart" uri="{C3380CC4-5D6E-409C-BE32-E72D297353CC}">
              <c16:uniqueId val="{00000001-8E93-4279-A511-53D0B0866A9D}"/>
            </c:ext>
          </c:extLst>
        </c:ser>
        <c:ser>
          <c:idx val="2"/>
          <c:order val="2"/>
          <c:tx>
            <c:strRef>
              <c:f>'Table 7'!$E$7</c:f>
              <c:strCache>
                <c:ptCount val="1"/>
                <c:pt idx="0">
                  <c:v>2021</c:v>
                </c:pt>
              </c:strCache>
            </c:strRef>
          </c:tx>
          <c:spPr>
            <a:solidFill>
              <a:schemeClr val="accent3"/>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7'!$E$12:$E$16</c:f>
              <c:numCache>
                <c:formatCode>#,##0\ \ </c:formatCode>
                <c:ptCount val="5"/>
                <c:pt idx="0">
                  <c:v>2</c:v>
                </c:pt>
                <c:pt idx="1">
                  <c:v>74</c:v>
                </c:pt>
                <c:pt idx="2">
                  <c:v>16</c:v>
                </c:pt>
                <c:pt idx="3">
                  <c:v>1</c:v>
                </c:pt>
                <c:pt idx="4">
                  <c:v>0</c:v>
                </c:pt>
              </c:numCache>
            </c:numRef>
          </c:val>
          <c:extLst>
            <c:ext xmlns:c16="http://schemas.microsoft.com/office/drawing/2014/chart" uri="{C3380CC4-5D6E-409C-BE32-E72D297353CC}">
              <c16:uniqueId val="{00000002-8E93-4279-A511-53D0B0866A9D}"/>
            </c:ext>
          </c:extLst>
        </c:ser>
        <c:ser>
          <c:idx val="3"/>
          <c:order val="3"/>
          <c:tx>
            <c:strRef>
              <c:f>'Table 7'!$F$7</c:f>
              <c:strCache>
                <c:ptCount val="1"/>
                <c:pt idx="0">
                  <c:v>2022</c:v>
                </c:pt>
              </c:strCache>
            </c:strRef>
          </c:tx>
          <c:spPr>
            <a:solidFill>
              <a:schemeClr val="accent4"/>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7'!$F$12:$F$16</c:f>
              <c:numCache>
                <c:formatCode>#,##0\ \ </c:formatCode>
                <c:ptCount val="5"/>
                <c:pt idx="0">
                  <c:v>46212</c:v>
                </c:pt>
                <c:pt idx="1">
                  <c:v>38566</c:v>
                </c:pt>
                <c:pt idx="2">
                  <c:v>9876</c:v>
                </c:pt>
                <c:pt idx="3">
                  <c:v>312</c:v>
                </c:pt>
                <c:pt idx="4">
                  <c:v>2473</c:v>
                </c:pt>
              </c:numCache>
            </c:numRef>
          </c:val>
          <c:extLst>
            <c:ext xmlns:c16="http://schemas.microsoft.com/office/drawing/2014/chart" uri="{C3380CC4-5D6E-409C-BE32-E72D297353CC}">
              <c16:uniqueId val="{00000003-8E93-4279-A511-53D0B0866A9D}"/>
            </c:ext>
          </c:extLst>
        </c:ser>
        <c:ser>
          <c:idx val="4"/>
          <c:order val="4"/>
          <c:tx>
            <c:strRef>
              <c:f>'Table 7'!$G$7</c:f>
              <c:strCache>
                <c:ptCount val="1"/>
                <c:pt idx="0">
                  <c:v>2023</c:v>
                </c:pt>
              </c:strCache>
            </c:strRef>
          </c:tx>
          <c:spPr>
            <a:solidFill>
              <a:schemeClr val="accent5"/>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7'!$G$12:$G$16</c:f>
              <c:numCache>
                <c:formatCode>#,##0\ \ </c:formatCode>
                <c:ptCount val="5"/>
                <c:pt idx="0">
                  <c:v>53685</c:v>
                </c:pt>
                <c:pt idx="1">
                  <c:v>40601</c:v>
                </c:pt>
                <c:pt idx="2">
                  <c:v>10075</c:v>
                </c:pt>
                <c:pt idx="3">
                  <c:v>681</c:v>
                </c:pt>
                <c:pt idx="4">
                  <c:v>3853</c:v>
                </c:pt>
              </c:numCache>
            </c:numRef>
          </c:val>
          <c:extLst>
            <c:ext xmlns:c16="http://schemas.microsoft.com/office/drawing/2014/chart" uri="{C3380CC4-5D6E-409C-BE32-E72D297353CC}">
              <c16:uniqueId val="{00000004-8E93-4279-A511-53D0B0866A9D}"/>
            </c:ext>
          </c:extLst>
        </c:ser>
        <c:dLbls>
          <c:showLegendKey val="0"/>
          <c:showVal val="0"/>
          <c:showCatName val="0"/>
          <c:showSerName val="0"/>
          <c:showPercent val="0"/>
          <c:showBubbleSize val="0"/>
        </c:dLbls>
        <c:gapWidth val="50"/>
        <c:axId val="229153752"/>
        <c:axId val="229151008"/>
      </c:barChart>
      <c:catAx>
        <c:axId val="2291537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1008"/>
        <c:crosses val="autoZero"/>
        <c:auto val="1"/>
        <c:lblAlgn val="ctr"/>
        <c:lblOffset val="100"/>
        <c:noMultiLvlLbl val="0"/>
      </c:catAx>
      <c:valAx>
        <c:axId val="2291510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37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40'!$C$12:$C$16</c:f>
              <c:numCache>
                <c:formatCode>#,##0\ \ </c:formatCode>
                <c:ptCount val="5"/>
                <c:pt idx="0">
                  <c:v>27997</c:v>
                </c:pt>
                <c:pt idx="1">
                  <c:v>21460</c:v>
                </c:pt>
                <c:pt idx="2">
                  <c:v>3872</c:v>
                </c:pt>
                <c:pt idx="3">
                  <c:v>1547</c:v>
                </c:pt>
                <c:pt idx="4">
                  <c:v>1351</c:v>
                </c:pt>
              </c:numCache>
            </c:numRef>
          </c:val>
          <c:extLst>
            <c:ext xmlns:c16="http://schemas.microsoft.com/office/drawing/2014/chart" uri="{C3380CC4-5D6E-409C-BE32-E72D297353CC}">
              <c16:uniqueId val="{00000000-4B71-474E-A73B-A33167D1B5EB}"/>
            </c:ext>
          </c:extLst>
        </c:ser>
        <c:ser>
          <c:idx val="1"/>
          <c:order val="1"/>
          <c:tx>
            <c:strRef>
              <c:f>'Table 40'!$D$7</c:f>
              <c:strCache>
                <c:ptCount val="1"/>
                <c:pt idx="0">
                  <c:v>2020</c:v>
                </c:pt>
              </c:strCache>
            </c:strRef>
          </c:tx>
          <c:spPr>
            <a:solidFill>
              <a:schemeClr val="accent2"/>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40'!$D$12:$D$16</c:f>
              <c:numCache>
                <c:formatCode>#,##0\ \ </c:formatCode>
                <c:ptCount val="5"/>
                <c:pt idx="0">
                  <c:v>16883</c:v>
                </c:pt>
                <c:pt idx="1">
                  <c:v>13697</c:v>
                </c:pt>
                <c:pt idx="2">
                  <c:v>1884</c:v>
                </c:pt>
                <c:pt idx="3">
                  <c:v>1189</c:v>
                </c:pt>
                <c:pt idx="4">
                  <c:v>842</c:v>
                </c:pt>
              </c:numCache>
            </c:numRef>
          </c:val>
          <c:extLst>
            <c:ext xmlns:c16="http://schemas.microsoft.com/office/drawing/2014/chart" uri="{C3380CC4-5D6E-409C-BE32-E72D297353CC}">
              <c16:uniqueId val="{00000001-4B71-474E-A73B-A33167D1B5EB}"/>
            </c:ext>
          </c:extLst>
        </c:ser>
        <c:ser>
          <c:idx val="2"/>
          <c:order val="2"/>
          <c:tx>
            <c:strRef>
              <c:f>'Table 40'!$E$7</c:f>
              <c:strCache>
                <c:ptCount val="1"/>
                <c:pt idx="0">
                  <c:v>2021</c:v>
                </c:pt>
              </c:strCache>
            </c:strRef>
          </c:tx>
          <c:spPr>
            <a:solidFill>
              <a:schemeClr val="accent3"/>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40'!$E$12:$E$16</c:f>
              <c:numCache>
                <c:formatCode>#,##0\ \ </c:formatCode>
                <c:ptCount val="5"/>
                <c:pt idx="0">
                  <c:v>21</c:v>
                </c:pt>
                <c:pt idx="1">
                  <c:v>407</c:v>
                </c:pt>
                <c:pt idx="2">
                  <c:v>18</c:v>
                </c:pt>
                <c:pt idx="3">
                  <c:v>191</c:v>
                </c:pt>
                <c:pt idx="4">
                  <c:v>2</c:v>
                </c:pt>
              </c:numCache>
            </c:numRef>
          </c:val>
          <c:extLst>
            <c:ext xmlns:c16="http://schemas.microsoft.com/office/drawing/2014/chart" uri="{C3380CC4-5D6E-409C-BE32-E72D297353CC}">
              <c16:uniqueId val="{00000002-4B71-474E-A73B-A33167D1B5EB}"/>
            </c:ext>
          </c:extLst>
        </c:ser>
        <c:ser>
          <c:idx val="3"/>
          <c:order val="3"/>
          <c:tx>
            <c:strRef>
              <c:f>'Table 40'!$F$7</c:f>
              <c:strCache>
                <c:ptCount val="1"/>
                <c:pt idx="0">
                  <c:v>2022</c:v>
                </c:pt>
              </c:strCache>
            </c:strRef>
          </c:tx>
          <c:spPr>
            <a:solidFill>
              <a:schemeClr val="accent4"/>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40'!$F$12:$F$16</c:f>
              <c:numCache>
                <c:formatCode>#,##0\ \ </c:formatCode>
                <c:ptCount val="5"/>
                <c:pt idx="0">
                  <c:v>192</c:v>
                </c:pt>
                <c:pt idx="1">
                  <c:v>2661</c:v>
                </c:pt>
                <c:pt idx="2">
                  <c:v>173</c:v>
                </c:pt>
                <c:pt idx="3">
                  <c:v>475</c:v>
                </c:pt>
                <c:pt idx="4">
                  <c:v>37</c:v>
                </c:pt>
              </c:numCache>
            </c:numRef>
          </c:val>
          <c:extLst>
            <c:ext xmlns:c16="http://schemas.microsoft.com/office/drawing/2014/chart" uri="{C3380CC4-5D6E-409C-BE32-E72D297353CC}">
              <c16:uniqueId val="{00000003-4B71-474E-A73B-A33167D1B5EB}"/>
            </c:ext>
          </c:extLst>
        </c:ser>
        <c:ser>
          <c:idx val="4"/>
          <c:order val="4"/>
          <c:tx>
            <c:strRef>
              <c:f>'Table 40'!$G$7</c:f>
              <c:strCache>
                <c:ptCount val="1"/>
                <c:pt idx="0">
                  <c:v>2023</c:v>
                </c:pt>
              </c:strCache>
            </c:strRef>
          </c:tx>
          <c:spPr>
            <a:solidFill>
              <a:schemeClr val="accent5"/>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40'!$G$12:$G$16</c:f>
              <c:numCache>
                <c:formatCode>#,##0\ \ </c:formatCode>
                <c:ptCount val="5"/>
                <c:pt idx="0">
                  <c:v>15285</c:v>
                </c:pt>
                <c:pt idx="1">
                  <c:v>40870</c:v>
                </c:pt>
                <c:pt idx="2">
                  <c:v>2498</c:v>
                </c:pt>
                <c:pt idx="3">
                  <c:v>1911</c:v>
                </c:pt>
                <c:pt idx="4">
                  <c:v>889</c:v>
                </c:pt>
              </c:numCache>
            </c:numRef>
          </c:val>
          <c:extLst>
            <c:ext xmlns:c16="http://schemas.microsoft.com/office/drawing/2014/chart" uri="{C3380CC4-5D6E-409C-BE32-E72D297353CC}">
              <c16:uniqueId val="{00000004-4B71-474E-A73B-A33167D1B5EB}"/>
            </c:ext>
          </c:extLst>
        </c:ser>
        <c:dLbls>
          <c:showLegendKey val="0"/>
          <c:showVal val="0"/>
          <c:showCatName val="0"/>
          <c:showSerName val="0"/>
          <c:showPercent val="0"/>
          <c:showBubbleSize val="0"/>
        </c:dLbls>
        <c:gapWidth val="50"/>
        <c:axId val="680191424"/>
        <c:axId val="680195344"/>
      </c:barChart>
      <c:catAx>
        <c:axId val="6801914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344"/>
        <c:crosses val="autoZero"/>
        <c:auto val="1"/>
        <c:lblAlgn val="ctr"/>
        <c:lblOffset val="100"/>
        <c:noMultiLvlLbl val="0"/>
      </c:catAx>
      <c:valAx>
        <c:axId val="6801953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42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40'!$C$19:$C$25</c:f>
              <c:numCache>
                <c:formatCode>#,##0\ \ </c:formatCode>
                <c:ptCount val="7"/>
                <c:pt idx="0">
                  <c:v>3518</c:v>
                </c:pt>
                <c:pt idx="1">
                  <c:v>4292</c:v>
                </c:pt>
                <c:pt idx="2">
                  <c:v>13166</c:v>
                </c:pt>
                <c:pt idx="3">
                  <c:v>7399</c:v>
                </c:pt>
                <c:pt idx="4">
                  <c:v>11474</c:v>
                </c:pt>
                <c:pt idx="5">
                  <c:v>16308</c:v>
                </c:pt>
                <c:pt idx="6">
                  <c:v>8861</c:v>
                </c:pt>
              </c:numCache>
            </c:numRef>
          </c:val>
          <c:extLst>
            <c:ext xmlns:c16="http://schemas.microsoft.com/office/drawing/2014/chart" uri="{C3380CC4-5D6E-409C-BE32-E72D297353CC}">
              <c16:uniqueId val="{00000000-CD35-41BF-BA21-DE1F75859542}"/>
            </c:ext>
          </c:extLst>
        </c:ser>
        <c:ser>
          <c:idx val="1"/>
          <c:order val="1"/>
          <c:tx>
            <c:strRef>
              <c:f>'Table 40'!$D$7</c:f>
              <c:strCache>
                <c:ptCount val="1"/>
                <c:pt idx="0">
                  <c:v>2020</c:v>
                </c:pt>
              </c:strCache>
            </c:strRef>
          </c:tx>
          <c:spPr>
            <a:solidFill>
              <a:schemeClr val="accent2"/>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40'!$D$19:$D$25</c:f>
              <c:numCache>
                <c:formatCode>#,##0\ \ </c:formatCode>
                <c:ptCount val="7"/>
                <c:pt idx="0">
                  <c:v>1820</c:v>
                </c:pt>
                <c:pt idx="1">
                  <c:v>2747</c:v>
                </c:pt>
                <c:pt idx="2">
                  <c:v>10284</c:v>
                </c:pt>
                <c:pt idx="3">
                  <c:v>3626</c:v>
                </c:pt>
                <c:pt idx="4">
                  <c:v>5977</c:v>
                </c:pt>
                <c:pt idx="5">
                  <c:v>9430</c:v>
                </c:pt>
                <c:pt idx="6">
                  <c:v>5879</c:v>
                </c:pt>
              </c:numCache>
            </c:numRef>
          </c:val>
          <c:extLst>
            <c:ext xmlns:c16="http://schemas.microsoft.com/office/drawing/2014/chart" uri="{C3380CC4-5D6E-409C-BE32-E72D297353CC}">
              <c16:uniqueId val="{00000001-CD35-41BF-BA21-DE1F75859542}"/>
            </c:ext>
          </c:extLst>
        </c:ser>
        <c:ser>
          <c:idx val="2"/>
          <c:order val="2"/>
          <c:tx>
            <c:strRef>
              <c:f>'Table 40'!$E$7</c:f>
              <c:strCache>
                <c:ptCount val="1"/>
                <c:pt idx="0">
                  <c:v>2021</c:v>
                </c:pt>
              </c:strCache>
            </c:strRef>
          </c:tx>
          <c:spPr>
            <a:solidFill>
              <a:schemeClr val="accent3"/>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40'!$E$19:$E$25</c:f>
              <c:numCache>
                <c:formatCode>#,##0\ \ </c:formatCode>
                <c:ptCount val="7"/>
                <c:pt idx="0">
                  <c:v>226</c:v>
                </c:pt>
                <c:pt idx="1">
                  <c:v>68</c:v>
                </c:pt>
                <c:pt idx="2">
                  <c:v>649</c:v>
                </c:pt>
                <c:pt idx="3">
                  <c:v>200</c:v>
                </c:pt>
                <c:pt idx="4">
                  <c:v>78</c:v>
                </c:pt>
                <c:pt idx="5">
                  <c:v>87</c:v>
                </c:pt>
                <c:pt idx="6">
                  <c:v>94</c:v>
                </c:pt>
              </c:numCache>
            </c:numRef>
          </c:val>
          <c:extLst>
            <c:ext xmlns:c16="http://schemas.microsoft.com/office/drawing/2014/chart" uri="{C3380CC4-5D6E-409C-BE32-E72D297353CC}">
              <c16:uniqueId val="{00000002-CD35-41BF-BA21-DE1F75859542}"/>
            </c:ext>
          </c:extLst>
        </c:ser>
        <c:ser>
          <c:idx val="3"/>
          <c:order val="3"/>
          <c:tx>
            <c:strRef>
              <c:f>'Table 40'!$F$7</c:f>
              <c:strCache>
                <c:ptCount val="1"/>
                <c:pt idx="0">
                  <c:v>2022</c:v>
                </c:pt>
              </c:strCache>
            </c:strRef>
          </c:tx>
          <c:spPr>
            <a:solidFill>
              <a:schemeClr val="accent4"/>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40'!$F$19:$F$25</c:f>
              <c:numCache>
                <c:formatCode>#,##0\ \ </c:formatCode>
                <c:ptCount val="7"/>
                <c:pt idx="0">
                  <c:v>624</c:v>
                </c:pt>
                <c:pt idx="1">
                  <c:v>358</c:v>
                </c:pt>
                <c:pt idx="2">
                  <c:v>2055</c:v>
                </c:pt>
                <c:pt idx="3">
                  <c:v>662</c:v>
                </c:pt>
                <c:pt idx="4">
                  <c:v>530</c:v>
                </c:pt>
                <c:pt idx="5">
                  <c:v>1095</c:v>
                </c:pt>
                <c:pt idx="6">
                  <c:v>629</c:v>
                </c:pt>
              </c:numCache>
            </c:numRef>
          </c:val>
          <c:extLst>
            <c:ext xmlns:c16="http://schemas.microsoft.com/office/drawing/2014/chart" uri="{C3380CC4-5D6E-409C-BE32-E72D297353CC}">
              <c16:uniqueId val="{00000003-CD35-41BF-BA21-DE1F75859542}"/>
            </c:ext>
          </c:extLst>
        </c:ser>
        <c:ser>
          <c:idx val="4"/>
          <c:order val="4"/>
          <c:tx>
            <c:strRef>
              <c:f>'Table 40'!$G$7</c:f>
              <c:strCache>
                <c:ptCount val="1"/>
                <c:pt idx="0">
                  <c:v>2023</c:v>
                </c:pt>
              </c:strCache>
            </c:strRef>
          </c:tx>
          <c:spPr>
            <a:solidFill>
              <a:schemeClr val="accent5"/>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40'!$G$19:$G$25</c:f>
              <c:numCache>
                <c:formatCode>#,##0\ \ </c:formatCode>
                <c:ptCount val="7"/>
                <c:pt idx="0">
                  <c:v>3624</c:v>
                </c:pt>
                <c:pt idx="1">
                  <c:v>4397</c:v>
                </c:pt>
                <c:pt idx="2">
                  <c:v>15059</c:v>
                </c:pt>
                <c:pt idx="3">
                  <c:v>8036</c:v>
                </c:pt>
                <c:pt idx="4">
                  <c:v>10617</c:v>
                </c:pt>
                <c:pt idx="5">
                  <c:v>21186</c:v>
                </c:pt>
                <c:pt idx="6">
                  <c:v>12150</c:v>
                </c:pt>
              </c:numCache>
            </c:numRef>
          </c:val>
          <c:extLst>
            <c:ext xmlns:c16="http://schemas.microsoft.com/office/drawing/2014/chart" uri="{C3380CC4-5D6E-409C-BE32-E72D297353CC}">
              <c16:uniqueId val="{00000004-CD35-41BF-BA21-DE1F75859542}"/>
            </c:ext>
          </c:extLst>
        </c:ser>
        <c:dLbls>
          <c:showLegendKey val="0"/>
          <c:showVal val="0"/>
          <c:showCatName val="0"/>
          <c:showSerName val="0"/>
          <c:showPercent val="0"/>
          <c:showBubbleSize val="0"/>
        </c:dLbls>
        <c:gapWidth val="50"/>
        <c:axId val="680192600"/>
        <c:axId val="680192992"/>
      </c:barChart>
      <c:catAx>
        <c:axId val="6801926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992"/>
        <c:crosses val="autoZero"/>
        <c:auto val="1"/>
        <c:lblAlgn val="ctr"/>
        <c:lblOffset val="100"/>
        <c:noMultiLvlLbl val="0"/>
      </c:catAx>
      <c:valAx>
        <c:axId val="680192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6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40'!$C$28:$C$32</c:f>
              <c:numCache>
                <c:formatCode>#,##0\ \ </c:formatCode>
                <c:ptCount val="5"/>
                <c:pt idx="0">
                  <c:v>2329</c:v>
                </c:pt>
                <c:pt idx="1">
                  <c:v>10087</c:v>
                </c:pt>
                <c:pt idx="2">
                  <c:v>19872</c:v>
                </c:pt>
                <c:pt idx="3">
                  <c:v>6070</c:v>
                </c:pt>
                <c:pt idx="4">
                  <c:v>26660</c:v>
                </c:pt>
              </c:numCache>
            </c:numRef>
          </c:val>
          <c:extLst>
            <c:ext xmlns:c16="http://schemas.microsoft.com/office/drawing/2014/chart" uri="{C3380CC4-5D6E-409C-BE32-E72D297353CC}">
              <c16:uniqueId val="{00000000-0974-4F8C-8625-CEF40A37262B}"/>
            </c:ext>
          </c:extLst>
        </c:ser>
        <c:ser>
          <c:idx val="1"/>
          <c:order val="1"/>
          <c:tx>
            <c:strRef>
              <c:f>'Table 40'!$D$7</c:f>
              <c:strCache>
                <c:ptCount val="1"/>
                <c:pt idx="0">
                  <c:v>2020</c:v>
                </c:pt>
              </c:strCache>
            </c:strRef>
          </c:tx>
          <c:spPr>
            <a:solidFill>
              <a:schemeClr val="accent2"/>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40'!$D$28:$D$32</c:f>
              <c:numCache>
                <c:formatCode>#,##0\ \ </c:formatCode>
                <c:ptCount val="5"/>
                <c:pt idx="0">
                  <c:v>1278</c:v>
                </c:pt>
                <c:pt idx="1">
                  <c:v>4821</c:v>
                </c:pt>
                <c:pt idx="2">
                  <c:v>12063</c:v>
                </c:pt>
                <c:pt idx="3">
                  <c:v>3807</c:v>
                </c:pt>
                <c:pt idx="4">
                  <c:v>17794</c:v>
                </c:pt>
              </c:numCache>
            </c:numRef>
          </c:val>
          <c:extLst>
            <c:ext xmlns:c16="http://schemas.microsoft.com/office/drawing/2014/chart" uri="{C3380CC4-5D6E-409C-BE32-E72D297353CC}">
              <c16:uniqueId val="{00000001-0974-4F8C-8625-CEF40A37262B}"/>
            </c:ext>
          </c:extLst>
        </c:ser>
        <c:ser>
          <c:idx val="2"/>
          <c:order val="2"/>
          <c:tx>
            <c:strRef>
              <c:f>'Table 40'!$E$7</c:f>
              <c:strCache>
                <c:ptCount val="1"/>
                <c:pt idx="0">
                  <c:v>2021</c:v>
                </c:pt>
              </c:strCache>
            </c:strRef>
          </c:tx>
          <c:spPr>
            <a:solidFill>
              <a:schemeClr val="accent3"/>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40'!$E$28:$E$32</c:f>
              <c:numCache>
                <c:formatCode>#,##0\ \ </c:formatCode>
                <c:ptCount val="5"/>
                <c:pt idx="0">
                  <c:v>51</c:v>
                </c:pt>
                <c:pt idx="1">
                  <c:v>15</c:v>
                </c:pt>
                <c:pt idx="2">
                  <c:v>16</c:v>
                </c:pt>
                <c:pt idx="3">
                  <c:v>46</c:v>
                </c:pt>
                <c:pt idx="4">
                  <c:v>1274</c:v>
                </c:pt>
              </c:numCache>
            </c:numRef>
          </c:val>
          <c:extLst>
            <c:ext xmlns:c16="http://schemas.microsoft.com/office/drawing/2014/chart" uri="{C3380CC4-5D6E-409C-BE32-E72D297353CC}">
              <c16:uniqueId val="{00000002-0974-4F8C-8625-CEF40A37262B}"/>
            </c:ext>
          </c:extLst>
        </c:ser>
        <c:ser>
          <c:idx val="3"/>
          <c:order val="3"/>
          <c:tx>
            <c:strRef>
              <c:f>'Table 40'!$F$7</c:f>
              <c:strCache>
                <c:ptCount val="1"/>
                <c:pt idx="0">
                  <c:v>2022</c:v>
                </c:pt>
              </c:strCache>
            </c:strRef>
          </c:tx>
          <c:spPr>
            <a:solidFill>
              <a:schemeClr val="accent4"/>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40'!$F$28:$F$32</c:f>
              <c:numCache>
                <c:formatCode>#,##0\ \ </c:formatCode>
                <c:ptCount val="5"/>
                <c:pt idx="0">
                  <c:v>93</c:v>
                </c:pt>
                <c:pt idx="1">
                  <c:v>255</c:v>
                </c:pt>
                <c:pt idx="2">
                  <c:v>179</c:v>
                </c:pt>
                <c:pt idx="3">
                  <c:v>138</c:v>
                </c:pt>
                <c:pt idx="4">
                  <c:v>5288</c:v>
                </c:pt>
              </c:numCache>
            </c:numRef>
          </c:val>
          <c:extLst>
            <c:ext xmlns:c16="http://schemas.microsoft.com/office/drawing/2014/chart" uri="{C3380CC4-5D6E-409C-BE32-E72D297353CC}">
              <c16:uniqueId val="{00000003-0974-4F8C-8625-CEF40A37262B}"/>
            </c:ext>
          </c:extLst>
        </c:ser>
        <c:ser>
          <c:idx val="4"/>
          <c:order val="4"/>
          <c:tx>
            <c:strRef>
              <c:f>'Table 40'!$G$7</c:f>
              <c:strCache>
                <c:ptCount val="1"/>
                <c:pt idx="0">
                  <c:v>2023</c:v>
                </c:pt>
              </c:strCache>
            </c:strRef>
          </c:tx>
          <c:spPr>
            <a:solidFill>
              <a:schemeClr val="accent5"/>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40'!$G$28:$G$32</c:f>
              <c:numCache>
                <c:formatCode>#,##0\ \ </c:formatCode>
                <c:ptCount val="5"/>
                <c:pt idx="0">
                  <c:v>2035</c:v>
                </c:pt>
                <c:pt idx="1">
                  <c:v>4652</c:v>
                </c:pt>
                <c:pt idx="2">
                  <c:v>9355</c:v>
                </c:pt>
                <c:pt idx="3">
                  <c:v>4088</c:v>
                </c:pt>
                <c:pt idx="4">
                  <c:v>54939</c:v>
                </c:pt>
              </c:numCache>
            </c:numRef>
          </c:val>
          <c:extLst>
            <c:ext xmlns:c16="http://schemas.microsoft.com/office/drawing/2014/chart" uri="{C3380CC4-5D6E-409C-BE32-E72D297353CC}">
              <c16:uniqueId val="{00000004-0974-4F8C-8625-CEF40A37262B}"/>
            </c:ext>
          </c:extLst>
        </c:ser>
        <c:dLbls>
          <c:showLegendKey val="0"/>
          <c:showVal val="0"/>
          <c:showCatName val="0"/>
          <c:showSerName val="0"/>
          <c:showPercent val="0"/>
          <c:showBubbleSize val="0"/>
        </c:dLbls>
        <c:gapWidth val="50"/>
        <c:axId val="680197304"/>
        <c:axId val="680193384"/>
      </c:barChart>
      <c:catAx>
        <c:axId val="6801973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3384"/>
        <c:crosses val="autoZero"/>
        <c:auto val="1"/>
        <c:lblAlgn val="ctr"/>
        <c:lblOffset val="100"/>
        <c:noMultiLvlLbl val="0"/>
      </c:catAx>
      <c:valAx>
        <c:axId val="6801933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73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41'!$C$12:$C$16</c:f>
              <c:numCache>
                <c:formatCode>#,##0\ \ </c:formatCode>
                <c:ptCount val="5"/>
                <c:pt idx="0">
                  <c:v>1743</c:v>
                </c:pt>
                <c:pt idx="1">
                  <c:v>697</c:v>
                </c:pt>
                <c:pt idx="2">
                  <c:v>279</c:v>
                </c:pt>
                <c:pt idx="3">
                  <c:v>55</c:v>
                </c:pt>
                <c:pt idx="4">
                  <c:v>48</c:v>
                </c:pt>
              </c:numCache>
            </c:numRef>
          </c:val>
          <c:extLst>
            <c:ext xmlns:c16="http://schemas.microsoft.com/office/drawing/2014/chart" uri="{C3380CC4-5D6E-409C-BE32-E72D297353CC}">
              <c16:uniqueId val="{00000000-6023-488A-B90F-B9A7610DA5F1}"/>
            </c:ext>
          </c:extLst>
        </c:ser>
        <c:ser>
          <c:idx val="1"/>
          <c:order val="1"/>
          <c:tx>
            <c:strRef>
              <c:f>'Table 41'!$D$7</c:f>
              <c:strCache>
                <c:ptCount val="1"/>
                <c:pt idx="0">
                  <c:v>2020</c:v>
                </c:pt>
              </c:strCache>
            </c:strRef>
          </c:tx>
          <c:spPr>
            <a:solidFill>
              <a:schemeClr val="accent2"/>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41'!$D$12:$D$16</c:f>
              <c:numCache>
                <c:formatCode>#,##0\ \ </c:formatCode>
                <c:ptCount val="5"/>
                <c:pt idx="0">
                  <c:v>2</c:v>
                </c:pt>
                <c:pt idx="1">
                  <c:v>29</c:v>
                </c:pt>
                <c:pt idx="2">
                  <c:v>2</c:v>
                </c:pt>
                <c:pt idx="3">
                  <c:v>1</c:v>
                </c:pt>
                <c:pt idx="4">
                  <c:v>0</c:v>
                </c:pt>
              </c:numCache>
            </c:numRef>
          </c:val>
          <c:extLst>
            <c:ext xmlns:c16="http://schemas.microsoft.com/office/drawing/2014/chart" uri="{C3380CC4-5D6E-409C-BE32-E72D297353CC}">
              <c16:uniqueId val="{00000001-6023-488A-B90F-B9A7610DA5F1}"/>
            </c:ext>
          </c:extLst>
        </c:ser>
        <c:ser>
          <c:idx val="2"/>
          <c:order val="2"/>
          <c:tx>
            <c:strRef>
              <c:f>'Table 41'!$E$7</c:f>
              <c:strCache>
                <c:ptCount val="1"/>
                <c:pt idx="0">
                  <c:v>2021</c:v>
                </c:pt>
              </c:strCache>
            </c:strRef>
          </c:tx>
          <c:spPr>
            <a:solidFill>
              <a:schemeClr val="accent3"/>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41'!$E$12:$E$16</c:f>
              <c:numCache>
                <c:formatCode>#,##0\ \ </c:formatCode>
                <c:ptCount val="5"/>
                <c:pt idx="0">
                  <c:v>0</c:v>
                </c:pt>
                <c:pt idx="1">
                  <c:v>19</c:v>
                </c:pt>
                <c:pt idx="2">
                  <c:v>0</c:v>
                </c:pt>
                <c:pt idx="3">
                  <c:v>0</c:v>
                </c:pt>
                <c:pt idx="4">
                  <c:v>0</c:v>
                </c:pt>
              </c:numCache>
            </c:numRef>
          </c:val>
          <c:extLst>
            <c:ext xmlns:c16="http://schemas.microsoft.com/office/drawing/2014/chart" uri="{C3380CC4-5D6E-409C-BE32-E72D297353CC}">
              <c16:uniqueId val="{00000002-6023-488A-B90F-B9A7610DA5F1}"/>
            </c:ext>
          </c:extLst>
        </c:ser>
        <c:ser>
          <c:idx val="3"/>
          <c:order val="3"/>
          <c:tx>
            <c:strRef>
              <c:f>'Table 41'!$F$7</c:f>
              <c:strCache>
                <c:ptCount val="1"/>
                <c:pt idx="0">
                  <c:v>2022</c:v>
                </c:pt>
              </c:strCache>
            </c:strRef>
          </c:tx>
          <c:spPr>
            <a:solidFill>
              <a:schemeClr val="accent4"/>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41'!$F$12:$F$16</c:f>
              <c:numCache>
                <c:formatCode>#,##0\ \ </c:formatCode>
                <c:ptCount val="5"/>
                <c:pt idx="0">
                  <c:v>317</c:v>
                </c:pt>
                <c:pt idx="1">
                  <c:v>282</c:v>
                </c:pt>
                <c:pt idx="2">
                  <c:v>57</c:v>
                </c:pt>
                <c:pt idx="3">
                  <c:v>11</c:v>
                </c:pt>
                <c:pt idx="4">
                  <c:v>6</c:v>
                </c:pt>
              </c:numCache>
            </c:numRef>
          </c:val>
          <c:extLst>
            <c:ext xmlns:c16="http://schemas.microsoft.com/office/drawing/2014/chart" uri="{C3380CC4-5D6E-409C-BE32-E72D297353CC}">
              <c16:uniqueId val="{00000003-6023-488A-B90F-B9A7610DA5F1}"/>
            </c:ext>
          </c:extLst>
        </c:ser>
        <c:ser>
          <c:idx val="4"/>
          <c:order val="4"/>
          <c:tx>
            <c:strRef>
              <c:f>'Table 41'!$G$7</c:f>
              <c:strCache>
                <c:ptCount val="1"/>
                <c:pt idx="0">
                  <c:v>2023</c:v>
                </c:pt>
              </c:strCache>
            </c:strRef>
          </c:tx>
          <c:spPr>
            <a:solidFill>
              <a:schemeClr val="accent5"/>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41'!$G$12:$G$16</c:f>
              <c:numCache>
                <c:formatCode>#,##0\ \ </c:formatCode>
                <c:ptCount val="5"/>
                <c:pt idx="0">
                  <c:v>701</c:v>
                </c:pt>
                <c:pt idx="1">
                  <c:v>409</c:v>
                </c:pt>
                <c:pt idx="2">
                  <c:v>64</c:v>
                </c:pt>
                <c:pt idx="3">
                  <c:v>9</c:v>
                </c:pt>
                <c:pt idx="4">
                  <c:v>20</c:v>
                </c:pt>
              </c:numCache>
            </c:numRef>
          </c:val>
          <c:extLst>
            <c:ext xmlns:c16="http://schemas.microsoft.com/office/drawing/2014/chart" uri="{C3380CC4-5D6E-409C-BE32-E72D297353CC}">
              <c16:uniqueId val="{00000004-6023-488A-B90F-B9A7610DA5F1}"/>
            </c:ext>
          </c:extLst>
        </c:ser>
        <c:dLbls>
          <c:showLegendKey val="0"/>
          <c:showVal val="0"/>
          <c:showCatName val="0"/>
          <c:showSerName val="0"/>
          <c:showPercent val="0"/>
          <c:showBubbleSize val="0"/>
        </c:dLbls>
        <c:gapWidth val="50"/>
        <c:axId val="680194952"/>
        <c:axId val="680195736"/>
      </c:barChart>
      <c:catAx>
        <c:axId val="6801949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736"/>
        <c:crosses val="autoZero"/>
        <c:auto val="1"/>
        <c:lblAlgn val="ctr"/>
        <c:lblOffset val="100"/>
        <c:noMultiLvlLbl val="0"/>
      </c:catAx>
      <c:valAx>
        <c:axId val="6801957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9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41'!$C$19:$C$25</c:f>
              <c:numCache>
                <c:formatCode>#,##0\ \ </c:formatCode>
                <c:ptCount val="7"/>
                <c:pt idx="0">
                  <c:v>125</c:v>
                </c:pt>
                <c:pt idx="1">
                  <c:v>158</c:v>
                </c:pt>
                <c:pt idx="2">
                  <c:v>675</c:v>
                </c:pt>
                <c:pt idx="3">
                  <c:v>488</c:v>
                </c:pt>
                <c:pt idx="4">
                  <c:v>601</c:v>
                </c:pt>
                <c:pt idx="5">
                  <c:v>642</c:v>
                </c:pt>
                <c:pt idx="6">
                  <c:v>285</c:v>
                </c:pt>
              </c:numCache>
            </c:numRef>
          </c:val>
          <c:extLst>
            <c:ext xmlns:c16="http://schemas.microsoft.com/office/drawing/2014/chart" uri="{C3380CC4-5D6E-409C-BE32-E72D297353CC}">
              <c16:uniqueId val="{00000000-9A1E-4F17-8E78-B541A0FCBEF9}"/>
            </c:ext>
          </c:extLst>
        </c:ser>
        <c:ser>
          <c:idx val="1"/>
          <c:order val="1"/>
          <c:tx>
            <c:strRef>
              <c:f>'Table 41'!$D$7</c:f>
              <c:strCache>
                <c:ptCount val="1"/>
                <c:pt idx="0">
                  <c:v>2020</c:v>
                </c:pt>
              </c:strCache>
            </c:strRef>
          </c:tx>
          <c:spPr>
            <a:solidFill>
              <a:schemeClr val="accent2"/>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41'!$D$19:$D$25</c:f>
              <c:numCache>
                <c:formatCode>#,##0\ \ </c:formatCode>
                <c:ptCount val="7"/>
                <c:pt idx="0">
                  <c:v>17</c:v>
                </c:pt>
                <c:pt idx="1">
                  <c:v>1</c:v>
                </c:pt>
                <c:pt idx="2">
                  <c:v>12</c:v>
                </c:pt>
                <c:pt idx="3">
                  <c:v>13</c:v>
                </c:pt>
                <c:pt idx="4">
                  <c:v>18</c:v>
                </c:pt>
                <c:pt idx="5">
                  <c:v>11</c:v>
                </c:pt>
                <c:pt idx="6">
                  <c:v>7</c:v>
                </c:pt>
              </c:numCache>
            </c:numRef>
          </c:val>
          <c:extLst>
            <c:ext xmlns:c16="http://schemas.microsoft.com/office/drawing/2014/chart" uri="{C3380CC4-5D6E-409C-BE32-E72D297353CC}">
              <c16:uniqueId val="{00000001-9A1E-4F17-8E78-B541A0FCBEF9}"/>
            </c:ext>
          </c:extLst>
        </c:ser>
        <c:ser>
          <c:idx val="2"/>
          <c:order val="2"/>
          <c:tx>
            <c:strRef>
              <c:f>'Table 41'!$E$7</c:f>
              <c:strCache>
                <c:ptCount val="1"/>
                <c:pt idx="0">
                  <c:v>2021</c:v>
                </c:pt>
              </c:strCache>
            </c:strRef>
          </c:tx>
          <c:spPr>
            <a:solidFill>
              <a:schemeClr val="accent3"/>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41'!$E$19:$E$25</c:f>
              <c:numCache>
                <c:formatCode>#,##0\ \ </c:formatCode>
                <c:ptCount val="7"/>
                <c:pt idx="0">
                  <c:v>0</c:v>
                </c:pt>
                <c:pt idx="1">
                  <c:v>0</c:v>
                </c:pt>
                <c:pt idx="2">
                  <c:v>2</c:v>
                </c:pt>
                <c:pt idx="3">
                  <c:v>4</c:v>
                </c:pt>
                <c:pt idx="4">
                  <c:v>7</c:v>
                </c:pt>
                <c:pt idx="5">
                  <c:v>4</c:v>
                </c:pt>
                <c:pt idx="6">
                  <c:v>4</c:v>
                </c:pt>
              </c:numCache>
            </c:numRef>
          </c:val>
          <c:extLst>
            <c:ext xmlns:c16="http://schemas.microsoft.com/office/drawing/2014/chart" uri="{C3380CC4-5D6E-409C-BE32-E72D297353CC}">
              <c16:uniqueId val="{00000002-9A1E-4F17-8E78-B541A0FCBEF9}"/>
            </c:ext>
          </c:extLst>
        </c:ser>
        <c:ser>
          <c:idx val="3"/>
          <c:order val="3"/>
          <c:tx>
            <c:strRef>
              <c:f>'Table 41'!$F$7</c:f>
              <c:strCache>
                <c:ptCount val="1"/>
                <c:pt idx="0">
                  <c:v>2022</c:v>
                </c:pt>
              </c:strCache>
            </c:strRef>
          </c:tx>
          <c:spPr>
            <a:solidFill>
              <a:schemeClr val="accent4"/>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41'!$F$19:$F$25</c:f>
              <c:numCache>
                <c:formatCode>#,##0\ \ </c:formatCode>
                <c:ptCount val="7"/>
                <c:pt idx="0">
                  <c:v>21</c:v>
                </c:pt>
                <c:pt idx="1">
                  <c:v>39</c:v>
                </c:pt>
                <c:pt idx="2">
                  <c:v>128</c:v>
                </c:pt>
                <c:pt idx="3">
                  <c:v>126</c:v>
                </c:pt>
                <c:pt idx="4">
                  <c:v>151</c:v>
                </c:pt>
                <c:pt idx="5">
                  <c:v>169</c:v>
                </c:pt>
                <c:pt idx="6">
                  <c:v>99</c:v>
                </c:pt>
              </c:numCache>
            </c:numRef>
          </c:val>
          <c:extLst>
            <c:ext xmlns:c16="http://schemas.microsoft.com/office/drawing/2014/chart" uri="{C3380CC4-5D6E-409C-BE32-E72D297353CC}">
              <c16:uniqueId val="{00000003-9A1E-4F17-8E78-B541A0FCBEF9}"/>
            </c:ext>
          </c:extLst>
        </c:ser>
        <c:ser>
          <c:idx val="4"/>
          <c:order val="4"/>
          <c:tx>
            <c:strRef>
              <c:f>'Table 41'!$G$7</c:f>
              <c:strCache>
                <c:ptCount val="1"/>
                <c:pt idx="0">
                  <c:v>2023</c:v>
                </c:pt>
              </c:strCache>
            </c:strRef>
          </c:tx>
          <c:spPr>
            <a:solidFill>
              <a:schemeClr val="accent5"/>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41'!$G$19:$G$25</c:f>
              <c:numCache>
                <c:formatCode>#,##0\ \ </c:formatCode>
                <c:ptCount val="7"/>
                <c:pt idx="0">
                  <c:v>36</c:v>
                </c:pt>
                <c:pt idx="1">
                  <c:v>46</c:v>
                </c:pt>
                <c:pt idx="2">
                  <c:v>351</c:v>
                </c:pt>
                <c:pt idx="3">
                  <c:v>205</c:v>
                </c:pt>
                <c:pt idx="4">
                  <c:v>226</c:v>
                </c:pt>
                <c:pt idx="5">
                  <c:v>297</c:v>
                </c:pt>
                <c:pt idx="6">
                  <c:v>166</c:v>
                </c:pt>
              </c:numCache>
            </c:numRef>
          </c:val>
          <c:extLst>
            <c:ext xmlns:c16="http://schemas.microsoft.com/office/drawing/2014/chart" uri="{C3380CC4-5D6E-409C-BE32-E72D297353CC}">
              <c16:uniqueId val="{00000004-9A1E-4F17-8E78-B541A0FCBEF9}"/>
            </c:ext>
          </c:extLst>
        </c:ser>
        <c:dLbls>
          <c:showLegendKey val="0"/>
          <c:showVal val="0"/>
          <c:showCatName val="0"/>
          <c:showSerName val="0"/>
          <c:showPercent val="0"/>
          <c:showBubbleSize val="0"/>
        </c:dLbls>
        <c:gapWidth val="50"/>
        <c:axId val="680172216"/>
        <c:axId val="680176136"/>
      </c:barChart>
      <c:catAx>
        <c:axId val="680172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136"/>
        <c:crosses val="autoZero"/>
        <c:auto val="1"/>
        <c:lblAlgn val="ctr"/>
        <c:lblOffset val="100"/>
        <c:noMultiLvlLbl val="0"/>
      </c:catAx>
      <c:valAx>
        <c:axId val="680176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41'!$C$28:$C$32</c:f>
              <c:numCache>
                <c:formatCode>#,##0\ \ </c:formatCode>
                <c:ptCount val="5"/>
                <c:pt idx="0">
                  <c:v>298</c:v>
                </c:pt>
                <c:pt idx="1">
                  <c:v>1023</c:v>
                </c:pt>
                <c:pt idx="2">
                  <c:v>1128</c:v>
                </c:pt>
                <c:pt idx="3">
                  <c:v>239</c:v>
                </c:pt>
                <c:pt idx="4">
                  <c:v>286</c:v>
                </c:pt>
              </c:numCache>
            </c:numRef>
          </c:val>
          <c:extLst>
            <c:ext xmlns:c16="http://schemas.microsoft.com/office/drawing/2014/chart" uri="{C3380CC4-5D6E-409C-BE32-E72D297353CC}">
              <c16:uniqueId val="{00000000-4F75-4A5D-B210-56FCA77A6778}"/>
            </c:ext>
          </c:extLst>
        </c:ser>
        <c:ser>
          <c:idx val="1"/>
          <c:order val="1"/>
          <c:tx>
            <c:strRef>
              <c:f>'Table 41'!$D$7</c:f>
              <c:strCache>
                <c:ptCount val="1"/>
                <c:pt idx="0">
                  <c:v>2020</c:v>
                </c:pt>
              </c:strCache>
            </c:strRef>
          </c:tx>
          <c:spPr>
            <a:solidFill>
              <a:schemeClr val="accent2"/>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41'!$D$28:$D$32</c:f>
              <c:numCache>
                <c:formatCode>#,##0\ \ </c:formatCode>
                <c:ptCount val="5"/>
                <c:pt idx="0">
                  <c:v>1</c:v>
                </c:pt>
                <c:pt idx="1">
                  <c:v>0</c:v>
                </c:pt>
                <c:pt idx="2">
                  <c:v>0</c:v>
                </c:pt>
                <c:pt idx="3">
                  <c:v>2</c:v>
                </c:pt>
                <c:pt idx="4">
                  <c:v>76</c:v>
                </c:pt>
              </c:numCache>
            </c:numRef>
          </c:val>
          <c:extLst>
            <c:ext xmlns:c16="http://schemas.microsoft.com/office/drawing/2014/chart" uri="{C3380CC4-5D6E-409C-BE32-E72D297353CC}">
              <c16:uniqueId val="{00000001-4F75-4A5D-B210-56FCA77A6778}"/>
            </c:ext>
          </c:extLst>
        </c:ser>
        <c:ser>
          <c:idx val="2"/>
          <c:order val="2"/>
          <c:tx>
            <c:strRef>
              <c:f>'Table 41'!$E$7</c:f>
              <c:strCache>
                <c:ptCount val="1"/>
                <c:pt idx="0">
                  <c:v>2021</c:v>
                </c:pt>
              </c:strCache>
            </c:strRef>
          </c:tx>
          <c:spPr>
            <a:solidFill>
              <a:schemeClr val="accent3"/>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41'!$E$28:$E$32</c:f>
              <c:numCache>
                <c:formatCode>#,##0\ \ </c:formatCode>
                <c:ptCount val="5"/>
                <c:pt idx="0">
                  <c:v>0</c:v>
                </c:pt>
                <c:pt idx="1">
                  <c:v>0</c:v>
                </c:pt>
                <c:pt idx="2">
                  <c:v>0</c:v>
                </c:pt>
                <c:pt idx="3">
                  <c:v>2</c:v>
                </c:pt>
                <c:pt idx="4">
                  <c:v>19</c:v>
                </c:pt>
              </c:numCache>
            </c:numRef>
          </c:val>
          <c:extLst>
            <c:ext xmlns:c16="http://schemas.microsoft.com/office/drawing/2014/chart" uri="{C3380CC4-5D6E-409C-BE32-E72D297353CC}">
              <c16:uniqueId val="{00000002-4F75-4A5D-B210-56FCA77A6778}"/>
            </c:ext>
          </c:extLst>
        </c:ser>
        <c:ser>
          <c:idx val="3"/>
          <c:order val="3"/>
          <c:tx>
            <c:strRef>
              <c:f>'Table 41'!$F$7</c:f>
              <c:strCache>
                <c:ptCount val="1"/>
                <c:pt idx="0">
                  <c:v>2022</c:v>
                </c:pt>
              </c:strCache>
            </c:strRef>
          </c:tx>
          <c:spPr>
            <a:solidFill>
              <a:schemeClr val="accent4"/>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41'!$F$28:$F$32</c:f>
              <c:numCache>
                <c:formatCode>#,##0\ \ </c:formatCode>
                <c:ptCount val="5"/>
                <c:pt idx="0">
                  <c:v>92</c:v>
                </c:pt>
                <c:pt idx="1">
                  <c:v>101</c:v>
                </c:pt>
                <c:pt idx="2">
                  <c:v>170</c:v>
                </c:pt>
                <c:pt idx="3">
                  <c:v>128</c:v>
                </c:pt>
                <c:pt idx="4">
                  <c:v>242</c:v>
                </c:pt>
              </c:numCache>
            </c:numRef>
          </c:val>
          <c:extLst>
            <c:ext xmlns:c16="http://schemas.microsoft.com/office/drawing/2014/chart" uri="{C3380CC4-5D6E-409C-BE32-E72D297353CC}">
              <c16:uniqueId val="{00000003-4F75-4A5D-B210-56FCA77A6778}"/>
            </c:ext>
          </c:extLst>
        </c:ser>
        <c:ser>
          <c:idx val="4"/>
          <c:order val="4"/>
          <c:tx>
            <c:strRef>
              <c:f>'Table 41'!$G$7</c:f>
              <c:strCache>
                <c:ptCount val="1"/>
                <c:pt idx="0">
                  <c:v>2023</c:v>
                </c:pt>
              </c:strCache>
            </c:strRef>
          </c:tx>
          <c:spPr>
            <a:solidFill>
              <a:schemeClr val="accent5"/>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41'!$G$28:$G$32</c:f>
              <c:numCache>
                <c:formatCode>#,##0\ \ </c:formatCode>
                <c:ptCount val="5"/>
                <c:pt idx="0">
                  <c:v>142</c:v>
                </c:pt>
                <c:pt idx="1">
                  <c:v>357</c:v>
                </c:pt>
                <c:pt idx="2">
                  <c:v>543</c:v>
                </c:pt>
                <c:pt idx="3">
                  <c:v>114</c:v>
                </c:pt>
                <c:pt idx="4">
                  <c:v>171</c:v>
                </c:pt>
              </c:numCache>
            </c:numRef>
          </c:val>
          <c:extLst>
            <c:ext xmlns:c16="http://schemas.microsoft.com/office/drawing/2014/chart" uri="{C3380CC4-5D6E-409C-BE32-E72D297353CC}">
              <c16:uniqueId val="{00000004-4F75-4A5D-B210-56FCA77A6778}"/>
            </c:ext>
          </c:extLst>
        </c:ser>
        <c:dLbls>
          <c:showLegendKey val="0"/>
          <c:showVal val="0"/>
          <c:showCatName val="0"/>
          <c:showSerName val="0"/>
          <c:showPercent val="0"/>
          <c:showBubbleSize val="0"/>
        </c:dLbls>
        <c:gapWidth val="50"/>
        <c:axId val="680172608"/>
        <c:axId val="680171824"/>
      </c:barChart>
      <c:catAx>
        <c:axId val="680172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1824"/>
        <c:crosses val="autoZero"/>
        <c:auto val="1"/>
        <c:lblAlgn val="ctr"/>
        <c:lblOffset val="100"/>
        <c:noMultiLvlLbl val="0"/>
      </c:catAx>
      <c:valAx>
        <c:axId val="680171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6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42'!$C$12:$C$16</c:f>
              <c:numCache>
                <c:formatCode>#,##0\ \ </c:formatCode>
                <c:ptCount val="5"/>
                <c:pt idx="0">
                  <c:v>34549</c:v>
                </c:pt>
                <c:pt idx="1">
                  <c:v>11942</c:v>
                </c:pt>
                <c:pt idx="2">
                  <c:v>3250</c:v>
                </c:pt>
                <c:pt idx="3">
                  <c:v>1546</c:v>
                </c:pt>
                <c:pt idx="4">
                  <c:v>540</c:v>
                </c:pt>
              </c:numCache>
            </c:numRef>
          </c:val>
          <c:extLst>
            <c:ext xmlns:c16="http://schemas.microsoft.com/office/drawing/2014/chart" uri="{C3380CC4-5D6E-409C-BE32-E72D297353CC}">
              <c16:uniqueId val="{00000000-A194-48D5-BA7C-F0B6F1B62DB8}"/>
            </c:ext>
          </c:extLst>
        </c:ser>
        <c:ser>
          <c:idx val="1"/>
          <c:order val="1"/>
          <c:tx>
            <c:strRef>
              <c:f>'Table 42'!$D$7</c:f>
              <c:strCache>
                <c:ptCount val="1"/>
                <c:pt idx="0">
                  <c:v>2020</c:v>
                </c:pt>
              </c:strCache>
            </c:strRef>
          </c:tx>
          <c:spPr>
            <a:solidFill>
              <a:schemeClr val="accent2"/>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42'!$D$12:$D$16</c:f>
              <c:numCache>
                <c:formatCode>#,##0\ \ </c:formatCode>
                <c:ptCount val="5"/>
                <c:pt idx="0">
                  <c:v>18008</c:v>
                </c:pt>
                <c:pt idx="1">
                  <c:v>7397</c:v>
                </c:pt>
                <c:pt idx="2">
                  <c:v>1633</c:v>
                </c:pt>
                <c:pt idx="3">
                  <c:v>513</c:v>
                </c:pt>
                <c:pt idx="4">
                  <c:v>378</c:v>
                </c:pt>
              </c:numCache>
            </c:numRef>
          </c:val>
          <c:extLst>
            <c:ext xmlns:c16="http://schemas.microsoft.com/office/drawing/2014/chart" uri="{C3380CC4-5D6E-409C-BE32-E72D297353CC}">
              <c16:uniqueId val="{00000001-A194-48D5-BA7C-F0B6F1B62DB8}"/>
            </c:ext>
          </c:extLst>
        </c:ser>
        <c:ser>
          <c:idx val="2"/>
          <c:order val="2"/>
          <c:tx>
            <c:strRef>
              <c:f>'Table 42'!$E$7</c:f>
              <c:strCache>
                <c:ptCount val="1"/>
                <c:pt idx="0">
                  <c:v>2021</c:v>
                </c:pt>
              </c:strCache>
            </c:strRef>
          </c:tx>
          <c:spPr>
            <a:solidFill>
              <a:schemeClr val="accent3"/>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42'!$E$12:$E$16</c:f>
              <c:numCache>
                <c:formatCode>#,##0\ \ </c:formatCode>
                <c:ptCount val="5"/>
                <c:pt idx="0">
                  <c:v>53</c:v>
                </c:pt>
                <c:pt idx="1">
                  <c:v>544</c:v>
                </c:pt>
                <c:pt idx="2">
                  <c:v>28</c:v>
                </c:pt>
                <c:pt idx="3">
                  <c:v>21</c:v>
                </c:pt>
                <c:pt idx="4">
                  <c:v>0</c:v>
                </c:pt>
              </c:numCache>
            </c:numRef>
          </c:val>
          <c:extLst>
            <c:ext xmlns:c16="http://schemas.microsoft.com/office/drawing/2014/chart" uri="{C3380CC4-5D6E-409C-BE32-E72D297353CC}">
              <c16:uniqueId val="{00000002-A194-48D5-BA7C-F0B6F1B62DB8}"/>
            </c:ext>
          </c:extLst>
        </c:ser>
        <c:ser>
          <c:idx val="3"/>
          <c:order val="3"/>
          <c:tx>
            <c:strRef>
              <c:f>'Table 42'!$F$7</c:f>
              <c:strCache>
                <c:ptCount val="1"/>
                <c:pt idx="0">
                  <c:v>2022</c:v>
                </c:pt>
              </c:strCache>
            </c:strRef>
          </c:tx>
          <c:spPr>
            <a:solidFill>
              <a:schemeClr val="accent4"/>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42'!$F$12:$F$16</c:f>
              <c:numCache>
                <c:formatCode>#,##0\ \ </c:formatCode>
                <c:ptCount val="5"/>
                <c:pt idx="0">
                  <c:v>1326</c:v>
                </c:pt>
                <c:pt idx="1">
                  <c:v>2393</c:v>
                </c:pt>
                <c:pt idx="2">
                  <c:v>273</c:v>
                </c:pt>
                <c:pt idx="3">
                  <c:v>106</c:v>
                </c:pt>
                <c:pt idx="4">
                  <c:v>22</c:v>
                </c:pt>
              </c:numCache>
            </c:numRef>
          </c:val>
          <c:extLst>
            <c:ext xmlns:c16="http://schemas.microsoft.com/office/drawing/2014/chart" uri="{C3380CC4-5D6E-409C-BE32-E72D297353CC}">
              <c16:uniqueId val="{00000003-A194-48D5-BA7C-F0B6F1B62DB8}"/>
            </c:ext>
          </c:extLst>
        </c:ser>
        <c:ser>
          <c:idx val="4"/>
          <c:order val="4"/>
          <c:tx>
            <c:strRef>
              <c:f>'Table 42'!$G$7</c:f>
              <c:strCache>
                <c:ptCount val="1"/>
                <c:pt idx="0">
                  <c:v>2023</c:v>
                </c:pt>
              </c:strCache>
            </c:strRef>
          </c:tx>
          <c:spPr>
            <a:solidFill>
              <a:schemeClr val="accent5"/>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42'!$G$12:$G$16</c:f>
              <c:numCache>
                <c:formatCode>#,##0\ \ </c:formatCode>
                <c:ptCount val="5"/>
                <c:pt idx="0">
                  <c:v>10884</c:v>
                </c:pt>
                <c:pt idx="1">
                  <c:v>7360</c:v>
                </c:pt>
                <c:pt idx="2">
                  <c:v>1043</c:v>
                </c:pt>
                <c:pt idx="3">
                  <c:v>451</c:v>
                </c:pt>
                <c:pt idx="4">
                  <c:v>237</c:v>
                </c:pt>
              </c:numCache>
            </c:numRef>
          </c:val>
          <c:extLst>
            <c:ext xmlns:c16="http://schemas.microsoft.com/office/drawing/2014/chart" uri="{C3380CC4-5D6E-409C-BE32-E72D297353CC}">
              <c16:uniqueId val="{00000004-A194-48D5-BA7C-F0B6F1B62DB8}"/>
            </c:ext>
          </c:extLst>
        </c:ser>
        <c:dLbls>
          <c:showLegendKey val="0"/>
          <c:showVal val="0"/>
          <c:showCatName val="0"/>
          <c:showSerName val="0"/>
          <c:showPercent val="0"/>
          <c:showBubbleSize val="0"/>
        </c:dLbls>
        <c:gapWidth val="50"/>
        <c:axId val="680174176"/>
        <c:axId val="680166336"/>
      </c:barChart>
      <c:catAx>
        <c:axId val="680174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336"/>
        <c:crosses val="autoZero"/>
        <c:auto val="1"/>
        <c:lblAlgn val="ctr"/>
        <c:lblOffset val="100"/>
        <c:noMultiLvlLbl val="0"/>
      </c:catAx>
      <c:valAx>
        <c:axId val="6801663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17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42'!$C$19:$C$25</c:f>
              <c:numCache>
                <c:formatCode>#,##0\ \ </c:formatCode>
                <c:ptCount val="7"/>
                <c:pt idx="0">
                  <c:v>5547</c:v>
                </c:pt>
                <c:pt idx="1">
                  <c:v>3747</c:v>
                </c:pt>
                <c:pt idx="2">
                  <c:v>10375</c:v>
                </c:pt>
                <c:pt idx="3">
                  <c:v>9473</c:v>
                </c:pt>
                <c:pt idx="4">
                  <c:v>10177</c:v>
                </c:pt>
                <c:pt idx="5">
                  <c:v>10457</c:v>
                </c:pt>
                <c:pt idx="6">
                  <c:v>5153</c:v>
                </c:pt>
              </c:numCache>
            </c:numRef>
          </c:val>
          <c:extLst>
            <c:ext xmlns:c16="http://schemas.microsoft.com/office/drawing/2014/chart" uri="{C3380CC4-5D6E-409C-BE32-E72D297353CC}">
              <c16:uniqueId val="{00000000-696C-4BDD-9D76-C7C4A50292D3}"/>
            </c:ext>
          </c:extLst>
        </c:ser>
        <c:ser>
          <c:idx val="1"/>
          <c:order val="1"/>
          <c:tx>
            <c:strRef>
              <c:f>'Table 42'!$D$7</c:f>
              <c:strCache>
                <c:ptCount val="1"/>
                <c:pt idx="0">
                  <c:v>2020</c:v>
                </c:pt>
              </c:strCache>
            </c:strRef>
          </c:tx>
          <c:spPr>
            <a:solidFill>
              <a:schemeClr val="accent2"/>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42'!$D$19:$D$25</c:f>
              <c:numCache>
                <c:formatCode>#,##0\ \ </c:formatCode>
                <c:ptCount val="7"/>
                <c:pt idx="0">
                  <c:v>3071</c:v>
                </c:pt>
                <c:pt idx="1">
                  <c:v>1487</c:v>
                </c:pt>
                <c:pt idx="2">
                  <c:v>5629</c:v>
                </c:pt>
                <c:pt idx="3">
                  <c:v>5439</c:v>
                </c:pt>
                <c:pt idx="4">
                  <c:v>5145</c:v>
                </c:pt>
                <c:pt idx="5">
                  <c:v>5576</c:v>
                </c:pt>
                <c:pt idx="6">
                  <c:v>3086</c:v>
                </c:pt>
              </c:numCache>
            </c:numRef>
          </c:val>
          <c:extLst>
            <c:ext xmlns:c16="http://schemas.microsoft.com/office/drawing/2014/chart" uri="{C3380CC4-5D6E-409C-BE32-E72D297353CC}">
              <c16:uniqueId val="{00000001-696C-4BDD-9D76-C7C4A50292D3}"/>
            </c:ext>
          </c:extLst>
        </c:ser>
        <c:ser>
          <c:idx val="2"/>
          <c:order val="2"/>
          <c:tx>
            <c:strRef>
              <c:f>'Table 42'!$E$7</c:f>
              <c:strCache>
                <c:ptCount val="1"/>
                <c:pt idx="0">
                  <c:v>2021</c:v>
                </c:pt>
              </c:strCache>
            </c:strRef>
          </c:tx>
          <c:spPr>
            <a:solidFill>
              <a:schemeClr val="accent3"/>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42'!$E$19:$E$25</c:f>
              <c:numCache>
                <c:formatCode>#,##0\ \ </c:formatCode>
                <c:ptCount val="7"/>
                <c:pt idx="0">
                  <c:v>79</c:v>
                </c:pt>
                <c:pt idx="1">
                  <c:v>59</c:v>
                </c:pt>
                <c:pt idx="2">
                  <c:v>114</c:v>
                </c:pt>
                <c:pt idx="3">
                  <c:v>171</c:v>
                </c:pt>
                <c:pt idx="4">
                  <c:v>221</c:v>
                </c:pt>
                <c:pt idx="5">
                  <c:v>135</c:v>
                </c:pt>
                <c:pt idx="6">
                  <c:v>95</c:v>
                </c:pt>
              </c:numCache>
            </c:numRef>
          </c:val>
          <c:extLst>
            <c:ext xmlns:c16="http://schemas.microsoft.com/office/drawing/2014/chart" uri="{C3380CC4-5D6E-409C-BE32-E72D297353CC}">
              <c16:uniqueId val="{00000002-696C-4BDD-9D76-C7C4A50292D3}"/>
            </c:ext>
          </c:extLst>
        </c:ser>
        <c:ser>
          <c:idx val="3"/>
          <c:order val="3"/>
          <c:tx>
            <c:strRef>
              <c:f>'Table 42'!$F$7</c:f>
              <c:strCache>
                <c:ptCount val="1"/>
                <c:pt idx="0">
                  <c:v>2022</c:v>
                </c:pt>
              </c:strCache>
            </c:strRef>
          </c:tx>
          <c:spPr>
            <a:solidFill>
              <a:schemeClr val="accent4"/>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42'!$F$19:$F$25</c:f>
              <c:numCache>
                <c:formatCode>#,##0\ \ </c:formatCode>
                <c:ptCount val="7"/>
                <c:pt idx="0">
                  <c:v>524</c:v>
                </c:pt>
                <c:pt idx="1">
                  <c:v>327</c:v>
                </c:pt>
                <c:pt idx="2">
                  <c:v>672</c:v>
                </c:pt>
                <c:pt idx="3">
                  <c:v>848</c:v>
                </c:pt>
                <c:pt idx="4">
                  <c:v>991</c:v>
                </c:pt>
                <c:pt idx="5">
                  <c:v>775</c:v>
                </c:pt>
                <c:pt idx="6">
                  <c:v>379</c:v>
                </c:pt>
              </c:numCache>
            </c:numRef>
          </c:val>
          <c:extLst>
            <c:ext xmlns:c16="http://schemas.microsoft.com/office/drawing/2014/chart" uri="{C3380CC4-5D6E-409C-BE32-E72D297353CC}">
              <c16:uniqueId val="{00000003-696C-4BDD-9D76-C7C4A50292D3}"/>
            </c:ext>
          </c:extLst>
        </c:ser>
        <c:ser>
          <c:idx val="4"/>
          <c:order val="4"/>
          <c:tx>
            <c:strRef>
              <c:f>'Table 42'!$G$7</c:f>
              <c:strCache>
                <c:ptCount val="1"/>
                <c:pt idx="0">
                  <c:v>2023</c:v>
                </c:pt>
              </c:strCache>
            </c:strRef>
          </c:tx>
          <c:spPr>
            <a:solidFill>
              <a:schemeClr val="accent5"/>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42'!$G$19:$G$25</c:f>
              <c:numCache>
                <c:formatCode>#,##0\ \ </c:formatCode>
                <c:ptCount val="7"/>
                <c:pt idx="0">
                  <c:v>1900</c:v>
                </c:pt>
                <c:pt idx="1">
                  <c:v>1358</c:v>
                </c:pt>
                <c:pt idx="2">
                  <c:v>3955</c:v>
                </c:pt>
                <c:pt idx="3">
                  <c:v>3713</c:v>
                </c:pt>
                <c:pt idx="4">
                  <c:v>3886</c:v>
                </c:pt>
                <c:pt idx="5">
                  <c:v>4015</c:v>
                </c:pt>
                <c:pt idx="6">
                  <c:v>2680</c:v>
                </c:pt>
              </c:numCache>
            </c:numRef>
          </c:val>
          <c:extLst>
            <c:ext xmlns:c16="http://schemas.microsoft.com/office/drawing/2014/chart" uri="{C3380CC4-5D6E-409C-BE32-E72D297353CC}">
              <c16:uniqueId val="{00000004-696C-4BDD-9D76-C7C4A50292D3}"/>
            </c:ext>
          </c:extLst>
        </c:ser>
        <c:dLbls>
          <c:showLegendKey val="0"/>
          <c:showVal val="0"/>
          <c:showCatName val="0"/>
          <c:showSerName val="0"/>
          <c:showPercent val="0"/>
          <c:showBubbleSize val="0"/>
        </c:dLbls>
        <c:gapWidth val="50"/>
        <c:axId val="680169080"/>
        <c:axId val="680166728"/>
      </c:barChart>
      <c:catAx>
        <c:axId val="680169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728"/>
        <c:crosses val="autoZero"/>
        <c:auto val="1"/>
        <c:lblAlgn val="ctr"/>
        <c:lblOffset val="100"/>
        <c:noMultiLvlLbl val="0"/>
      </c:catAx>
      <c:valAx>
        <c:axId val="6801667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08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42'!$C$28:$C$32</c:f>
              <c:numCache>
                <c:formatCode>#,##0\ \ </c:formatCode>
                <c:ptCount val="5"/>
                <c:pt idx="0">
                  <c:v>4583</c:v>
                </c:pt>
                <c:pt idx="1">
                  <c:v>17237</c:v>
                </c:pt>
                <c:pt idx="2">
                  <c:v>22796</c:v>
                </c:pt>
                <c:pt idx="3">
                  <c:v>5401</c:v>
                </c:pt>
                <c:pt idx="4">
                  <c:v>4912</c:v>
                </c:pt>
              </c:numCache>
            </c:numRef>
          </c:val>
          <c:extLst>
            <c:ext xmlns:c16="http://schemas.microsoft.com/office/drawing/2014/chart" uri="{C3380CC4-5D6E-409C-BE32-E72D297353CC}">
              <c16:uniqueId val="{00000000-F428-4E20-9007-C98F2FC84C83}"/>
            </c:ext>
          </c:extLst>
        </c:ser>
        <c:ser>
          <c:idx val="1"/>
          <c:order val="1"/>
          <c:tx>
            <c:strRef>
              <c:f>'Table 42'!$D$7</c:f>
              <c:strCache>
                <c:ptCount val="1"/>
                <c:pt idx="0">
                  <c:v>2020</c:v>
                </c:pt>
              </c:strCache>
            </c:strRef>
          </c:tx>
          <c:spPr>
            <a:solidFill>
              <a:schemeClr val="accent2"/>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42'!$D$28:$D$32</c:f>
              <c:numCache>
                <c:formatCode>#,##0\ \ </c:formatCode>
                <c:ptCount val="5"/>
                <c:pt idx="0">
                  <c:v>2356</c:v>
                </c:pt>
                <c:pt idx="1">
                  <c:v>7764</c:v>
                </c:pt>
                <c:pt idx="2">
                  <c:v>11560</c:v>
                </c:pt>
                <c:pt idx="3">
                  <c:v>2865</c:v>
                </c:pt>
                <c:pt idx="4">
                  <c:v>4888</c:v>
                </c:pt>
              </c:numCache>
            </c:numRef>
          </c:val>
          <c:extLst>
            <c:ext xmlns:c16="http://schemas.microsoft.com/office/drawing/2014/chart" uri="{C3380CC4-5D6E-409C-BE32-E72D297353CC}">
              <c16:uniqueId val="{00000001-F428-4E20-9007-C98F2FC84C83}"/>
            </c:ext>
          </c:extLst>
        </c:ser>
        <c:ser>
          <c:idx val="2"/>
          <c:order val="2"/>
          <c:tx>
            <c:strRef>
              <c:f>'Table 42'!$E$7</c:f>
              <c:strCache>
                <c:ptCount val="1"/>
                <c:pt idx="0">
                  <c:v>2021</c:v>
                </c:pt>
              </c:strCache>
            </c:strRef>
          </c:tx>
          <c:spPr>
            <a:solidFill>
              <a:schemeClr val="accent3"/>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42'!$E$28:$E$32</c:f>
              <c:numCache>
                <c:formatCode>#,##0\ \ </c:formatCode>
                <c:ptCount val="5"/>
                <c:pt idx="0">
                  <c:v>3</c:v>
                </c:pt>
                <c:pt idx="1">
                  <c:v>24</c:v>
                </c:pt>
                <c:pt idx="2">
                  <c:v>14</c:v>
                </c:pt>
                <c:pt idx="3">
                  <c:v>65</c:v>
                </c:pt>
                <c:pt idx="4">
                  <c:v>768</c:v>
                </c:pt>
              </c:numCache>
            </c:numRef>
          </c:val>
          <c:extLst>
            <c:ext xmlns:c16="http://schemas.microsoft.com/office/drawing/2014/chart" uri="{C3380CC4-5D6E-409C-BE32-E72D297353CC}">
              <c16:uniqueId val="{00000002-F428-4E20-9007-C98F2FC84C83}"/>
            </c:ext>
          </c:extLst>
        </c:ser>
        <c:ser>
          <c:idx val="3"/>
          <c:order val="3"/>
          <c:tx>
            <c:strRef>
              <c:f>'Table 42'!$F$7</c:f>
              <c:strCache>
                <c:ptCount val="1"/>
                <c:pt idx="0">
                  <c:v>2022</c:v>
                </c:pt>
              </c:strCache>
            </c:strRef>
          </c:tx>
          <c:spPr>
            <a:solidFill>
              <a:schemeClr val="accent4"/>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42'!$F$28:$F$32</c:f>
              <c:numCache>
                <c:formatCode>#,##0\ \ </c:formatCode>
                <c:ptCount val="5"/>
                <c:pt idx="0">
                  <c:v>353</c:v>
                </c:pt>
                <c:pt idx="1">
                  <c:v>480</c:v>
                </c:pt>
                <c:pt idx="2">
                  <c:v>803</c:v>
                </c:pt>
                <c:pt idx="3">
                  <c:v>668</c:v>
                </c:pt>
                <c:pt idx="4">
                  <c:v>2212</c:v>
                </c:pt>
              </c:numCache>
            </c:numRef>
          </c:val>
          <c:extLst>
            <c:ext xmlns:c16="http://schemas.microsoft.com/office/drawing/2014/chart" uri="{C3380CC4-5D6E-409C-BE32-E72D297353CC}">
              <c16:uniqueId val="{00000003-F428-4E20-9007-C98F2FC84C83}"/>
            </c:ext>
          </c:extLst>
        </c:ser>
        <c:ser>
          <c:idx val="4"/>
          <c:order val="4"/>
          <c:tx>
            <c:strRef>
              <c:f>'Table 42'!$G$7</c:f>
              <c:strCache>
                <c:ptCount val="1"/>
                <c:pt idx="0">
                  <c:v>2023</c:v>
                </c:pt>
              </c:strCache>
            </c:strRef>
          </c:tx>
          <c:spPr>
            <a:solidFill>
              <a:schemeClr val="accent5"/>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42'!$G$28:$G$32</c:f>
              <c:numCache>
                <c:formatCode>#,##0\ \ </c:formatCode>
                <c:ptCount val="5"/>
                <c:pt idx="0">
                  <c:v>1676</c:v>
                </c:pt>
                <c:pt idx="1">
                  <c:v>4388</c:v>
                </c:pt>
                <c:pt idx="2">
                  <c:v>8544</c:v>
                </c:pt>
                <c:pt idx="3">
                  <c:v>3042</c:v>
                </c:pt>
                <c:pt idx="4">
                  <c:v>3857</c:v>
                </c:pt>
              </c:numCache>
            </c:numRef>
          </c:val>
          <c:extLst>
            <c:ext xmlns:c16="http://schemas.microsoft.com/office/drawing/2014/chart" uri="{C3380CC4-5D6E-409C-BE32-E72D297353CC}">
              <c16:uniqueId val="{00000004-F428-4E20-9007-C98F2FC84C83}"/>
            </c:ext>
          </c:extLst>
        </c:ser>
        <c:dLbls>
          <c:showLegendKey val="0"/>
          <c:showVal val="0"/>
          <c:showCatName val="0"/>
          <c:showSerName val="0"/>
          <c:showPercent val="0"/>
          <c:showBubbleSize val="0"/>
        </c:dLbls>
        <c:gapWidth val="50"/>
        <c:axId val="680176920"/>
        <c:axId val="680165552"/>
      </c:barChart>
      <c:catAx>
        <c:axId val="680176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5552"/>
        <c:crosses val="autoZero"/>
        <c:auto val="1"/>
        <c:lblAlgn val="ctr"/>
        <c:lblOffset val="100"/>
        <c:noMultiLvlLbl val="0"/>
      </c:catAx>
      <c:valAx>
        <c:axId val="680165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9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43'!$C$12:$C$16</c:f>
              <c:numCache>
                <c:formatCode>#,##0\ \ </c:formatCode>
                <c:ptCount val="5"/>
                <c:pt idx="0">
                  <c:v>2683</c:v>
                </c:pt>
                <c:pt idx="1">
                  <c:v>584</c:v>
                </c:pt>
                <c:pt idx="2">
                  <c:v>293</c:v>
                </c:pt>
                <c:pt idx="3">
                  <c:v>37</c:v>
                </c:pt>
                <c:pt idx="4">
                  <c:v>104</c:v>
                </c:pt>
              </c:numCache>
            </c:numRef>
          </c:val>
          <c:extLst>
            <c:ext xmlns:c16="http://schemas.microsoft.com/office/drawing/2014/chart" uri="{C3380CC4-5D6E-409C-BE32-E72D297353CC}">
              <c16:uniqueId val="{00000000-5478-4C96-A22E-1AE5ECA47FE4}"/>
            </c:ext>
          </c:extLst>
        </c:ser>
        <c:ser>
          <c:idx val="1"/>
          <c:order val="1"/>
          <c:tx>
            <c:strRef>
              <c:f>'Table 43'!$D$7</c:f>
              <c:strCache>
                <c:ptCount val="1"/>
                <c:pt idx="0">
                  <c:v>2020</c:v>
                </c:pt>
              </c:strCache>
            </c:strRef>
          </c:tx>
          <c:spPr>
            <a:solidFill>
              <a:schemeClr val="accent2"/>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43'!$D$12:$D$16</c:f>
              <c:numCache>
                <c:formatCode>#,##0\ \ </c:formatCode>
                <c:ptCount val="5"/>
                <c:pt idx="0">
                  <c:v>0</c:v>
                </c:pt>
                <c:pt idx="1">
                  <c:v>3</c:v>
                </c:pt>
                <c:pt idx="2">
                  <c:v>1</c:v>
                </c:pt>
                <c:pt idx="3">
                  <c:v>0</c:v>
                </c:pt>
                <c:pt idx="4">
                  <c:v>0</c:v>
                </c:pt>
              </c:numCache>
            </c:numRef>
          </c:val>
          <c:extLst>
            <c:ext xmlns:c16="http://schemas.microsoft.com/office/drawing/2014/chart" uri="{C3380CC4-5D6E-409C-BE32-E72D297353CC}">
              <c16:uniqueId val="{00000001-5478-4C96-A22E-1AE5ECA47FE4}"/>
            </c:ext>
          </c:extLst>
        </c:ser>
        <c:ser>
          <c:idx val="2"/>
          <c:order val="2"/>
          <c:tx>
            <c:strRef>
              <c:f>'Table 43'!$E$7</c:f>
              <c:strCache>
                <c:ptCount val="1"/>
                <c:pt idx="0">
                  <c:v>2021</c:v>
                </c:pt>
              </c:strCache>
            </c:strRef>
          </c:tx>
          <c:spPr>
            <a:solidFill>
              <a:schemeClr val="accent3"/>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43'!$E$12:$E$16</c:f>
              <c:numCache>
                <c:formatCode>#,##0\ \ </c:formatCode>
                <c:ptCount val="5"/>
                <c:pt idx="0">
                  <c:v>0</c:v>
                </c:pt>
                <c:pt idx="1">
                  <c:v>9</c:v>
                </c:pt>
                <c:pt idx="2">
                  <c:v>3</c:v>
                </c:pt>
                <c:pt idx="3">
                  <c:v>0</c:v>
                </c:pt>
                <c:pt idx="4">
                  <c:v>0</c:v>
                </c:pt>
              </c:numCache>
            </c:numRef>
          </c:val>
          <c:extLst>
            <c:ext xmlns:c16="http://schemas.microsoft.com/office/drawing/2014/chart" uri="{C3380CC4-5D6E-409C-BE32-E72D297353CC}">
              <c16:uniqueId val="{00000002-5478-4C96-A22E-1AE5ECA47FE4}"/>
            </c:ext>
          </c:extLst>
        </c:ser>
        <c:ser>
          <c:idx val="3"/>
          <c:order val="3"/>
          <c:tx>
            <c:strRef>
              <c:f>'Table 43'!$F$7</c:f>
              <c:strCache>
                <c:ptCount val="1"/>
                <c:pt idx="0">
                  <c:v>2022</c:v>
                </c:pt>
              </c:strCache>
            </c:strRef>
          </c:tx>
          <c:spPr>
            <a:solidFill>
              <a:schemeClr val="accent4"/>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43'!$F$12:$F$16</c:f>
              <c:numCache>
                <c:formatCode>#,##0\ \ </c:formatCode>
                <c:ptCount val="5"/>
                <c:pt idx="0">
                  <c:v>970</c:v>
                </c:pt>
                <c:pt idx="1">
                  <c:v>389</c:v>
                </c:pt>
                <c:pt idx="2">
                  <c:v>72</c:v>
                </c:pt>
                <c:pt idx="3">
                  <c:v>21</c:v>
                </c:pt>
                <c:pt idx="4">
                  <c:v>19</c:v>
                </c:pt>
              </c:numCache>
            </c:numRef>
          </c:val>
          <c:extLst>
            <c:ext xmlns:c16="http://schemas.microsoft.com/office/drawing/2014/chart" uri="{C3380CC4-5D6E-409C-BE32-E72D297353CC}">
              <c16:uniqueId val="{00000003-5478-4C96-A22E-1AE5ECA47FE4}"/>
            </c:ext>
          </c:extLst>
        </c:ser>
        <c:ser>
          <c:idx val="4"/>
          <c:order val="4"/>
          <c:tx>
            <c:strRef>
              <c:f>'Table 43'!$G$7</c:f>
              <c:strCache>
                <c:ptCount val="1"/>
                <c:pt idx="0">
                  <c:v>2023</c:v>
                </c:pt>
              </c:strCache>
            </c:strRef>
          </c:tx>
          <c:spPr>
            <a:solidFill>
              <a:schemeClr val="accent5"/>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43'!$G$12:$G$16</c:f>
              <c:numCache>
                <c:formatCode>#,##0\ \ </c:formatCode>
                <c:ptCount val="5"/>
                <c:pt idx="0">
                  <c:v>1940</c:v>
                </c:pt>
                <c:pt idx="1">
                  <c:v>515</c:v>
                </c:pt>
                <c:pt idx="2">
                  <c:v>118</c:v>
                </c:pt>
                <c:pt idx="3">
                  <c:v>15</c:v>
                </c:pt>
                <c:pt idx="4">
                  <c:v>39</c:v>
                </c:pt>
              </c:numCache>
            </c:numRef>
          </c:val>
          <c:extLst>
            <c:ext xmlns:c16="http://schemas.microsoft.com/office/drawing/2014/chart" uri="{C3380CC4-5D6E-409C-BE32-E72D297353CC}">
              <c16:uniqueId val="{00000004-5478-4C96-A22E-1AE5ECA47FE4}"/>
            </c:ext>
          </c:extLst>
        </c:ser>
        <c:dLbls>
          <c:showLegendKey val="0"/>
          <c:showVal val="0"/>
          <c:showCatName val="0"/>
          <c:showSerName val="0"/>
          <c:showPercent val="0"/>
          <c:showBubbleSize val="0"/>
        </c:dLbls>
        <c:gapWidth val="50"/>
        <c:axId val="680169864"/>
        <c:axId val="680177704"/>
      </c:barChart>
      <c:catAx>
        <c:axId val="68016986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7704"/>
        <c:crosses val="autoZero"/>
        <c:auto val="1"/>
        <c:lblAlgn val="ctr"/>
        <c:lblOffset val="100"/>
        <c:noMultiLvlLbl val="0"/>
      </c:catAx>
      <c:valAx>
        <c:axId val="6801777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86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2.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10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6.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s>
</file>

<file path=xl/drawings/_rels/drawing10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0.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s>
</file>

<file path=xl/drawings/_rels/drawing1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4.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1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8.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2.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s>
</file>

<file path=xl/drawings/_rels/drawing1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6.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s>
</file>

<file path=xl/drawings/_rels/drawing1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0.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s>
</file>

<file path=xl/drawings/_rels/drawing1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4.xml.rels><?xml version="1.0" encoding="UTF-8" standalone="yes"?>
<Relationships xmlns="http://schemas.openxmlformats.org/package/2006/relationships"><Relationship Id="rId3" Type="http://schemas.openxmlformats.org/officeDocument/2006/relationships/chart" Target="../charts/chart101.xml"/><Relationship Id="rId2" Type="http://schemas.openxmlformats.org/officeDocument/2006/relationships/chart" Target="../charts/chart100.xml"/><Relationship Id="rId1" Type="http://schemas.openxmlformats.org/officeDocument/2006/relationships/chart" Target="../charts/chart99.xml"/></Relationships>
</file>

<file path=xl/drawings/_rels/drawing1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8.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1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2.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s>
</file>

<file path=xl/drawings/_rels/drawing1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6.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s>
</file>

<file path=xl/drawings/_rels/drawing1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0.xml.rels><?xml version="1.0" encoding="UTF-8" standalone="yes"?>
<Relationships xmlns="http://schemas.openxmlformats.org/package/2006/relationships"><Relationship Id="rId3" Type="http://schemas.openxmlformats.org/officeDocument/2006/relationships/chart" Target="../charts/chart113.xml"/><Relationship Id="rId2" Type="http://schemas.openxmlformats.org/officeDocument/2006/relationships/chart" Target="../charts/chart112.xml"/><Relationship Id="rId1" Type="http://schemas.openxmlformats.org/officeDocument/2006/relationships/chart" Target="../charts/chart111.xml"/></Relationships>
</file>

<file path=xl/drawings/_rels/drawing1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4.xml.rels><?xml version="1.0" encoding="UTF-8" standalone="yes"?>
<Relationships xmlns="http://schemas.openxmlformats.org/package/2006/relationships"><Relationship Id="rId3" Type="http://schemas.openxmlformats.org/officeDocument/2006/relationships/chart" Target="../charts/chart116.xml"/><Relationship Id="rId2" Type="http://schemas.openxmlformats.org/officeDocument/2006/relationships/chart" Target="../charts/chart115.xml"/><Relationship Id="rId1" Type="http://schemas.openxmlformats.org/officeDocument/2006/relationships/chart" Target="../charts/chart114.xml"/></Relationships>
</file>

<file path=xl/drawings/_rels/drawing1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8.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2.xml.rels><?xml version="1.0" encoding="UTF-8" standalone="yes"?>
<Relationships xmlns="http://schemas.openxmlformats.org/package/2006/relationships"><Relationship Id="rId3" Type="http://schemas.openxmlformats.org/officeDocument/2006/relationships/chart" Target="../charts/chart122.xml"/><Relationship Id="rId2" Type="http://schemas.openxmlformats.org/officeDocument/2006/relationships/chart" Target="../charts/chart121.xml"/><Relationship Id="rId1" Type="http://schemas.openxmlformats.org/officeDocument/2006/relationships/chart" Target="../charts/chart120.xml"/></Relationships>
</file>

<file path=xl/drawings/_rels/drawing1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6.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chart" Target="../charts/chart124.xml"/><Relationship Id="rId1" Type="http://schemas.openxmlformats.org/officeDocument/2006/relationships/chart" Target="../charts/chart123.xml"/></Relationships>
</file>

<file path=xl/drawings/_rels/drawing1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0.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_rels/drawing1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4.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1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8.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2.xml.rels><?xml version="1.0" encoding="UTF-8" standalone="yes"?>
<Relationships xmlns="http://schemas.openxmlformats.org/package/2006/relationships"><Relationship Id="rId3" Type="http://schemas.openxmlformats.org/officeDocument/2006/relationships/chart" Target="../charts/chart137.xml"/><Relationship Id="rId2" Type="http://schemas.openxmlformats.org/officeDocument/2006/relationships/chart" Target="../charts/chart136.xml"/><Relationship Id="rId1" Type="http://schemas.openxmlformats.org/officeDocument/2006/relationships/chart" Target="../charts/chart135.xml"/></Relationships>
</file>

<file path=xl/drawings/_rels/drawing1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6.xml.rels><?xml version="1.0" encoding="UTF-8" standalone="yes"?>
<Relationships xmlns="http://schemas.openxmlformats.org/package/2006/relationships"><Relationship Id="rId3" Type="http://schemas.openxmlformats.org/officeDocument/2006/relationships/chart" Target="../charts/chart140.xml"/><Relationship Id="rId2" Type="http://schemas.openxmlformats.org/officeDocument/2006/relationships/chart" Target="../charts/chart139.xml"/><Relationship Id="rId1" Type="http://schemas.openxmlformats.org/officeDocument/2006/relationships/chart" Target="../charts/chart138.xml"/></Relationships>
</file>

<file path=xl/drawings/_rels/drawing1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0.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s>
</file>

<file path=xl/drawings/_rels/drawing1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4.xml.rels><?xml version="1.0" encoding="UTF-8" standalone="yes"?>
<Relationships xmlns="http://schemas.openxmlformats.org/package/2006/relationships"><Relationship Id="rId3" Type="http://schemas.openxmlformats.org/officeDocument/2006/relationships/chart" Target="../charts/chart146.xml"/><Relationship Id="rId2" Type="http://schemas.openxmlformats.org/officeDocument/2006/relationships/chart" Target="../charts/chart145.xml"/><Relationship Id="rId1" Type="http://schemas.openxmlformats.org/officeDocument/2006/relationships/chart" Target="../charts/chart144.xml"/></Relationships>
</file>

<file path=xl/drawings/_rels/drawing1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cid:image001.png@01D15CF5.8580D1D0" TargetMode="External"/><Relationship Id="rId2" Type="http://schemas.openxmlformats.org/officeDocument/2006/relationships/image" Target="../media/image3.png"/><Relationship Id="rId1" Type="http://schemas.openxmlformats.org/officeDocument/2006/relationships/hyperlink" Target="https://creativecommons.org/licenses/by/4.0/"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4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46.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50.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4.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5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6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6.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70.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7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78.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82.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86.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0.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94.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8.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47625</xdr:rowOff>
    </xdr:from>
    <xdr:to>
      <xdr:col>8</xdr:col>
      <xdr:colOff>169862</xdr:colOff>
      <xdr:row>5</xdr:row>
      <xdr:rowOff>124142</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209550"/>
          <a:ext cx="1936750" cy="719455"/>
        </a:xfrm>
        <a:prstGeom prst="rect">
          <a:avLst/>
        </a:prstGeom>
      </xdr:spPr>
    </xdr:pic>
    <xdr:clientData/>
  </xdr:twoCellAnchor>
  <xdr:twoCellAnchor>
    <xdr:from>
      <xdr:col>1</xdr:col>
      <xdr:colOff>85725</xdr:colOff>
      <xdr:row>16</xdr:row>
      <xdr:rowOff>95250</xdr:rowOff>
    </xdr:from>
    <xdr:to>
      <xdr:col>8</xdr:col>
      <xdr:colOff>257175</xdr:colOff>
      <xdr:row>28</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5325" y="2686050"/>
          <a:ext cx="4438650" cy="19240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GB" sz="2800">
              <a:solidFill>
                <a:srgbClr val="F57D00"/>
              </a:solidFill>
              <a:latin typeface="+mn-lt"/>
              <a:ea typeface="+mn-ea"/>
              <a:cs typeface="Arial" pitchFamily="34" charset="0"/>
            </a:rPr>
            <a:t>International visitor arrivals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to New Zealand: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September 2023</a:t>
          </a:r>
        </a:p>
        <a:p>
          <a:pPr algn="r"/>
          <a:endParaRPr lang="en-NZ" sz="2500">
            <a:solidFill>
              <a:schemeClr val="dk1"/>
            </a:solidFill>
            <a:latin typeface="Arial" pitchFamily="34" charset="0"/>
            <a:ea typeface="+mn-ea"/>
            <a:cs typeface="Arial" pitchFamily="34" charset="0"/>
          </a:endParaRPr>
        </a:p>
        <a:p>
          <a:endParaRPr lang="en-NZ" sz="1100"/>
        </a:p>
      </xdr:txBody>
    </xdr:sp>
    <xdr:clientData/>
  </xdr:twoCellAnchor>
  <xdr:twoCellAnchor>
    <xdr:from>
      <xdr:col>0</xdr:col>
      <xdr:colOff>257175</xdr:colOff>
      <xdr:row>29</xdr:row>
      <xdr:rowOff>9525</xdr:rowOff>
    </xdr:from>
    <xdr:to>
      <xdr:col>8</xdr:col>
      <xdr:colOff>219076</xdr:colOff>
      <xdr:row>33</xdr:row>
      <xdr:rowOff>95250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57175" y="4705350"/>
          <a:ext cx="4838701" cy="7334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r" defTabSz="914400" eaLnBrk="1" fontAlgn="auto" latinLnBrk="0" hangingPunct="1">
            <a:lnSpc>
              <a:spcPct val="100000"/>
            </a:lnSpc>
            <a:spcBef>
              <a:spcPts val="0"/>
            </a:spcBef>
            <a:spcAft>
              <a:spcPts val="0"/>
            </a:spcAft>
            <a:buClrTx/>
            <a:buSzTx/>
            <a:buFontTx/>
            <a:buNone/>
            <a:tabLst/>
            <a:defRPr/>
          </a:pPr>
          <a:r>
            <a:rPr lang="en-NZ" sz="1600">
              <a:solidFill>
                <a:srgbClr val="706F6F"/>
              </a:solidFill>
              <a:latin typeface="+mn-lt"/>
              <a:ea typeface="+mn-ea"/>
              <a:cs typeface="Arial" pitchFamily="34" charset="0"/>
            </a:rPr>
            <a:t>Overseas visitor arrivals to New Zealand by country of residence and selected characteristics</a:t>
          </a:r>
        </a:p>
        <a:p>
          <a:endParaRPr lang="en-NZ" sz="1100"/>
        </a:p>
      </xdr:txBody>
    </xdr:sp>
    <xdr:clientData/>
  </xdr:twoCellAnchor>
  <xdr:twoCellAnchor editAs="oneCell">
    <xdr:from>
      <xdr:col>5</xdr:col>
      <xdr:colOff>209550</xdr:colOff>
      <xdr:row>49</xdr:row>
      <xdr:rowOff>66675</xdr:rowOff>
    </xdr:from>
    <xdr:to>
      <xdr:col>8</xdr:col>
      <xdr:colOff>55562</xdr:colOff>
      <xdr:row>52</xdr:row>
      <xdr:rowOff>26670</xdr:rowOff>
    </xdr:to>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394"/>
        <a:stretch/>
      </xdr:blipFill>
      <xdr:spPr bwMode="auto">
        <a:xfrm>
          <a:off x="3257550" y="8001000"/>
          <a:ext cx="1670050" cy="44577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12394" name="Chart 1">
          <a:extLst>
            <a:ext uri="{FF2B5EF4-FFF2-40B4-BE49-F238E27FC236}">
              <a16:creationId xmlns:a16="http://schemas.microsoft.com/office/drawing/2014/main" id="{00000000-0008-0000-0B00-00006A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9525</xdr:rowOff>
    </xdr:from>
    <xdr:to>
      <xdr:col>18</xdr:col>
      <xdr:colOff>0</xdr:colOff>
      <xdr:row>46</xdr:row>
      <xdr:rowOff>95250</xdr:rowOff>
    </xdr:to>
    <xdr:graphicFrame macro="">
      <xdr:nvGraphicFramePr>
        <xdr:cNvPr id="12395" name="Chart 3">
          <a:extLst>
            <a:ext uri="{FF2B5EF4-FFF2-40B4-BE49-F238E27FC236}">
              <a16:creationId xmlns:a16="http://schemas.microsoft.com/office/drawing/2014/main" id="{00000000-0008-0000-0B00-00006B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295275</xdr:colOff>
      <xdr:row>47</xdr:row>
      <xdr:rowOff>9525</xdr:rowOff>
    </xdr:from>
    <xdr:to>
      <xdr:col>18</xdr:col>
      <xdr:colOff>0</xdr:colOff>
      <xdr:row>68</xdr:row>
      <xdr:rowOff>85725</xdr:rowOff>
    </xdr:to>
    <xdr:graphicFrame macro="">
      <xdr:nvGraphicFramePr>
        <xdr:cNvPr id="12396" name="Chart 4">
          <a:extLst>
            <a:ext uri="{FF2B5EF4-FFF2-40B4-BE49-F238E27FC236}">
              <a16:creationId xmlns:a16="http://schemas.microsoft.com/office/drawing/2014/main" id="{00000000-0008-0000-0B00-00006C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4642F7F-AED2-428E-880A-E3F2A07816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0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A189D1-E079-49DF-B2F3-D1275D87C9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0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73834" name="Chart 1">
          <a:extLst>
            <a:ext uri="{FF2B5EF4-FFF2-40B4-BE49-F238E27FC236}">
              <a16:creationId xmlns:a16="http://schemas.microsoft.com/office/drawing/2014/main" id="{00000000-0008-0000-2800-00006A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3835" name="Chart 3">
          <a:extLst>
            <a:ext uri="{FF2B5EF4-FFF2-40B4-BE49-F238E27FC236}">
              <a16:creationId xmlns:a16="http://schemas.microsoft.com/office/drawing/2014/main" id="{00000000-0008-0000-2800-00006B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73836" name="Chart 4">
          <a:extLst>
            <a:ext uri="{FF2B5EF4-FFF2-40B4-BE49-F238E27FC236}">
              <a16:creationId xmlns:a16="http://schemas.microsoft.com/office/drawing/2014/main" id="{00000000-0008-0000-2800-00006C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0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1D2CCC4-606A-4CBF-8B4D-3DBA8938A7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Korea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0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EC62CD7-00C1-4F7F-8D4E-8B1124284E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Korea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0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77930" name="Chart 1">
          <a:extLst>
            <a:ext uri="{FF2B5EF4-FFF2-40B4-BE49-F238E27FC236}">
              <a16:creationId xmlns:a16="http://schemas.microsoft.com/office/drawing/2014/main" id="{00000000-0008-0000-2900-00006A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7931" name="Chart 3">
          <a:extLst>
            <a:ext uri="{FF2B5EF4-FFF2-40B4-BE49-F238E27FC236}">
              <a16:creationId xmlns:a16="http://schemas.microsoft.com/office/drawing/2014/main" id="{00000000-0008-0000-2900-00006B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77932" name="Chart 4">
          <a:extLst>
            <a:ext uri="{FF2B5EF4-FFF2-40B4-BE49-F238E27FC236}">
              <a16:creationId xmlns:a16="http://schemas.microsoft.com/office/drawing/2014/main" id="{00000000-0008-0000-2900-00006C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0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9117669-5405-408A-BE18-B614EC2A87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0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1A9AA89-E3FF-4FD8-9431-96A0413D6B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1" y="3018132"/>
          <a:ext cx="1998427" cy="191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0.77189</cdr:x>
      <cdr:y>0.15134</cdr:y>
    </cdr:to>
    <cdr:sp macro="" textlink="'Table 6'!$A$4">
      <cdr:nvSpPr>
        <cdr:cNvPr id="7" name="TextBox 6"/>
        <cdr:cNvSpPr txBox="1"/>
      </cdr:nvSpPr>
      <cdr:spPr>
        <a:xfrm xmlns:a="http://schemas.openxmlformats.org/drawingml/2006/main">
          <a:off x="981075" y="166883"/>
          <a:ext cx="2209800" cy="318892"/>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77FB869-5944-421D-B669-32E9E98C4397}"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82026" name="Chart 1">
          <a:extLst>
            <a:ext uri="{FF2B5EF4-FFF2-40B4-BE49-F238E27FC236}">
              <a16:creationId xmlns:a16="http://schemas.microsoft.com/office/drawing/2014/main" id="{00000000-0008-0000-2A00-00006A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2027" name="Chart 3">
          <a:extLst>
            <a:ext uri="{FF2B5EF4-FFF2-40B4-BE49-F238E27FC236}">
              <a16:creationId xmlns:a16="http://schemas.microsoft.com/office/drawing/2014/main" id="{00000000-0008-0000-2A00-00006B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82028" name="Chart 4">
          <a:extLst>
            <a:ext uri="{FF2B5EF4-FFF2-40B4-BE49-F238E27FC236}">
              <a16:creationId xmlns:a16="http://schemas.microsoft.com/office/drawing/2014/main" id="{00000000-0008-0000-2A00-00006C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 </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9DEF664-EECD-4BE5-A15F-AEBA7C9AFA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Singapore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672A19-0F77-4935-8447-BC9DE6F9C1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Singapore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1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86122" name="Chart 1">
          <a:extLst>
            <a:ext uri="{FF2B5EF4-FFF2-40B4-BE49-F238E27FC236}">
              <a16:creationId xmlns:a16="http://schemas.microsoft.com/office/drawing/2014/main" id="{00000000-0008-0000-2B00-00006A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6123" name="Chart 3">
          <a:extLst>
            <a:ext uri="{FF2B5EF4-FFF2-40B4-BE49-F238E27FC236}">
              <a16:creationId xmlns:a16="http://schemas.microsoft.com/office/drawing/2014/main" id="{00000000-0008-0000-2B00-00006B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86124" name="Chart 4">
          <a:extLst>
            <a:ext uri="{FF2B5EF4-FFF2-40B4-BE49-F238E27FC236}">
              <a16:creationId xmlns:a16="http://schemas.microsoft.com/office/drawing/2014/main" id="{00000000-0008-0000-2B00-00006C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104846C7-280C-4B4B-BCF8-9519711C48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54C68A5-B9F6-469E-ACAD-EED1BB34ED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1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06602" name="Chart 1">
          <a:extLst>
            <a:ext uri="{FF2B5EF4-FFF2-40B4-BE49-F238E27FC236}">
              <a16:creationId xmlns:a16="http://schemas.microsoft.com/office/drawing/2014/main" id="{00000000-0008-0000-2C00-00006A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6603" name="Chart 3">
          <a:extLst>
            <a:ext uri="{FF2B5EF4-FFF2-40B4-BE49-F238E27FC236}">
              <a16:creationId xmlns:a16="http://schemas.microsoft.com/office/drawing/2014/main" id="{00000000-0008-0000-2C00-00006B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06604" name="Chart 4">
          <a:extLst>
            <a:ext uri="{FF2B5EF4-FFF2-40B4-BE49-F238E27FC236}">
              <a16:creationId xmlns:a16="http://schemas.microsoft.com/office/drawing/2014/main" id="{00000000-0008-0000-2C00-00006C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64CCDFC-729A-43B3-B26E-23BF4B491A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0.22811</cdr:x>
      <cdr:y>0.05341</cdr:y>
    </cdr:from>
    <cdr:to>
      <cdr:x>0.76037</cdr:x>
      <cdr:y>0.15723</cdr:y>
    </cdr:to>
    <cdr:sp macro="" textlink="'Table 6'!$A$4">
      <cdr:nvSpPr>
        <cdr:cNvPr id="8" name="TextBox 1"/>
        <cdr:cNvSpPr txBox="1"/>
      </cdr:nvSpPr>
      <cdr:spPr>
        <a:xfrm xmlns:a="http://schemas.openxmlformats.org/drawingml/2006/main">
          <a:off x="942974" y="161776"/>
          <a:ext cx="2200275" cy="3144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068DF32-604A-43FC-AC5A-57C2A482DEEC}"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CBF33E9-641E-4E97-8281-512029D000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India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B5F0B2-5EF1-4E94-A488-46DE190E65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India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2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0698" name="Chart 1">
          <a:extLst>
            <a:ext uri="{FF2B5EF4-FFF2-40B4-BE49-F238E27FC236}">
              <a16:creationId xmlns:a16="http://schemas.microsoft.com/office/drawing/2014/main" id="{00000000-0008-0000-2D00-00006A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0699" name="Chart 3">
          <a:extLst>
            <a:ext uri="{FF2B5EF4-FFF2-40B4-BE49-F238E27FC236}">
              <a16:creationId xmlns:a16="http://schemas.microsoft.com/office/drawing/2014/main" id="{00000000-0008-0000-2D00-00006B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0700" name="Chart 4">
          <a:extLst>
            <a:ext uri="{FF2B5EF4-FFF2-40B4-BE49-F238E27FC236}">
              <a16:creationId xmlns:a16="http://schemas.microsoft.com/office/drawing/2014/main" id="{00000000-0008-0000-2D00-00006C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4B4288D-4C13-430E-9F37-E023830897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B93B8FA-925B-45E5-8AEE-7D16CADF6A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2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0218" name="Chart 1">
          <a:extLst>
            <a:ext uri="{FF2B5EF4-FFF2-40B4-BE49-F238E27FC236}">
              <a16:creationId xmlns:a16="http://schemas.microsoft.com/office/drawing/2014/main" id="{00000000-0008-0000-2E00-00006A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0219" name="Chart 3">
          <a:extLst>
            <a:ext uri="{FF2B5EF4-FFF2-40B4-BE49-F238E27FC236}">
              <a16:creationId xmlns:a16="http://schemas.microsoft.com/office/drawing/2014/main" id="{00000000-0008-0000-2E00-00006B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0220" name="Chart 4">
          <a:extLst>
            <a:ext uri="{FF2B5EF4-FFF2-40B4-BE49-F238E27FC236}">
              <a16:creationId xmlns:a16="http://schemas.microsoft.com/office/drawing/2014/main" id="{00000000-0008-0000-2E00-00006C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AD65671-95A2-47B7-BC5C-CA7D27D7D1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4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EB9CF2-2A5F-46E4-ADCF-546E8FDD6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81325D6-4CBC-4949-9F7A-C44B678735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absSizeAnchor xmlns:cdr="http://schemas.openxmlformats.org/drawingml/2006/chartDrawing">
    <cdr:from>
      <cdr:x>0.09882</cdr:x>
      <cdr:y>0.82</cdr:y>
    </cdr:from>
    <cdr:ext cx="3033661" cy="181527"/>
    <cdr:sp macro="" textlink="">
      <cdr:nvSpPr>
        <cdr:cNvPr id="3" name="TextBox 2"/>
        <cdr:cNvSpPr txBox="1">
          <a:spLocks xmlns:a="http://schemas.openxmlformats.org/drawingml/2006/main" noChangeAspect="1"/>
        </cdr:cNvSpPr>
      </cdr:nvSpPr>
      <cdr:spPr>
        <a:xfrm xmlns:a="http://schemas.openxmlformats.org/drawingml/2006/main">
          <a:off x="353914" y="2538413"/>
          <a:ext cx="3033661" cy="1815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abs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0.23209</cdr:x>
      <cdr:y>0.03385</cdr:y>
    </cdr:from>
    <cdr:to>
      <cdr:x>0.80054</cdr:x>
      <cdr:y>0.14922</cdr:y>
    </cdr:to>
    <cdr:sp macro="" textlink="">
      <cdr:nvSpPr>
        <cdr:cNvPr id="5" name="TextBox 4"/>
        <cdr:cNvSpPr txBox="1"/>
      </cdr:nvSpPr>
      <cdr:spPr>
        <a:xfrm xmlns:a="http://schemas.openxmlformats.org/drawingml/2006/main">
          <a:off x="961644" y="104775"/>
          <a:ext cx="2355302" cy="357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0.01059</cdr:x>
      <cdr:y>0.93772</cdr:y>
    </cdr:from>
    <cdr:to>
      <cdr:x>0.49927</cdr:x>
      <cdr:y>1</cdr:y>
    </cdr:to>
    <cdr:sp macro="" textlink="">
      <cdr:nvSpPr>
        <cdr:cNvPr id="33929221" name="TextBox 1"/>
        <cdr:cNvSpPr txBox="1">
          <a:spLocks xmlns:a="http://schemas.openxmlformats.org/drawingml/2006/main" noChangeAspect="1"/>
        </cdr:cNvSpPr>
      </cdr:nvSpPr>
      <cdr:spPr bwMode="auto">
        <a:xfrm xmlns:a="http://schemas.openxmlformats.org/drawingml/2006/main">
          <a:off x="41187" y="2916977"/>
          <a:ext cx="1754829" cy="1933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u="none" strike="noStrike" baseline="0">
              <a:solidFill>
                <a:srgbClr val="000000"/>
              </a:solidFill>
              <a:latin typeface="Arial"/>
              <a:cs typeface="Arial"/>
            </a:rPr>
            <a:t>Source: Stats NZ</a:t>
          </a:r>
        </a:p>
      </cdr:txBody>
    </cdr:sp>
  </cdr:relSizeAnchor>
  <cdr:relSizeAnchor xmlns:cdr="http://schemas.openxmlformats.org/drawingml/2006/chartDrawing">
    <cdr:from>
      <cdr:x>0.1908</cdr:x>
      <cdr:y>0.09231</cdr:y>
    </cdr:from>
    <cdr:to>
      <cdr:x>0.82989</cdr:x>
      <cdr:y>0.17538</cdr:y>
    </cdr:to>
    <cdr:sp macro="" textlink="'Table 6'!$A$4">
      <cdr:nvSpPr>
        <cdr:cNvPr id="9" name="TextBox 1"/>
        <cdr:cNvSpPr txBox="1"/>
      </cdr:nvSpPr>
      <cdr:spPr>
        <a:xfrm xmlns:a="http://schemas.openxmlformats.org/drawingml/2006/main">
          <a:off x="790575" y="285749"/>
          <a:ext cx="2647950" cy="2571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F2F166C-924E-48EF-BFC5-724D26FC3CDA}"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3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94314" name="Chart 1">
          <a:extLst>
            <a:ext uri="{FF2B5EF4-FFF2-40B4-BE49-F238E27FC236}">
              <a16:creationId xmlns:a16="http://schemas.microsoft.com/office/drawing/2014/main" id="{00000000-0008-0000-2F00-00006A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4315" name="Chart 3">
          <a:extLst>
            <a:ext uri="{FF2B5EF4-FFF2-40B4-BE49-F238E27FC236}">
              <a16:creationId xmlns:a16="http://schemas.microsoft.com/office/drawing/2014/main" id="{00000000-0008-0000-2F00-00006B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94316" name="Chart 4">
          <a:extLst>
            <a:ext uri="{FF2B5EF4-FFF2-40B4-BE49-F238E27FC236}">
              <a16:creationId xmlns:a16="http://schemas.microsoft.com/office/drawing/2014/main" id="{00000000-0008-0000-2F00-00006C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847961E-6493-43B4-B0B8-A404C05F63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6CA5F9-654D-4CE5-8174-93BF3E20B0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3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7F73D45-BD98-4013-97DF-2CDDCACC42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Malaysia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1E6B414-FCD5-4970-93E0-10E8A765EF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Malaysia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3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6490" name="Chart 1">
          <a:extLst>
            <a:ext uri="{FF2B5EF4-FFF2-40B4-BE49-F238E27FC236}">
              <a16:creationId xmlns:a16="http://schemas.microsoft.com/office/drawing/2014/main" id="{00000000-0008-0000-0C00-00006A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6491" name="Chart 3">
          <a:extLst>
            <a:ext uri="{FF2B5EF4-FFF2-40B4-BE49-F238E27FC236}">
              <a16:creationId xmlns:a16="http://schemas.microsoft.com/office/drawing/2014/main" id="{00000000-0008-0000-0C00-00006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6492" name="Chart 4">
          <a:extLst>
            <a:ext uri="{FF2B5EF4-FFF2-40B4-BE49-F238E27FC236}">
              <a16:creationId xmlns:a16="http://schemas.microsoft.com/office/drawing/2014/main" id="{00000000-0008-0000-0C00-00006C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17728F1-43EA-439D-A700-4F417C3A02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D19C863-EDE9-4192-86E3-ECFE00FFA9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4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47DCA0A-B261-4939-9174-9E50F10C57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Taiwan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34524E-FF66-4EB8-9F16-657319F181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Taiwan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4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BA60099-129E-496A-83D4-F8398F617E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9A6D13DA-767E-474F-8E52-0DF408E6CD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5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8410" name="Chart 1">
          <a:extLst>
            <a:ext uri="{FF2B5EF4-FFF2-40B4-BE49-F238E27FC236}">
              <a16:creationId xmlns:a16="http://schemas.microsoft.com/office/drawing/2014/main" id="{00000000-0008-0000-3400-00006A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8411" name="Chart 3">
          <a:extLst>
            <a:ext uri="{FF2B5EF4-FFF2-40B4-BE49-F238E27FC236}">
              <a16:creationId xmlns:a16="http://schemas.microsoft.com/office/drawing/2014/main" id="{00000000-0008-0000-3400-00006B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8412" name="Chart 4">
          <a:extLst>
            <a:ext uri="{FF2B5EF4-FFF2-40B4-BE49-F238E27FC236}">
              <a16:creationId xmlns:a16="http://schemas.microsoft.com/office/drawing/2014/main" id="{00000000-0008-0000-3400-00006C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BF08AD8-A786-4217-8EAF-DAE65ED9B4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Thailand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602F107-4216-46B2-BDBA-D8464250D0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Thailand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5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02506" name="Chart 1">
          <a:extLst>
            <a:ext uri="{FF2B5EF4-FFF2-40B4-BE49-F238E27FC236}">
              <a16:creationId xmlns:a16="http://schemas.microsoft.com/office/drawing/2014/main" id="{00000000-0008-0000-3500-00006A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2507" name="Chart 3">
          <a:extLst>
            <a:ext uri="{FF2B5EF4-FFF2-40B4-BE49-F238E27FC236}">
              <a16:creationId xmlns:a16="http://schemas.microsoft.com/office/drawing/2014/main" id="{00000000-0008-0000-3500-00006B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02508" name="Chart 4">
          <a:extLst>
            <a:ext uri="{FF2B5EF4-FFF2-40B4-BE49-F238E27FC236}">
              <a16:creationId xmlns:a16="http://schemas.microsoft.com/office/drawing/2014/main" id="{00000000-0008-0000-3500-00006C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2C213E3-ADA8-4D6E-9850-4760944DF9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829960-0D9B-4935-8EB6-F9F93CD2A2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5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14794" name="Chart 1">
          <a:extLst>
            <a:ext uri="{FF2B5EF4-FFF2-40B4-BE49-F238E27FC236}">
              <a16:creationId xmlns:a16="http://schemas.microsoft.com/office/drawing/2014/main" id="{00000000-0008-0000-3600-00006A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4795" name="Chart 3">
          <a:extLst>
            <a:ext uri="{FF2B5EF4-FFF2-40B4-BE49-F238E27FC236}">
              <a16:creationId xmlns:a16="http://schemas.microsoft.com/office/drawing/2014/main" id="{00000000-0008-0000-3600-00006B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142875</xdr:rowOff>
    </xdr:to>
    <xdr:graphicFrame macro="">
      <xdr:nvGraphicFramePr>
        <xdr:cNvPr id="114796" name="Chart 4">
          <a:extLst>
            <a:ext uri="{FF2B5EF4-FFF2-40B4-BE49-F238E27FC236}">
              <a16:creationId xmlns:a16="http://schemas.microsoft.com/office/drawing/2014/main" id="{00000000-0008-0000-3600-00006C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p>
      </cdr:txBody>
    </cdr:sp>
  </cdr:relSizeAnchor>
  <cdr:relSizeAnchor xmlns:cdr="http://schemas.openxmlformats.org/drawingml/2006/chartDrawing">
    <cdr:from>
      <cdr:x>0.26728</cdr:x>
      <cdr:y>0.05199</cdr:y>
    </cdr:from>
    <cdr:to>
      <cdr:x>0.73963</cdr:x>
      <cdr:y>0.14067</cdr:y>
    </cdr:to>
    <cdr:sp macro="" textlink="'Table 4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7BA4C1D-720A-4FEE-8F19-E9B605E91A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5D44254-062A-4649-8241-8C1BC108B2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Kingdom</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BE7AD0F-7415-4C44-8416-C0A9E4E25E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the United</a:t>
          </a:r>
          <a:r>
            <a:rPr lang="en-NZ" sz="1100" b="1" baseline="0">
              <a:latin typeface="Arial" pitchFamily="34" charset="0"/>
              <a:cs typeface="Arial" pitchFamily="34" charset="0"/>
            </a:rPr>
            <a:t>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6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8890" name="Chart 1">
          <a:extLst>
            <a:ext uri="{FF2B5EF4-FFF2-40B4-BE49-F238E27FC236}">
              <a16:creationId xmlns:a16="http://schemas.microsoft.com/office/drawing/2014/main" id="{00000000-0008-0000-3700-00006A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8891" name="Chart 3">
          <a:extLst>
            <a:ext uri="{FF2B5EF4-FFF2-40B4-BE49-F238E27FC236}">
              <a16:creationId xmlns:a16="http://schemas.microsoft.com/office/drawing/2014/main" id="{00000000-0008-0000-3700-00006B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8892" name="Chart 4">
          <a:extLst>
            <a:ext uri="{FF2B5EF4-FFF2-40B4-BE49-F238E27FC236}">
              <a16:creationId xmlns:a16="http://schemas.microsoft.com/office/drawing/2014/main" id="{00000000-0008-0000-3700-00006C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EDD6328-473A-4BAB-9DFB-E5265FDFE2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60957AD-2C7F-41D2-ABB2-E5A0B7F7C6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0.04608</cdr:x>
      <cdr:y>0.00602</cdr:y>
    </cdr:from>
    <cdr:to>
      <cdr:x>0.96313</cdr:x>
      <cdr:y>0.10307</cdr:y>
    </cdr:to>
    <cdr:sp macro="" textlink="">
      <cdr:nvSpPr>
        <cdr:cNvPr id="5" name="TextBox 4"/>
        <cdr:cNvSpPr txBox="1"/>
      </cdr:nvSpPr>
      <cdr:spPr>
        <a:xfrm xmlns:a="http://schemas.openxmlformats.org/drawingml/2006/main">
          <a:off x="190500" y="17718"/>
          <a:ext cx="3790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6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22986" name="Chart 1">
          <a:extLst>
            <a:ext uri="{FF2B5EF4-FFF2-40B4-BE49-F238E27FC236}">
              <a16:creationId xmlns:a16="http://schemas.microsoft.com/office/drawing/2014/main" id="{00000000-0008-0000-3A00-00006A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2987" name="Chart 3">
          <a:extLst>
            <a:ext uri="{FF2B5EF4-FFF2-40B4-BE49-F238E27FC236}">
              <a16:creationId xmlns:a16="http://schemas.microsoft.com/office/drawing/2014/main" id="{00000000-0008-0000-3A00-00006B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22988" name="Chart 4">
          <a:extLst>
            <a:ext uri="{FF2B5EF4-FFF2-40B4-BE49-F238E27FC236}">
              <a16:creationId xmlns:a16="http://schemas.microsoft.com/office/drawing/2014/main" id="{00000000-0008-0000-3A00-00006C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p>
      </cdr:txBody>
    </cdr:sp>
  </cdr:relSizeAnchor>
  <cdr:relSizeAnchor xmlns:cdr="http://schemas.openxmlformats.org/drawingml/2006/chartDrawing">
    <cdr:from>
      <cdr:x>0.26728</cdr:x>
      <cdr:y>0.05199</cdr:y>
    </cdr:from>
    <cdr:to>
      <cdr:x>0.73963</cdr:x>
      <cdr:y>0.14067</cdr:y>
    </cdr:to>
    <cdr:sp macro="" textlink="'Table 5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17E65AE-F9D4-404A-9AC0-3C80EE0E2F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Germany</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E4B17B7-254A-4CE7-93DD-F605993292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Germany</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0.26267</cdr:x>
      <cdr:y>0.06472</cdr:y>
    </cdr:from>
    <cdr:to>
      <cdr:x>0.73502</cdr:x>
      <cdr:y>0.15858</cdr:y>
    </cdr:to>
    <cdr:sp macro="" textlink="'Table 5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27929E9-36BF-4FF7-925C-0FDF2FE554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0.13594</cdr:x>
      <cdr:y>0.00602</cdr:y>
    </cdr:from>
    <cdr:to>
      <cdr:x>0.86866</cdr:x>
      <cdr:y>0.10307</cdr:y>
    </cdr:to>
    <cdr:sp macro="" textlink="">
      <cdr:nvSpPr>
        <cdr:cNvPr id="5" name="TextBox 4"/>
        <cdr:cNvSpPr txBox="1"/>
      </cdr:nvSpPr>
      <cdr:spPr>
        <a:xfrm xmlns:a="http://schemas.openxmlformats.org/drawingml/2006/main">
          <a:off x="561975" y="17718"/>
          <a:ext cx="30289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7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27082" name="Chart 1">
          <a:extLst>
            <a:ext uri="{FF2B5EF4-FFF2-40B4-BE49-F238E27FC236}">
              <a16:creationId xmlns:a16="http://schemas.microsoft.com/office/drawing/2014/main" id="{00000000-0008-0000-3B00-00006A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7083" name="Chart 3">
          <a:extLst>
            <a:ext uri="{FF2B5EF4-FFF2-40B4-BE49-F238E27FC236}">
              <a16:creationId xmlns:a16="http://schemas.microsoft.com/office/drawing/2014/main" id="{00000000-0008-0000-3B00-00006B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27084" name="Chart 4">
          <a:extLst>
            <a:ext uri="{FF2B5EF4-FFF2-40B4-BE49-F238E27FC236}">
              <a16:creationId xmlns:a16="http://schemas.microsoft.com/office/drawing/2014/main" id="{00000000-0008-0000-3B00-00006C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9D7726A-F658-4D20-978A-A35142E302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D0827D9-1B91-432E-A718-36A262E21C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7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4" name="Chart 4">
          <a:extLst>
            <a:ext uri="{FF2B5EF4-FFF2-40B4-BE49-F238E27FC236}">
              <a16:creationId xmlns:a16="http://schemas.microsoft.com/office/drawing/2014/main" id="{00000000-0008-0000-3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2E96241-DC75-46F9-852F-A4B522B09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France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F68EE2-2906-4AA2-A919-0F927F8E75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France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7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66</xdr:row>
      <xdr:rowOff>0</xdr:rowOff>
    </xdr:to>
    <xdr:graphicFrame macro="">
      <xdr:nvGraphicFramePr>
        <xdr:cNvPr id="4" name="Chart 4">
          <a:extLst>
            <a:ext uri="{FF2B5EF4-FFF2-40B4-BE49-F238E27FC236}">
              <a16:creationId xmlns:a16="http://schemas.microsoft.com/office/drawing/2014/main" id="{00000000-0008-0000-3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0586" name="Chart 1">
          <a:extLst>
            <a:ext uri="{FF2B5EF4-FFF2-40B4-BE49-F238E27FC236}">
              <a16:creationId xmlns:a16="http://schemas.microsoft.com/office/drawing/2014/main" id="{00000000-0008-0000-0D00-00006A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0587" name="Chart 3">
          <a:extLst>
            <a:ext uri="{FF2B5EF4-FFF2-40B4-BE49-F238E27FC236}">
              <a16:creationId xmlns:a16="http://schemas.microsoft.com/office/drawing/2014/main" id="{00000000-0008-0000-0D00-00006B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0588" name="Chart 4">
          <a:extLst>
            <a:ext uri="{FF2B5EF4-FFF2-40B4-BE49-F238E27FC236}">
              <a16:creationId xmlns:a16="http://schemas.microsoft.com/office/drawing/2014/main" id="{00000000-0008-0000-0D00-00006C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A83FB00-6B7D-4630-98D0-96E20DE301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1EEAA2E-0274-4A10-BCBD-3C223CA82C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8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1178" name="Chart 1">
          <a:extLst>
            <a:ext uri="{FF2B5EF4-FFF2-40B4-BE49-F238E27FC236}">
              <a16:creationId xmlns:a16="http://schemas.microsoft.com/office/drawing/2014/main" id="{00000000-0008-0000-3E00-00006A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1179" name="Chart 3">
          <a:extLst>
            <a:ext uri="{FF2B5EF4-FFF2-40B4-BE49-F238E27FC236}">
              <a16:creationId xmlns:a16="http://schemas.microsoft.com/office/drawing/2014/main" id="{00000000-0008-0000-3E00-00006B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131180" name="Chart 4">
          <a:extLst>
            <a:ext uri="{FF2B5EF4-FFF2-40B4-BE49-F238E27FC236}">
              <a16:creationId xmlns:a16="http://schemas.microsoft.com/office/drawing/2014/main" id="{00000000-0008-0000-3E00-00006C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p>
      </cdr:txBody>
    </cdr:sp>
  </cdr:relSizeAnchor>
  <cdr:relSizeAnchor xmlns:cdr="http://schemas.openxmlformats.org/drawingml/2006/chartDrawing">
    <cdr:from>
      <cdr:x>0.26728</cdr:x>
      <cdr:y>0.05199</cdr:y>
    </cdr:from>
    <cdr:to>
      <cdr:x>0.73963</cdr:x>
      <cdr:y>0.14067</cdr:y>
    </cdr:to>
    <cdr:sp macro="" textlink="'Table 5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F4B876-67A8-4821-8AD0-74EA1A93FC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States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5A5B45C-6735-4D2D-96EB-507F72990F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8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35274" name="Chart 1">
          <a:extLst>
            <a:ext uri="{FF2B5EF4-FFF2-40B4-BE49-F238E27FC236}">
              <a16:creationId xmlns:a16="http://schemas.microsoft.com/office/drawing/2014/main" id="{00000000-0008-0000-3F00-00006A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5275" name="Chart 3">
          <a:extLst>
            <a:ext uri="{FF2B5EF4-FFF2-40B4-BE49-F238E27FC236}">
              <a16:creationId xmlns:a16="http://schemas.microsoft.com/office/drawing/2014/main" id="{00000000-0008-0000-3F00-00006B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35276" name="Chart 4">
          <a:extLst>
            <a:ext uri="{FF2B5EF4-FFF2-40B4-BE49-F238E27FC236}">
              <a16:creationId xmlns:a16="http://schemas.microsoft.com/office/drawing/2014/main" id="{00000000-0008-0000-3F00-00006C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71C659-3E34-47C1-BA9F-002664440E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4F69246-96B7-4A26-A88E-8ECD5E0CF0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9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9370" name="Chart 1">
          <a:extLst>
            <a:ext uri="{FF2B5EF4-FFF2-40B4-BE49-F238E27FC236}">
              <a16:creationId xmlns:a16="http://schemas.microsoft.com/office/drawing/2014/main" id="{00000000-0008-0000-4200-00006A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9371" name="Chart 3">
          <a:extLst>
            <a:ext uri="{FF2B5EF4-FFF2-40B4-BE49-F238E27FC236}">
              <a16:creationId xmlns:a16="http://schemas.microsoft.com/office/drawing/2014/main" id="{00000000-0008-0000-4200-00006B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39372" name="Chart 4">
          <a:extLst>
            <a:ext uri="{FF2B5EF4-FFF2-40B4-BE49-F238E27FC236}">
              <a16:creationId xmlns:a16="http://schemas.microsoft.com/office/drawing/2014/main" id="{00000000-0008-0000-4200-00006C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p>
      </cdr:txBody>
    </cdr:sp>
  </cdr:relSizeAnchor>
  <cdr:relSizeAnchor xmlns:cdr="http://schemas.openxmlformats.org/drawingml/2006/chartDrawing">
    <cdr:from>
      <cdr:x>0.26728</cdr:x>
      <cdr:y>0.05199</cdr:y>
    </cdr:from>
    <cdr:to>
      <cdr:x>0.73963</cdr:x>
      <cdr:y>0.14067</cdr:y>
    </cdr:to>
    <cdr:sp macro="" textlink="'Table 6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87B8AEA6-95A5-4DF4-A088-422242951B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Canada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6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41C8C2D-4476-4932-A782-D04F2B1313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6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19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43466" name="Chart 1">
          <a:extLst>
            <a:ext uri="{FF2B5EF4-FFF2-40B4-BE49-F238E27FC236}">
              <a16:creationId xmlns:a16="http://schemas.microsoft.com/office/drawing/2014/main" id="{00000000-0008-0000-4300-00006A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43467" name="Chart 3">
          <a:extLst>
            <a:ext uri="{FF2B5EF4-FFF2-40B4-BE49-F238E27FC236}">
              <a16:creationId xmlns:a16="http://schemas.microsoft.com/office/drawing/2014/main" id="{00000000-0008-0000-4300-00006B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43468" name="Chart 4">
          <a:extLst>
            <a:ext uri="{FF2B5EF4-FFF2-40B4-BE49-F238E27FC236}">
              <a16:creationId xmlns:a16="http://schemas.microsoft.com/office/drawing/2014/main" id="{00000000-0008-0000-4300-00006C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6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81885DA-03D7-49DA-A816-C6DA34FFD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6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1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367359-CDE5-4833-9DF1-A68C9446F9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6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9525</xdr:colOff>
      <xdr:row>6</xdr:row>
      <xdr:rowOff>152400</xdr:rowOff>
    </xdr:from>
    <xdr:to>
      <xdr:col>1</xdr:col>
      <xdr:colOff>123825</xdr:colOff>
      <xdr:row>8</xdr:row>
      <xdr:rowOff>1</xdr:rowOff>
    </xdr:to>
    <xdr:pic>
      <xdr:nvPicPr>
        <xdr:cNvPr id="4" name="Picture 1" descr="W159295_CClogoPRINT">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525" y="1362075"/>
          <a:ext cx="723900" cy="26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C1A960C-6A8E-4937-B3DF-A7F0844D37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A26F697-2F30-443B-9399-1D47474506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0.14055</cdr:x>
      <cdr:y>0.00602</cdr:y>
    </cdr:from>
    <cdr:to>
      <cdr:x>0.86406</cdr:x>
      <cdr:y>0.10307</cdr:y>
    </cdr:to>
    <cdr:sp macro="" textlink="">
      <cdr:nvSpPr>
        <cdr:cNvPr id="5" name="TextBox 4"/>
        <cdr:cNvSpPr txBox="1"/>
      </cdr:nvSpPr>
      <cdr:spPr>
        <a:xfrm xmlns:a="http://schemas.openxmlformats.org/drawingml/2006/main">
          <a:off x="581025" y="17718"/>
          <a:ext cx="29908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4682" name="Chart 1">
          <a:extLst>
            <a:ext uri="{FF2B5EF4-FFF2-40B4-BE49-F238E27FC236}">
              <a16:creationId xmlns:a16="http://schemas.microsoft.com/office/drawing/2014/main" id="{00000000-0008-0000-1000-00006A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4683" name="Chart 3">
          <a:extLst>
            <a:ext uri="{FF2B5EF4-FFF2-40B4-BE49-F238E27FC236}">
              <a16:creationId xmlns:a16="http://schemas.microsoft.com/office/drawing/2014/main" id="{00000000-0008-0000-1000-00006B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114300</xdr:rowOff>
    </xdr:to>
    <xdr:graphicFrame macro="">
      <xdr:nvGraphicFramePr>
        <xdr:cNvPr id="24684" name="Chart 4">
          <a:extLst>
            <a:ext uri="{FF2B5EF4-FFF2-40B4-BE49-F238E27FC236}">
              <a16:creationId xmlns:a16="http://schemas.microsoft.com/office/drawing/2014/main" id="{00000000-0008-0000-1000-00006C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7A648E9-8F08-4C2E-9D92-74D52F4F4B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New South Wales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BD5135A-8136-4E83-8A07-232B8C7C4A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New South Wales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8778" name="Chart 1">
          <a:extLst>
            <a:ext uri="{FF2B5EF4-FFF2-40B4-BE49-F238E27FC236}">
              <a16:creationId xmlns:a16="http://schemas.microsoft.com/office/drawing/2014/main" id="{00000000-0008-0000-1100-00006A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8779" name="Chart 3">
          <a:extLst>
            <a:ext uri="{FF2B5EF4-FFF2-40B4-BE49-F238E27FC236}">
              <a16:creationId xmlns:a16="http://schemas.microsoft.com/office/drawing/2014/main" id="{00000000-0008-0000-1100-00006B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8780" name="Chart 4">
          <a:extLst>
            <a:ext uri="{FF2B5EF4-FFF2-40B4-BE49-F238E27FC236}">
              <a16:creationId xmlns:a16="http://schemas.microsoft.com/office/drawing/2014/main" id="{00000000-0008-0000-1100-00006C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8627551-67D5-4AE2-B0D4-A12670A116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6A9DD88-0B3C-40E0-8450-FF8C15E3C2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247650</xdr:colOff>
      <xdr:row>1</xdr:row>
      <xdr:rowOff>0</xdr:rowOff>
    </xdr:from>
    <xdr:to>
      <xdr:col>15</xdr:col>
      <xdr:colOff>390525</xdr:colOff>
      <xdr:row>22</xdr:row>
      <xdr:rowOff>38100</xdr:rowOff>
    </xdr:to>
    <xdr:graphicFrame macro="">
      <xdr:nvGraphicFramePr>
        <xdr:cNvPr id="5191" name="Chart 1">
          <a:extLst>
            <a:ext uri="{FF2B5EF4-FFF2-40B4-BE49-F238E27FC236}">
              <a16:creationId xmlns:a16="http://schemas.microsoft.com/office/drawing/2014/main" id="{00000000-0008-0000-0700-000047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24</xdr:row>
      <xdr:rowOff>9525</xdr:rowOff>
    </xdr:from>
    <xdr:to>
      <xdr:col>15</xdr:col>
      <xdr:colOff>400050</xdr:colOff>
      <xdr:row>43</xdr:row>
      <xdr:rowOff>9525</xdr:rowOff>
    </xdr:to>
    <xdr:graphicFrame macro="">
      <xdr:nvGraphicFramePr>
        <xdr:cNvPr id="5192" name="Chart 2">
          <a:extLst>
            <a:ext uri="{FF2B5EF4-FFF2-40B4-BE49-F238E27FC236}">
              <a16:creationId xmlns:a16="http://schemas.microsoft.com/office/drawing/2014/main" id="{00000000-0008-0000-0700-000048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32874" name="Chart 1">
          <a:extLst>
            <a:ext uri="{FF2B5EF4-FFF2-40B4-BE49-F238E27FC236}">
              <a16:creationId xmlns:a16="http://schemas.microsoft.com/office/drawing/2014/main" id="{00000000-0008-0000-1200-00006A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2875" name="Chart 3">
          <a:extLst>
            <a:ext uri="{FF2B5EF4-FFF2-40B4-BE49-F238E27FC236}">
              <a16:creationId xmlns:a16="http://schemas.microsoft.com/office/drawing/2014/main" id="{00000000-0008-0000-1200-00006B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32876" name="Chart 4">
          <a:extLst>
            <a:ext uri="{FF2B5EF4-FFF2-40B4-BE49-F238E27FC236}">
              <a16:creationId xmlns:a16="http://schemas.microsoft.com/office/drawing/2014/main" id="{00000000-0008-0000-1200-00006C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C0D020-9F65-4F80-959E-D769FB4A4C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Queensland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BD261DC-C0F1-4D38-A7C5-68F3AB9707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Queensland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36970" name="Chart 1">
          <a:extLst>
            <a:ext uri="{FF2B5EF4-FFF2-40B4-BE49-F238E27FC236}">
              <a16:creationId xmlns:a16="http://schemas.microsoft.com/office/drawing/2014/main" id="{00000000-0008-0000-1300-00006A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6971" name="Chart 3">
          <a:extLst>
            <a:ext uri="{FF2B5EF4-FFF2-40B4-BE49-F238E27FC236}">
              <a16:creationId xmlns:a16="http://schemas.microsoft.com/office/drawing/2014/main" id="{00000000-0008-0000-1300-00006B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142875</xdr:rowOff>
    </xdr:to>
    <xdr:graphicFrame macro="">
      <xdr:nvGraphicFramePr>
        <xdr:cNvPr id="36972" name="Chart 4">
          <a:extLst>
            <a:ext uri="{FF2B5EF4-FFF2-40B4-BE49-F238E27FC236}">
              <a16:creationId xmlns:a16="http://schemas.microsoft.com/office/drawing/2014/main" id="{00000000-0008-0000-1300-00006C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720DDB-A514-4E19-AC47-F5D8AA6DBF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87836EC-6151-43F4-858A-6074F50C9D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1066" name="Chart 1">
          <a:extLst>
            <a:ext uri="{FF2B5EF4-FFF2-40B4-BE49-F238E27FC236}">
              <a16:creationId xmlns:a16="http://schemas.microsoft.com/office/drawing/2014/main" id="{00000000-0008-0000-1400-00006A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1067" name="Chart 3">
          <a:extLst>
            <a:ext uri="{FF2B5EF4-FFF2-40B4-BE49-F238E27FC236}">
              <a16:creationId xmlns:a16="http://schemas.microsoft.com/office/drawing/2014/main" id="{00000000-0008-0000-1400-00006B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0</xdr:rowOff>
    </xdr:to>
    <xdr:graphicFrame macro="">
      <xdr:nvGraphicFramePr>
        <xdr:cNvPr id="41068" name="Chart 4">
          <a:extLst>
            <a:ext uri="{FF2B5EF4-FFF2-40B4-BE49-F238E27FC236}">
              <a16:creationId xmlns:a16="http://schemas.microsoft.com/office/drawing/2014/main" id="{00000000-0008-0000-1400-00006C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0.07153</cdr:x>
      <cdr:y>0.06872</cdr:y>
    </cdr:from>
    <cdr:to>
      <cdr:x>0.20737</cdr:x>
      <cdr:y>0.14815</cdr:y>
    </cdr:to>
    <cdr:sp macro="" textlink="">
      <cdr:nvSpPr>
        <cdr:cNvPr id="4" name="TextBox 3"/>
        <cdr:cNvSpPr txBox="1"/>
      </cdr:nvSpPr>
      <cdr:spPr>
        <a:xfrm xmlns:a="http://schemas.openxmlformats.org/drawingml/2006/main">
          <a:off x="295694" y="212076"/>
          <a:ext cx="561556" cy="245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0.45852</cdr:x>
      <cdr:y>0.81807</cdr:y>
    </cdr:from>
    <cdr:to>
      <cdr:x>0.8318</cdr:x>
      <cdr:y>0.88725</cdr:y>
    </cdr:to>
    <cdr:sp macro="" textlink="">
      <cdr:nvSpPr>
        <cdr:cNvPr id="6" name="TextBox 5"/>
        <cdr:cNvSpPr txBox="1"/>
      </cdr:nvSpPr>
      <cdr:spPr>
        <a:xfrm xmlns:a="http://schemas.openxmlformats.org/drawingml/2006/main">
          <a:off x="1895470" y="2524631"/>
          <a:ext cx="1543084" cy="213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Month</a:t>
          </a:r>
        </a:p>
      </cdr:txBody>
    </cdr:sp>
  </cdr:relSizeAnchor>
  <cdr:relSizeAnchor xmlns:cdr="http://schemas.openxmlformats.org/drawingml/2006/chartDrawing">
    <cdr:from>
      <cdr:x>0.06221</cdr:x>
      <cdr:y>0.00943</cdr:y>
    </cdr:from>
    <cdr:to>
      <cdr:x>0.947</cdr:x>
      <cdr:y>0.09265</cdr:y>
    </cdr:to>
    <cdr:sp macro="" textlink="">
      <cdr:nvSpPr>
        <cdr:cNvPr id="9" name="TextBox 8"/>
        <cdr:cNvSpPr txBox="1"/>
      </cdr:nvSpPr>
      <cdr:spPr>
        <a:xfrm xmlns:a="http://schemas.openxmlformats.org/drawingml/2006/main">
          <a:off x="257167" y="28114"/>
          <a:ext cx="3657589" cy="248111"/>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NZ" sz="1100" b="1">
              <a:latin typeface="Arial" pitchFamily="34" charset="0"/>
              <a:cs typeface="Arial" pitchFamily="34" charset="0"/>
            </a:rPr>
            <a:t>Monthly visitor arrivals</a:t>
          </a:r>
        </a:p>
      </cdr:txBody>
    </cdr:sp>
  </cdr:relSizeAnchor>
</c:userShapes>
</file>

<file path=xl/drawings/drawing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88AD875-1AEA-42DF-AF31-91AD11BA1E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Victoria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EDDA491-50EA-45AD-A9B6-807201BF69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Victoria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4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45162" name="Chart 1">
          <a:extLst>
            <a:ext uri="{FF2B5EF4-FFF2-40B4-BE49-F238E27FC236}">
              <a16:creationId xmlns:a16="http://schemas.microsoft.com/office/drawing/2014/main" id="{00000000-0008-0000-1500-00006A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5163" name="Chart 3">
          <a:extLst>
            <a:ext uri="{FF2B5EF4-FFF2-40B4-BE49-F238E27FC236}">
              <a16:creationId xmlns:a16="http://schemas.microsoft.com/office/drawing/2014/main" id="{00000000-0008-0000-1500-00006B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45164" name="Chart 4">
          <a:extLst>
            <a:ext uri="{FF2B5EF4-FFF2-40B4-BE49-F238E27FC236}">
              <a16:creationId xmlns:a16="http://schemas.microsoft.com/office/drawing/2014/main" id="{00000000-0008-0000-1500-00006C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6895E12-B049-4BA7-B2D1-D71671C46B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BA87C8-CBAD-4E25-ABE1-F951669D1C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9258" name="Chart 1">
          <a:extLst>
            <a:ext uri="{FF2B5EF4-FFF2-40B4-BE49-F238E27FC236}">
              <a16:creationId xmlns:a16="http://schemas.microsoft.com/office/drawing/2014/main" id="{00000000-0008-0000-1600-00006A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9259" name="Chart 3">
          <a:extLst>
            <a:ext uri="{FF2B5EF4-FFF2-40B4-BE49-F238E27FC236}">
              <a16:creationId xmlns:a16="http://schemas.microsoft.com/office/drawing/2014/main" id="{00000000-0008-0000-1600-00006B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9260" name="Chart 4">
          <a:extLst>
            <a:ext uri="{FF2B5EF4-FFF2-40B4-BE49-F238E27FC236}">
              <a16:creationId xmlns:a16="http://schemas.microsoft.com/office/drawing/2014/main" id="{00000000-0008-0000-1600-00006C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DD6A9CA-9226-4844-8D20-8780695CC1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Western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B7AFCA-364F-441C-B4CF-DCB74B0DA9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Western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0.06922</cdr:x>
      <cdr:y>0.06511</cdr:y>
    </cdr:from>
    <cdr:to>
      <cdr:x>0.23271</cdr:x>
      <cdr:y>0.12122</cdr:y>
    </cdr:to>
    <cdr:sp macro="" textlink="">
      <cdr:nvSpPr>
        <cdr:cNvPr id="4" name="TextBox 3"/>
        <cdr:cNvSpPr txBox="1"/>
      </cdr:nvSpPr>
      <cdr:spPr>
        <a:xfrm xmlns:a="http://schemas.openxmlformats.org/drawingml/2006/main">
          <a:off x="286145" y="189141"/>
          <a:ext cx="675843" cy="1630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Million</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555" y="2731544"/>
          <a:ext cx="2003032" cy="173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Annual visitor</a:t>
          </a:r>
          <a:r>
            <a:rPr lang="en-NZ" sz="1100" b="1" baseline="0">
              <a:latin typeface="Arial" pitchFamily="34" charset="0"/>
              <a:cs typeface="Arial" pitchFamily="34" charset="0"/>
            </a:rPr>
            <a:t> arrivals</a:t>
          </a:r>
          <a:endParaRPr lang="en-NZ" sz="1100" b="1">
            <a:latin typeface="Arial" pitchFamily="34" charset="0"/>
            <a:cs typeface="Arial" pitchFamily="34" charset="0"/>
          </a:endParaRPr>
        </a:p>
      </cdr:txBody>
    </cdr:sp>
  </cdr:relSizeAnchor>
  <cdr:relSizeAnchor xmlns:cdr="http://schemas.openxmlformats.org/drawingml/2006/chartDrawing">
    <cdr:from>
      <cdr:x>0.19124</cdr:x>
      <cdr:y>0.86885</cdr:y>
    </cdr:from>
    <cdr:to>
      <cdr:x>0.86405</cdr:x>
      <cdr:y>0.94426</cdr:y>
    </cdr:to>
    <cdr:sp macro="" textlink="'Tables 1&amp;2'!$A$29">
      <cdr:nvSpPr>
        <cdr:cNvPr id="7" name="TextBox 6"/>
        <cdr:cNvSpPr txBox="1"/>
      </cdr:nvSpPr>
      <cdr:spPr>
        <a:xfrm xmlns:a="http://schemas.openxmlformats.org/drawingml/2006/main">
          <a:off x="790561" y="2524118"/>
          <a:ext cx="2781296"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F5DEF06B-E83A-4D90-B33D-E74FD0E42ED2}" type="TxLink">
            <a:rPr lang="en-NZ" sz="800" b="0">
              <a:latin typeface="Arial" pitchFamily="34" charset="0"/>
              <a:cs typeface="Arial" pitchFamily="34" charset="0"/>
            </a:rPr>
            <a:pPr algn="ctr"/>
            <a:t>Year ended September</a:t>
          </a:fld>
          <a:endParaRPr lang="en-NZ" sz="800" b="0">
            <a:latin typeface="Arial" pitchFamily="34" charset="0"/>
            <a:cs typeface="Arial" pitchFamily="34" charset="0"/>
          </a:endParaRPr>
        </a:p>
      </cdr:txBody>
    </cdr:sp>
  </cdr:relSizeAnchor>
</c:userShapes>
</file>

<file path=xl/drawings/drawing5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53354" name="Chart 1">
          <a:extLst>
            <a:ext uri="{FF2B5EF4-FFF2-40B4-BE49-F238E27FC236}">
              <a16:creationId xmlns:a16="http://schemas.microsoft.com/office/drawing/2014/main" id="{00000000-0008-0000-1700-00006A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3355" name="Chart 3">
          <a:extLst>
            <a:ext uri="{FF2B5EF4-FFF2-40B4-BE49-F238E27FC236}">
              <a16:creationId xmlns:a16="http://schemas.microsoft.com/office/drawing/2014/main" id="{00000000-0008-0000-1700-00006B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53356" name="Chart 4">
          <a:extLst>
            <a:ext uri="{FF2B5EF4-FFF2-40B4-BE49-F238E27FC236}">
              <a16:creationId xmlns:a16="http://schemas.microsoft.com/office/drawing/2014/main" id="{00000000-0008-0000-1700-00006C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FBEE4B7-4301-4D0C-8F49-46B1B426BF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06F0CB5-AF2A-4316-A23F-B9CC58A3FC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4A2CCE3-361F-4DAD-A236-52C771A0E2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South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793513D-6E7C-4D60-B301-27CD36947C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South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8298" name="Chart 1">
          <a:extLst>
            <a:ext uri="{FF2B5EF4-FFF2-40B4-BE49-F238E27FC236}">
              <a16:creationId xmlns:a16="http://schemas.microsoft.com/office/drawing/2014/main" id="{00000000-0008-0000-0A00-00006A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19050</xdr:rowOff>
    </xdr:from>
    <xdr:to>
      <xdr:col>18</xdr:col>
      <xdr:colOff>0</xdr:colOff>
      <xdr:row>46</xdr:row>
      <xdr:rowOff>104775</xdr:rowOff>
    </xdr:to>
    <xdr:graphicFrame macro="">
      <xdr:nvGraphicFramePr>
        <xdr:cNvPr id="8299" name="Chart 3">
          <a:extLst>
            <a:ext uri="{FF2B5EF4-FFF2-40B4-BE49-F238E27FC236}">
              <a16:creationId xmlns:a16="http://schemas.microsoft.com/office/drawing/2014/main" id="{00000000-0008-0000-0A00-00006B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47</xdr:row>
      <xdr:rowOff>9525</xdr:rowOff>
    </xdr:from>
    <xdr:to>
      <xdr:col>18</xdr:col>
      <xdr:colOff>0</xdr:colOff>
      <xdr:row>67</xdr:row>
      <xdr:rowOff>66675</xdr:rowOff>
    </xdr:to>
    <xdr:graphicFrame macro="">
      <xdr:nvGraphicFramePr>
        <xdr:cNvPr id="8300" name="Chart 4">
          <a:extLst>
            <a:ext uri="{FF2B5EF4-FFF2-40B4-BE49-F238E27FC236}">
              <a16:creationId xmlns:a16="http://schemas.microsoft.com/office/drawing/2014/main" id="{00000000-0008-0000-0A00-00006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B9F9E48-36A8-4BA5-A276-89FE1B34CF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328D6907-6038-4B63-B4AD-9F2D0D23B2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57450" name="Chart 1">
          <a:extLst>
            <a:ext uri="{FF2B5EF4-FFF2-40B4-BE49-F238E27FC236}">
              <a16:creationId xmlns:a16="http://schemas.microsoft.com/office/drawing/2014/main" id="{00000000-0008-0000-1A00-00006A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7451" name="Chart 3">
          <a:extLst>
            <a:ext uri="{FF2B5EF4-FFF2-40B4-BE49-F238E27FC236}">
              <a16:creationId xmlns:a16="http://schemas.microsoft.com/office/drawing/2014/main" id="{00000000-0008-0000-1A00-00006B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57452" name="Chart 4">
          <a:extLst>
            <a:ext uri="{FF2B5EF4-FFF2-40B4-BE49-F238E27FC236}">
              <a16:creationId xmlns:a16="http://schemas.microsoft.com/office/drawing/2014/main" id="{00000000-0008-0000-1A00-00006C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2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CAF97B0-21FC-4712-AAE5-8D17B12E5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China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2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786FBF32-9C2D-4A2E-A04B-84179214E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China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2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6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1546" name="Chart 1">
          <a:extLst>
            <a:ext uri="{FF2B5EF4-FFF2-40B4-BE49-F238E27FC236}">
              <a16:creationId xmlns:a16="http://schemas.microsoft.com/office/drawing/2014/main" id="{00000000-0008-0000-1B00-00006A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1547" name="Chart 3">
          <a:extLst>
            <a:ext uri="{FF2B5EF4-FFF2-40B4-BE49-F238E27FC236}">
              <a16:creationId xmlns:a16="http://schemas.microsoft.com/office/drawing/2014/main" id="{00000000-0008-0000-1B00-00006B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133350</xdr:rowOff>
    </xdr:to>
    <xdr:graphicFrame macro="">
      <xdr:nvGraphicFramePr>
        <xdr:cNvPr id="61548" name="Chart 4">
          <a:extLst>
            <a:ext uri="{FF2B5EF4-FFF2-40B4-BE49-F238E27FC236}">
              <a16:creationId xmlns:a16="http://schemas.microsoft.com/office/drawing/2014/main" id="{00000000-0008-0000-1B00-00006C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2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B3CE3A5-1EB7-43F6-96F5-40A039E437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2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EE08AAA-3E34-4F19-B524-3771288548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2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a:t>
          </a:r>
          <a:r>
            <a:rPr lang="en-NZ" sz="800" b="1">
              <a:latin typeface="Arial" pitchFamily="34" charset="0"/>
              <a:cs typeface="Arial" pitchFamily="34" charset="0"/>
            </a:rPr>
            <a:t> </a:t>
          </a:r>
          <a:r>
            <a:rPr lang="en-NZ" sz="800" b="0">
              <a:latin typeface="Arial" pitchFamily="34" charset="0"/>
              <a:cs typeface="Arial" pitchFamily="34" charset="0"/>
            </a:rPr>
            <a:t>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FC3E030-34A6-40BD-9014-DD2E568558F5}"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7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77A8A92-AB03-42EF-9A02-36A4801336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Shanghai</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E607FA3-57B0-4577-841B-61E95E876A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Shanghai</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7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119E0C3-6C09-4AB8-A788-07B113D18F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br>
            <a:rPr lang="en-NZ" sz="800" b="0">
              <a:latin typeface="Arial" pitchFamily="34" charset="0"/>
              <a:cs typeface="Arial" pitchFamily="34" charset="0"/>
            </a:rPr>
          </a:br>
          <a:endParaRPr lang="en-NZ" sz="800" b="0">
            <a:latin typeface="Arial" pitchFamily="34" charset="0"/>
            <a:cs typeface="Arial" pitchFamily="34" charset="0"/>
          </a:endParaRP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393B4A6-2BF9-4A1B-95B5-C88DF0075D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7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6A20508-2497-447F-846D-55FC102EB3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C5A42482-BF22-4C43-9D4D-4B174A9CE5FA}"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6A6BD60-0C65-4524-8CB4-732CF1C87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Guangdong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39C4971-3BF1-43DC-8B93-C52BF6795D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Guangdong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8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F2FD5EB-4DAD-4280-8FA5-886B54A000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CFBFC8E-0231-48BF-8517-609D1D89D9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8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42B0614-CB5F-4826-A96C-A545132974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Beijing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06E5D29-B3D5-4B57-861A-20898A2F02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Beijing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6A081A9-E507-49B3-AEAE-06A8095CC4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0.216</cdr:x>
      <cdr:y>0.00602</cdr:y>
    </cdr:from>
    <cdr:to>
      <cdr:x>0.78445</cdr:x>
      <cdr:y>0.10307</cdr:y>
    </cdr:to>
    <cdr:sp macro="" textlink="">
      <cdr:nvSpPr>
        <cdr:cNvPr id="5" name="TextBox 4"/>
        <cdr:cNvSpPr txBox="1"/>
      </cdr:nvSpPr>
      <cdr:spPr>
        <a:xfrm xmlns:a="http://schemas.openxmlformats.org/drawingml/2006/main">
          <a:off x="892920" y="17729"/>
          <a:ext cx="2349887"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264D4EE-63D0-439C-9200-7E707DE6DBA6}"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9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478D42B-C4E1-4BDB-84A1-C845FCFE29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A4FADEB-F942-4E60-A5E6-D958682CF4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drawings/drawing9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65642" name="Chart 1">
          <a:extLst>
            <a:ext uri="{FF2B5EF4-FFF2-40B4-BE49-F238E27FC236}">
              <a16:creationId xmlns:a16="http://schemas.microsoft.com/office/drawing/2014/main" id="{00000000-0008-0000-2400-00006A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5643" name="Chart 3">
          <a:extLst>
            <a:ext uri="{FF2B5EF4-FFF2-40B4-BE49-F238E27FC236}">
              <a16:creationId xmlns:a16="http://schemas.microsoft.com/office/drawing/2014/main" id="{00000000-0008-0000-2400-00006B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65644" name="Chart 4">
          <a:extLst>
            <a:ext uri="{FF2B5EF4-FFF2-40B4-BE49-F238E27FC236}">
              <a16:creationId xmlns:a16="http://schemas.microsoft.com/office/drawing/2014/main" id="{00000000-0008-0000-2400-00006C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AECB52E-E107-463E-AE6A-EFEEA2F4D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Japan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6FE126-4BBB-4D2F-807F-D34185D675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Japan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September month 2019–23</a:t>
          </a:fld>
          <a:endParaRPr lang="en-NZ" sz="1000">
            <a:latin typeface="Arial" pitchFamily="34" charset="0"/>
            <a:cs typeface="Arial" pitchFamily="34" charset="0"/>
          </a:endParaRPr>
        </a:p>
      </cdr:txBody>
    </cdr:sp>
  </cdr:relSizeAnchor>
</c:userShapes>
</file>

<file path=xl/drawings/drawing9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9738" name="Chart 1">
          <a:extLst>
            <a:ext uri="{FF2B5EF4-FFF2-40B4-BE49-F238E27FC236}">
              <a16:creationId xmlns:a16="http://schemas.microsoft.com/office/drawing/2014/main" id="{00000000-0008-0000-2500-00006A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9739" name="Chart 3">
          <a:extLst>
            <a:ext uri="{FF2B5EF4-FFF2-40B4-BE49-F238E27FC236}">
              <a16:creationId xmlns:a16="http://schemas.microsoft.com/office/drawing/2014/main" id="{00000000-0008-0000-2500-00006B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69740" name="Chart 4">
          <a:extLst>
            <a:ext uri="{FF2B5EF4-FFF2-40B4-BE49-F238E27FC236}">
              <a16:creationId xmlns:a16="http://schemas.microsoft.com/office/drawing/2014/main" id="{00000000-0008-0000-2500-00006C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September 2019–23</a:t>
          </a:fld>
          <a:endParaRPr lang="en-NZ" sz="1000">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Stats NZ single hue 1">
      <a:dk1>
        <a:sysClr val="windowText" lastClr="000000"/>
      </a:dk1>
      <a:lt1>
        <a:sysClr val="window" lastClr="FFFFFF"/>
      </a:lt1>
      <a:dk2>
        <a:srgbClr val="000000"/>
      </a:dk2>
      <a:lt2>
        <a:srgbClr val="FFFFFF"/>
      </a:lt2>
      <a:accent1>
        <a:srgbClr val="ABC4DE"/>
      </a:accent1>
      <a:accent2>
        <a:srgbClr val="80A6CF"/>
      </a:accent2>
      <a:accent3>
        <a:srgbClr val="548ABF"/>
      </a:accent3>
      <a:accent4>
        <a:srgbClr val="2B6BAD"/>
      </a:accent4>
      <a:accent5>
        <a:srgbClr val="004F9E"/>
      </a:accent5>
      <a:accent6>
        <a:srgbClr val="11163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7" Type="http://schemas.openxmlformats.org/officeDocument/2006/relationships/drawing" Target="../drawings/drawing2.xml"/><Relationship Id="rId2" Type="http://schemas.openxmlformats.org/officeDocument/2006/relationships/hyperlink" Target="http://www.stats.govt.nz/" TargetMode="External"/><Relationship Id="rId1" Type="http://schemas.openxmlformats.org/officeDocument/2006/relationships/hyperlink" Target="mailto:info@stats.govt.nz" TargetMode="External"/><Relationship Id="rId6" Type="http://schemas.openxmlformats.org/officeDocument/2006/relationships/printerSettings" Target="../printerSettings/printerSettings2.bin"/><Relationship Id="rId5" Type="http://schemas.openxmlformats.org/officeDocument/2006/relationships/hyperlink" Target="http://www.stats.govt.nz/" TargetMode="External"/><Relationship Id="rId4" Type="http://schemas.openxmlformats.org/officeDocument/2006/relationships/hyperlink" Target="http://www.stats.govt.nz/about_us/about-this-site/copyright-terms-of-use.aspx"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hyperlink" Target="http://www.stats.govt.nz/infoshare/" TargetMode="External"/><Relationship Id="rId2" Type="http://schemas.openxmlformats.org/officeDocument/2006/relationships/hyperlink" Target="https://www.stats.govt.nz/indicators/international-travel-provisional" TargetMode="External"/><Relationship Id="rId1" Type="http://schemas.openxmlformats.org/officeDocument/2006/relationships/hyperlink" Target="https://www.stats.govt.nz/information-releases?filters=International%20travel" TargetMode="External"/><Relationship Id="rId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90.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94.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2.75" x14ac:dyDescent="0.3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R58"/>
  <sheetViews>
    <sheetView zoomScaleNormal="100" workbookViewId="0"/>
  </sheetViews>
  <sheetFormatPr defaultRowHeight="12.75" x14ac:dyDescent="0.35"/>
  <cols>
    <col min="1" max="1" width="1.73046875" customWidth="1"/>
    <col min="2" max="2" width="21.73046875" customWidth="1"/>
    <col min="9" max="9" width="6.86328125" style="85" customWidth="1"/>
    <col min="10" max="10" width="3" customWidth="1"/>
  </cols>
  <sheetData>
    <row r="1" spans="1:10" ht="11.25" customHeight="1" x14ac:dyDescent="0.35">
      <c r="A1" s="67" t="s">
        <v>243</v>
      </c>
    </row>
    <row r="2" spans="1:10" ht="11.25" customHeight="1" x14ac:dyDescent="0.35">
      <c r="C2" s="109"/>
      <c r="D2" s="109"/>
      <c r="E2" s="109"/>
      <c r="F2" s="109"/>
      <c r="G2" s="109"/>
      <c r="H2" s="109"/>
      <c r="I2" s="147"/>
      <c r="J2" s="148"/>
    </row>
    <row r="3" spans="1:10" ht="13.9" x14ac:dyDescent="0.4">
      <c r="A3" s="23" t="s">
        <v>161</v>
      </c>
      <c r="B3" s="23"/>
      <c r="C3" s="23"/>
      <c r="D3" s="23"/>
      <c r="E3" s="23"/>
      <c r="F3" s="23"/>
      <c r="G3" s="23"/>
      <c r="H3" s="23"/>
      <c r="I3" s="86"/>
      <c r="J3" s="23"/>
    </row>
    <row r="4" spans="1:10" ht="13.5" x14ac:dyDescent="0.35">
      <c r="A4" s="24" t="s">
        <v>244</v>
      </c>
      <c r="B4" s="24"/>
      <c r="C4" s="24"/>
      <c r="D4" s="24"/>
      <c r="E4" s="24"/>
      <c r="F4" s="24"/>
      <c r="G4" s="24"/>
      <c r="H4" s="24"/>
      <c r="I4" s="87"/>
      <c r="J4" s="24"/>
    </row>
    <row r="5" spans="1:10" ht="12" customHeight="1" x14ac:dyDescent="0.4">
      <c r="A5" s="7"/>
      <c r="B5" s="1"/>
      <c r="C5" s="1"/>
      <c r="D5" s="1"/>
      <c r="E5" s="1"/>
      <c r="F5" s="1"/>
      <c r="G5" s="1"/>
      <c r="H5" s="1"/>
      <c r="I5" s="149"/>
      <c r="J5" s="1"/>
    </row>
    <row r="6" spans="1:10" ht="11.25" customHeight="1" x14ac:dyDescent="0.35">
      <c r="A6" s="77"/>
      <c r="B6" s="78"/>
      <c r="C6" s="150"/>
      <c r="D6" s="129"/>
      <c r="E6" s="151" t="s">
        <v>159</v>
      </c>
      <c r="F6" s="129"/>
      <c r="G6" s="152"/>
      <c r="H6" s="127" t="s">
        <v>164</v>
      </c>
      <c r="I6" s="153" t="s">
        <v>165</v>
      </c>
      <c r="J6" s="129"/>
    </row>
    <row r="7" spans="1:10" ht="11.25" customHeight="1" x14ac:dyDescent="0.35">
      <c r="A7" s="79"/>
      <c r="B7" s="80"/>
      <c r="C7" s="130">
        <v>2019</v>
      </c>
      <c r="D7" s="130">
        <v>2020</v>
      </c>
      <c r="E7" s="130">
        <v>2021</v>
      </c>
      <c r="F7" s="131">
        <v>2022</v>
      </c>
      <c r="G7" s="131">
        <v>2023</v>
      </c>
      <c r="H7" s="132" t="s">
        <v>142</v>
      </c>
      <c r="I7" s="197" t="s">
        <v>143</v>
      </c>
      <c r="J7" s="198"/>
    </row>
    <row r="8" spans="1:10" ht="6.75" customHeight="1" x14ac:dyDescent="0.35"/>
    <row r="9" spans="1:10" ht="11.25" customHeight="1" x14ac:dyDescent="0.35">
      <c r="A9" s="81" t="s">
        <v>166</v>
      </c>
      <c r="B9" s="81"/>
      <c r="C9" s="9">
        <v>3902924</v>
      </c>
      <c r="D9" s="9">
        <v>2164418</v>
      </c>
      <c r="E9" s="9">
        <v>207798</v>
      </c>
      <c r="F9" s="9">
        <v>689953</v>
      </c>
      <c r="G9" s="9">
        <v>2767699</v>
      </c>
      <c r="H9" s="9">
        <v>2077746</v>
      </c>
      <c r="I9" s="88" t="s">
        <v>245</v>
      </c>
      <c r="J9" s="10"/>
    </row>
    <row r="10" spans="1:10" ht="6.75" customHeight="1" x14ac:dyDescent="0.35">
      <c r="J10" s="2"/>
    </row>
    <row r="11" spans="1:10" ht="11.25" customHeight="1" x14ac:dyDescent="0.35">
      <c r="A11" s="199" t="s">
        <v>168</v>
      </c>
      <c r="B11" s="199"/>
      <c r="C11" s="199"/>
      <c r="D11" s="199"/>
      <c r="E11" s="199"/>
      <c r="F11" s="199"/>
      <c r="G11" s="199"/>
      <c r="H11" s="199"/>
      <c r="I11" s="199"/>
      <c r="J11" s="199"/>
    </row>
    <row r="12" spans="1:10" ht="6.75" customHeight="1" x14ac:dyDescent="0.35">
      <c r="B12" s="133"/>
      <c r="C12" s="133"/>
      <c r="D12" s="133"/>
      <c r="E12" s="133"/>
      <c r="F12" s="133"/>
      <c r="G12" s="133"/>
      <c r="H12" s="133"/>
      <c r="I12" s="154"/>
      <c r="J12" s="133"/>
    </row>
    <row r="13" spans="1:10" ht="11.25" customHeight="1" x14ac:dyDescent="0.35">
      <c r="A13" s="109" t="s">
        <v>169</v>
      </c>
      <c r="B13" s="109"/>
      <c r="C13" s="135">
        <v>1530197</v>
      </c>
      <c r="D13" s="135">
        <v>800921</v>
      </c>
      <c r="E13" s="135">
        <v>162252</v>
      </c>
      <c r="F13" s="135">
        <v>469564</v>
      </c>
      <c r="G13" s="135">
        <v>1256418</v>
      </c>
      <c r="H13" s="135">
        <v>786854</v>
      </c>
      <c r="I13" s="155" t="s">
        <v>246</v>
      </c>
      <c r="J13" s="137"/>
    </row>
    <row r="14" spans="1:10" ht="11.25" customHeight="1" x14ac:dyDescent="0.35">
      <c r="A14" s="109" t="s">
        <v>173</v>
      </c>
      <c r="B14" s="109"/>
      <c r="C14" s="135">
        <v>369493</v>
      </c>
      <c r="D14" s="135">
        <v>240693</v>
      </c>
      <c r="E14" s="135">
        <v>6042</v>
      </c>
      <c r="F14" s="135">
        <v>34689</v>
      </c>
      <c r="G14" s="135">
        <v>304100</v>
      </c>
      <c r="H14" s="135">
        <v>269411</v>
      </c>
      <c r="I14" s="155" t="s">
        <v>247</v>
      </c>
      <c r="J14" s="137"/>
    </row>
    <row r="15" spans="1:10" ht="11.25" customHeight="1" x14ac:dyDescent="0.35">
      <c r="A15" s="109" t="s">
        <v>177</v>
      </c>
      <c r="B15" s="109"/>
      <c r="C15" s="135">
        <v>233732</v>
      </c>
      <c r="D15" s="135">
        <v>171399</v>
      </c>
      <c r="E15" s="135">
        <v>6807</v>
      </c>
      <c r="F15" s="135">
        <v>28054</v>
      </c>
      <c r="G15" s="135">
        <v>171884</v>
      </c>
      <c r="H15" s="135">
        <v>143830</v>
      </c>
      <c r="I15" s="155" t="s">
        <v>248</v>
      </c>
      <c r="J15" s="137"/>
    </row>
    <row r="16" spans="1:10" ht="11.25" customHeight="1" x14ac:dyDescent="0.35">
      <c r="A16" s="109" t="s">
        <v>171</v>
      </c>
      <c r="B16" s="109"/>
      <c r="C16" s="135">
        <v>413037</v>
      </c>
      <c r="D16" s="135">
        <v>161494</v>
      </c>
      <c r="E16" s="135">
        <v>1892</v>
      </c>
      <c r="F16" s="135">
        <v>7231</v>
      </c>
      <c r="G16" s="135">
        <v>105443</v>
      </c>
      <c r="H16" s="135">
        <v>98212</v>
      </c>
      <c r="I16" s="155" t="s">
        <v>249</v>
      </c>
      <c r="J16" s="137"/>
    </row>
    <row r="17" spans="1:18" ht="11.25" customHeight="1" x14ac:dyDescent="0.35">
      <c r="A17" s="109" t="s">
        <v>175</v>
      </c>
      <c r="B17" s="109"/>
      <c r="C17" s="135">
        <v>65018</v>
      </c>
      <c r="D17" s="135">
        <v>39763</v>
      </c>
      <c r="E17" s="135">
        <v>1402</v>
      </c>
      <c r="F17" s="135">
        <v>5953</v>
      </c>
      <c r="G17" s="135">
        <v>75069</v>
      </c>
      <c r="H17" s="135">
        <v>69116</v>
      </c>
      <c r="I17" s="155" t="s">
        <v>250</v>
      </c>
      <c r="J17" s="137"/>
      <c r="N17" s="4"/>
      <c r="O17" s="4"/>
      <c r="P17" s="4"/>
      <c r="Q17" s="4"/>
      <c r="R17" s="4"/>
    </row>
    <row r="18" spans="1:18" ht="11.25" customHeight="1" x14ac:dyDescent="0.35">
      <c r="A18" s="109" t="s">
        <v>195</v>
      </c>
      <c r="B18" s="109"/>
      <c r="C18" s="135">
        <v>73804</v>
      </c>
      <c r="D18" s="135">
        <v>53357</v>
      </c>
      <c r="E18" s="135">
        <v>1134</v>
      </c>
      <c r="F18" s="135">
        <v>7504</v>
      </c>
      <c r="G18" s="135">
        <v>56381</v>
      </c>
      <c r="H18" s="135">
        <v>48877</v>
      </c>
      <c r="I18" s="155" t="s">
        <v>251</v>
      </c>
      <c r="J18" s="137"/>
    </row>
    <row r="19" spans="1:18" ht="11.25" customHeight="1" x14ac:dyDescent="0.35">
      <c r="A19" s="109" t="s">
        <v>191</v>
      </c>
      <c r="B19" s="109"/>
      <c r="C19" s="135">
        <v>100876</v>
      </c>
      <c r="D19" s="135">
        <v>71469</v>
      </c>
      <c r="E19" s="135">
        <v>806</v>
      </c>
      <c r="F19" s="135">
        <v>5410</v>
      </c>
      <c r="G19" s="135">
        <v>54294</v>
      </c>
      <c r="H19" s="135">
        <v>48884</v>
      </c>
      <c r="I19" s="155" t="s">
        <v>252</v>
      </c>
      <c r="J19" s="137"/>
    </row>
    <row r="20" spans="1:18" ht="11.25" customHeight="1" x14ac:dyDescent="0.35">
      <c r="A20" s="109" t="s">
        <v>187</v>
      </c>
      <c r="B20" s="109"/>
      <c r="C20" s="135">
        <v>63764</v>
      </c>
      <c r="D20" s="135">
        <v>35938</v>
      </c>
      <c r="E20" s="135">
        <v>1168</v>
      </c>
      <c r="F20" s="135">
        <v>12701</v>
      </c>
      <c r="G20" s="135">
        <v>49142</v>
      </c>
      <c r="H20" s="135">
        <v>36441</v>
      </c>
      <c r="I20" s="155" t="s">
        <v>253</v>
      </c>
      <c r="J20" s="137"/>
    </row>
    <row r="21" spans="1:18" ht="11.25" customHeight="1" x14ac:dyDescent="0.35">
      <c r="A21" s="109" t="s">
        <v>179</v>
      </c>
      <c r="B21" s="109"/>
      <c r="C21" s="135">
        <v>86608</v>
      </c>
      <c r="D21" s="135">
        <v>53496</v>
      </c>
      <c r="E21" s="135">
        <v>402</v>
      </c>
      <c r="F21" s="135">
        <v>5512</v>
      </c>
      <c r="G21" s="135">
        <v>45385</v>
      </c>
      <c r="H21" s="135">
        <v>39873</v>
      </c>
      <c r="I21" s="155" t="s">
        <v>254</v>
      </c>
      <c r="J21" s="137"/>
      <c r="N21" s="5"/>
      <c r="O21" s="5"/>
      <c r="P21" s="5"/>
      <c r="Q21" s="5"/>
      <c r="R21" s="5"/>
    </row>
    <row r="22" spans="1:18" ht="11.25" customHeight="1" x14ac:dyDescent="0.35">
      <c r="A22" s="109" t="s">
        <v>181</v>
      </c>
      <c r="B22" s="109"/>
      <c r="C22" s="135">
        <v>97810</v>
      </c>
      <c r="D22" s="135">
        <v>54183</v>
      </c>
      <c r="E22" s="135">
        <v>615</v>
      </c>
      <c r="F22" s="135">
        <v>6000</v>
      </c>
      <c r="G22" s="135">
        <v>44056</v>
      </c>
      <c r="H22" s="135">
        <v>38056</v>
      </c>
      <c r="I22" s="155" t="s">
        <v>255</v>
      </c>
      <c r="J22" s="137"/>
    </row>
    <row r="23" spans="1:18" ht="11.25" customHeight="1" x14ac:dyDescent="0.35">
      <c r="A23" s="109" t="s">
        <v>185</v>
      </c>
      <c r="B23" s="109"/>
      <c r="C23" s="135">
        <v>33033</v>
      </c>
      <c r="D23" s="135">
        <v>19755</v>
      </c>
      <c r="E23" s="135">
        <v>686</v>
      </c>
      <c r="F23" s="135">
        <v>6862</v>
      </c>
      <c r="G23" s="135">
        <v>35583</v>
      </c>
      <c r="H23" s="135">
        <v>28721</v>
      </c>
      <c r="I23" s="155" t="s">
        <v>256</v>
      </c>
      <c r="J23" s="137"/>
    </row>
    <row r="24" spans="1:18" ht="11.25" customHeight="1" x14ac:dyDescent="0.35">
      <c r="A24" s="109" t="s">
        <v>193</v>
      </c>
      <c r="B24" s="109"/>
      <c r="C24" s="135">
        <v>27741</v>
      </c>
      <c r="D24" s="135">
        <v>12831</v>
      </c>
      <c r="E24" s="135">
        <v>1459</v>
      </c>
      <c r="F24" s="135">
        <v>2750</v>
      </c>
      <c r="G24" s="135">
        <v>28617</v>
      </c>
      <c r="H24" s="135">
        <v>25867</v>
      </c>
      <c r="I24" s="155" t="s">
        <v>257</v>
      </c>
      <c r="J24" s="137"/>
    </row>
    <row r="25" spans="1:18" ht="11.25" customHeight="1" x14ac:dyDescent="0.35">
      <c r="A25" s="109" t="s">
        <v>183</v>
      </c>
      <c r="B25" s="109"/>
      <c r="C25" s="135">
        <v>52701</v>
      </c>
      <c r="D25" s="135">
        <v>26874</v>
      </c>
      <c r="E25" s="135">
        <v>263</v>
      </c>
      <c r="F25" s="135">
        <v>2141</v>
      </c>
      <c r="G25" s="135">
        <v>26703</v>
      </c>
      <c r="H25" s="135">
        <v>24562</v>
      </c>
      <c r="I25" s="155" t="s">
        <v>258</v>
      </c>
      <c r="J25" s="137"/>
    </row>
    <row r="26" spans="1:18" ht="11.25" customHeight="1" x14ac:dyDescent="0.35">
      <c r="A26" s="109" t="s">
        <v>189</v>
      </c>
      <c r="B26" s="109"/>
      <c r="C26" s="135">
        <v>46990</v>
      </c>
      <c r="D26" s="135">
        <v>20089</v>
      </c>
      <c r="E26" s="135">
        <v>301</v>
      </c>
      <c r="F26" s="135">
        <v>5720</v>
      </c>
      <c r="G26" s="135">
        <v>25978</v>
      </c>
      <c r="H26" s="135">
        <v>20258</v>
      </c>
      <c r="I26" s="155" t="s">
        <v>259</v>
      </c>
      <c r="J26" s="137"/>
    </row>
    <row r="27" spans="1:18" ht="11.25" customHeight="1" x14ac:dyDescent="0.35">
      <c r="A27" s="109" t="s">
        <v>197</v>
      </c>
      <c r="B27" s="109"/>
      <c r="C27" s="135">
        <v>25048</v>
      </c>
      <c r="D27" s="135">
        <v>14257</v>
      </c>
      <c r="E27" s="135">
        <v>32</v>
      </c>
      <c r="F27" s="135">
        <v>4608</v>
      </c>
      <c r="G27" s="135">
        <v>22447</v>
      </c>
      <c r="H27" s="135">
        <v>17839</v>
      </c>
      <c r="I27" s="155" t="s">
        <v>260</v>
      </c>
      <c r="J27" s="137"/>
    </row>
    <row r="28" spans="1:18" ht="11.25" customHeight="1" x14ac:dyDescent="0.35">
      <c r="A28" s="109" t="s">
        <v>205</v>
      </c>
      <c r="B28" s="109"/>
      <c r="C28" s="135">
        <v>41026</v>
      </c>
      <c r="D28" s="135">
        <v>27966</v>
      </c>
      <c r="E28" s="135">
        <v>510</v>
      </c>
      <c r="F28" s="135">
        <v>3258</v>
      </c>
      <c r="G28" s="135">
        <v>22261</v>
      </c>
      <c r="H28" s="135">
        <v>19003</v>
      </c>
      <c r="I28" s="155" t="s">
        <v>261</v>
      </c>
      <c r="J28" s="137"/>
    </row>
    <row r="29" spans="1:18" ht="11.25" customHeight="1" x14ac:dyDescent="0.35">
      <c r="A29" s="109" t="s">
        <v>203</v>
      </c>
      <c r="B29" s="109"/>
      <c r="C29" s="135">
        <v>54929</v>
      </c>
      <c r="D29" s="135">
        <v>29433</v>
      </c>
      <c r="E29" s="135">
        <v>874</v>
      </c>
      <c r="F29" s="135">
        <v>4516</v>
      </c>
      <c r="G29" s="135">
        <v>21507</v>
      </c>
      <c r="H29" s="135">
        <v>16991</v>
      </c>
      <c r="I29" s="155" t="s">
        <v>262</v>
      </c>
      <c r="J29" s="137"/>
    </row>
    <row r="30" spans="1:18" ht="11.25" customHeight="1" x14ac:dyDescent="0.35">
      <c r="A30" s="109" t="s">
        <v>219</v>
      </c>
      <c r="B30" s="109"/>
      <c r="C30" s="135">
        <v>30782</v>
      </c>
      <c r="D30" s="135">
        <v>23827</v>
      </c>
      <c r="E30" s="135">
        <v>461</v>
      </c>
      <c r="F30" s="135">
        <v>2446</v>
      </c>
      <c r="G30" s="135">
        <v>20176</v>
      </c>
      <c r="H30" s="135">
        <v>17730</v>
      </c>
      <c r="I30" s="155" t="s">
        <v>263</v>
      </c>
      <c r="J30" s="137"/>
    </row>
    <row r="31" spans="1:18" ht="11.25" customHeight="1" x14ac:dyDescent="0.35">
      <c r="A31" s="109" t="s">
        <v>199</v>
      </c>
      <c r="B31" s="109"/>
      <c r="C31" s="135">
        <v>27900</v>
      </c>
      <c r="D31" s="135">
        <v>16148</v>
      </c>
      <c r="E31" s="135">
        <v>1388</v>
      </c>
      <c r="F31" s="135">
        <v>6491</v>
      </c>
      <c r="G31" s="135">
        <v>18947</v>
      </c>
      <c r="H31" s="135">
        <v>12456</v>
      </c>
      <c r="I31" s="155" t="s">
        <v>264</v>
      </c>
      <c r="J31" s="137"/>
    </row>
    <row r="32" spans="1:18" ht="11.25" customHeight="1" x14ac:dyDescent="0.35">
      <c r="A32" s="109" t="s">
        <v>207</v>
      </c>
      <c r="B32" s="109"/>
      <c r="C32" s="135">
        <v>25180</v>
      </c>
      <c r="D32" s="135">
        <v>16004</v>
      </c>
      <c r="E32" s="135">
        <v>392</v>
      </c>
      <c r="F32" s="135">
        <v>2094</v>
      </c>
      <c r="G32" s="135">
        <v>17921</v>
      </c>
      <c r="H32" s="135">
        <v>15827</v>
      </c>
      <c r="I32" s="155" t="s">
        <v>265</v>
      </c>
      <c r="J32" s="137"/>
    </row>
    <row r="33" spans="1:10" ht="11.25" customHeight="1" x14ac:dyDescent="0.35">
      <c r="A33" s="109" t="s">
        <v>201</v>
      </c>
      <c r="B33" s="109"/>
      <c r="C33" s="135">
        <v>20622</v>
      </c>
      <c r="D33" s="135">
        <v>12817</v>
      </c>
      <c r="E33" s="135">
        <v>230</v>
      </c>
      <c r="F33" s="135">
        <v>3240</v>
      </c>
      <c r="G33" s="135">
        <v>16614</v>
      </c>
      <c r="H33" s="135">
        <v>13374</v>
      </c>
      <c r="I33" s="155" t="s">
        <v>266</v>
      </c>
      <c r="J33" s="137"/>
    </row>
    <row r="34" spans="1:10" ht="11.25" customHeight="1" x14ac:dyDescent="0.35">
      <c r="A34" s="109" t="s">
        <v>220</v>
      </c>
      <c r="B34" s="109"/>
      <c r="C34" s="135">
        <v>20315</v>
      </c>
      <c r="D34" s="135">
        <v>12118</v>
      </c>
      <c r="E34" s="135">
        <v>13</v>
      </c>
      <c r="F34" s="135">
        <v>2837</v>
      </c>
      <c r="G34" s="135">
        <v>14715</v>
      </c>
      <c r="H34" s="135">
        <v>11878</v>
      </c>
      <c r="I34" s="155" t="s">
        <v>267</v>
      </c>
      <c r="J34" s="137"/>
    </row>
    <row r="35" spans="1:10" ht="11.25" customHeight="1" x14ac:dyDescent="0.35">
      <c r="A35" s="109" t="s">
        <v>209</v>
      </c>
      <c r="B35" s="109"/>
      <c r="C35" s="135">
        <v>29498</v>
      </c>
      <c r="D35" s="135">
        <v>11169</v>
      </c>
      <c r="E35" s="135">
        <v>235</v>
      </c>
      <c r="F35" s="135">
        <v>1396</v>
      </c>
      <c r="G35" s="135">
        <v>14364</v>
      </c>
      <c r="H35" s="135">
        <v>12968</v>
      </c>
      <c r="I35" s="155" t="s">
        <v>268</v>
      </c>
      <c r="J35" s="137"/>
    </row>
    <row r="36" spans="1:10" ht="11.25" customHeight="1" x14ac:dyDescent="0.35">
      <c r="A36" s="109" t="s">
        <v>269</v>
      </c>
      <c r="B36" s="109"/>
      <c r="C36" s="135">
        <v>22041</v>
      </c>
      <c r="D36" s="135">
        <v>16022</v>
      </c>
      <c r="E36" s="135">
        <v>375</v>
      </c>
      <c r="F36" s="135">
        <v>1591</v>
      </c>
      <c r="G36" s="135">
        <v>13282</v>
      </c>
      <c r="H36" s="135">
        <v>11691</v>
      </c>
      <c r="I36" s="155" t="s">
        <v>270</v>
      </c>
      <c r="J36" s="137"/>
    </row>
    <row r="37" spans="1:10" ht="11.25" customHeight="1" x14ac:dyDescent="0.35">
      <c r="A37" s="109" t="s">
        <v>211</v>
      </c>
      <c r="B37" s="109"/>
      <c r="C37" s="135">
        <v>13810</v>
      </c>
      <c r="D37" s="135">
        <v>7445</v>
      </c>
      <c r="E37" s="135">
        <v>4018</v>
      </c>
      <c r="F37" s="135">
        <v>6042</v>
      </c>
      <c r="G37" s="135">
        <v>12296</v>
      </c>
      <c r="H37" s="135">
        <v>6254</v>
      </c>
      <c r="I37" s="155" t="s">
        <v>271</v>
      </c>
      <c r="J37" s="137"/>
    </row>
    <row r="38" spans="1:10" ht="11.25" customHeight="1" x14ac:dyDescent="0.35">
      <c r="A38" s="109" t="s">
        <v>213</v>
      </c>
      <c r="B38" s="109"/>
      <c r="C38" s="135">
        <v>27233</v>
      </c>
      <c r="D38" s="135">
        <v>11881</v>
      </c>
      <c r="E38" s="135">
        <v>308</v>
      </c>
      <c r="F38" s="135">
        <v>967</v>
      </c>
      <c r="G38" s="135">
        <v>11955</v>
      </c>
      <c r="H38" s="135">
        <v>10988</v>
      </c>
      <c r="I38" s="155" t="s">
        <v>272</v>
      </c>
      <c r="J38" s="137"/>
    </row>
    <row r="39" spans="1:10" ht="11.25" customHeight="1" x14ac:dyDescent="0.35">
      <c r="A39" s="109" t="s">
        <v>273</v>
      </c>
      <c r="B39" s="109"/>
      <c r="C39" s="135">
        <v>12674</v>
      </c>
      <c r="D39" s="135">
        <v>8777</v>
      </c>
      <c r="E39" s="135">
        <v>318</v>
      </c>
      <c r="F39" s="135">
        <v>2311</v>
      </c>
      <c r="G39" s="135">
        <v>11494</v>
      </c>
      <c r="H39" s="135">
        <v>9183</v>
      </c>
      <c r="I39" s="155" t="s">
        <v>274</v>
      </c>
      <c r="J39" s="137"/>
    </row>
    <row r="40" spans="1:10" ht="11.25" customHeight="1" x14ac:dyDescent="0.35">
      <c r="A40" s="109" t="s">
        <v>217</v>
      </c>
      <c r="B40" s="109"/>
      <c r="C40" s="135">
        <v>12037</v>
      </c>
      <c r="D40" s="135">
        <v>7256</v>
      </c>
      <c r="E40" s="135">
        <v>392</v>
      </c>
      <c r="F40" s="135">
        <v>1863</v>
      </c>
      <c r="G40" s="135">
        <v>11321</v>
      </c>
      <c r="H40" s="135">
        <v>9458</v>
      </c>
      <c r="I40" s="155" t="s">
        <v>275</v>
      </c>
      <c r="J40" s="137"/>
    </row>
    <row r="41" spans="1:10" ht="11.25" customHeight="1" x14ac:dyDescent="0.35">
      <c r="A41" s="109" t="s">
        <v>276</v>
      </c>
      <c r="B41" s="109"/>
      <c r="C41" s="135">
        <v>13709</v>
      </c>
      <c r="D41" s="135">
        <v>10728</v>
      </c>
      <c r="E41" s="135">
        <v>137</v>
      </c>
      <c r="F41" s="135">
        <v>823</v>
      </c>
      <c r="G41" s="135">
        <v>9429</v>
      </c>
      <c r="H41" s="135">
        <v>8606</v>
      </c>
      <c r="I41" s="155" t="s">
        <v>277</v>
      </c>
      <c r="J41" s="137"/>
    </row>
    <row r="42" spans="1:10" ht="11.25" customHeight="1" x14ac:dyDescent="0.35">
      <c r="A42" s="109" t="s">
        <v>224</v>
      </c>
      <c r="B42" s="109"/>
      <c r="C42" s="135">
        <v>14008</v>
      </c>
      <c r="D42" s="135">
        <v>9100</v>
      </c>
      <c r="E42" s="135">
        <v>259</v>
      </c>
      <c r="F42" s="135">
        <v>1664</v>
      </c>
      <c r="G42" s="135">
        <v>9367</v>
      </c>
      <c r="H42" s="135">
        <v>7703</v>
      </c>
      <c r="I42" s="155" t="s">
        <v>278</v>
      </c>
      <c r="J42" s="137"/>
    </row>
    <row r="43" spans="1:10" ht="7.5" customHeight="1" x14ac:dyDescent="0.35">
      <c r="B43" s="109"/>
      <c r="C43" s="109"/>
      <c r="D43" s="109"/>
      <c r="E43" s="109"/>
      <c r="F43" s="109"/>
      <c r="G43" s="109"/>
      <c r="H43" s="138"/>
      <c r="I43" s="147"/>
      <c r="J43" s="140"/>
    </row>
    <row r="44" spans="1:10" ht="11.25" customHeight="1" x14ac:dyDescent="0.35">
      <c r="A44" s="200" t="s">
        <v>228</v>
      </c>
      <c r="B44" s="200"/>
      <c r="C44" s="200"/>
      <c r="D44" s="200"/>
      <c r="E44" s="200"/>
      <c r="F44" s="200"/>
      <c r="G44" s="200"/>
      <c r="H44" s="200"/>
      <c r="I44" s="200"/>
      <c r="J44" s="200"/>
    </row>
    <row r="45" spans="1:10" ht="6.75" customHeight="1" x14ac:dyDescent="0.35">
      <c r="B45" s="109"/>
      <c r="C45" s="109"/>
      <c r="D45" s="109"/>
      <c r="E45" s="109"/>
      <c r="F45" s="109"/>
      <c r="G45" s="109"/>
      <c r="H45" s="138"/>
      <c r="I45" s="147"/>
      <c r="J45" s="140"/>
    </row>
    <row r="46" spans="1:10" ht="11.25" customHeight="1" x14ac:dyDescent="0.35">
      <c r="A46" s="109" t="s">
        <v>229</v>
      </c>
      <c r="B46" s="109"/>
      <c r="C46" s="135">
        <v>1709115</v>
      </c>
      <c r="D46" s="135">
        <v>902977</v>
      </c>
      <c r="E46" s="135">
        <v>172077</v>
      </c>
      <c r="F46" s="135">
        <v>508732</v>
      </c>
      <c r="G46" s="135">
        <v>1405398</v>
      </c>
      <c r="H46" s="135">
        <v>896666</v>
      </c>
      <c r="I46" s="155" t="s">
        <v>279</v>
      </c>
      <c r="J46" s="137"/>
    </row>
    <row r="47" spans="1:10" ht="11.25" customHeight="1" x14ac:dyDescent="0.35">
      <c r="A47" s="109" t="s">
        <v>231</v>
      </c>
      <c r="B47" s="109"/>
      <c r="C47" s="135">
        <v>989855</v>
      </c>
      <c r="D47" s="135">
        <v>469717</v>
      </c>
      <c r="E47" s="135">
        <v>9615</v>
      </c>
      <c r="F47" s="135">
        <v>57538</v>
      </c>
      <c r="G47" s="135">
        <v>470812</v>
      </c>
      <c r="H47" s="135">
        <v>413274</v>
      </c>
      <c r="I47" s="155" t="s">
        <v>280</v>
      </c>
      <c r="J47" s="137"/>
    </row>
    <row r="48" spans="1:10" ht="11.25" customHeight="1" x14ac:dyDescent="0.35">
      <c r="A48" s="109" t="s">
        <v>233</v>
      </c>
      <c r="B48" s="109"/>
      <c r="C48" s="135">
        <v>559439</v>
      </c>
      <c r="D48" s="135">
        <v>404480</v>
      </c>
      <c r="E48" s="135">
        <v>12045</v>
      </c>
      <c r="F48" s="135">
        <v>53390</v>
      </c>
      <c r="G48" s="135">
        <v>371713</v>
      </c>
      <c r="H48" s="135">
        <v>318323</v>
      </c>
      <c r="I48" s="155" t="s">
        <v>281</v>
      </c>
      <c r="J48" s="137"/>
    </row>
    <row r="49" spans="1:10" ht="11.25" customHeight="1" x14ac:dyDescent="0.35">
      <c r="A49" s="109" t="s">
        <v>235</v>
      </c>
      <c r="B49" s="109"/>
      <c r="C49" s="135">
        <v>497992</v>
      </c>
      <c r="D49" s="135">
        <v>322523</v>
      </c>
      <c r="E49" s="135">
        <v>7637</v>
      </c>
      <c r="F49" s="135">
        <v>47609</v>
      </c>
      <c r="G49" s="135">
        <v>396682</v>
      </c>
      <c r="H49" s="135">
        <v>349073</v>
      </c>
      <c r="I49" s="155" t="s">
        <v>282</v>
      </c>
      <c r="J49" s="137"/>
    </row>
    <row r="50" spans="1:10" ht="11.25" customHeight="1" x14ac:dyDescent="0.35">
      <c r="A50" s="109" t="s">
        <v>237</v>
      </c>
      <c r="B50" s="109"/>
      <c r="C50" s="135">
        <v>55814</v>
      </c>
      <c r="D50" s="135">
        <v>33592</v>
      </c>
      <c r="E50" s="135">
        <v>2497</v>
      </c>
      <c r="F50" s="135">
        <v>7651</v>
      </c>
      <c r="G50" s="135">
        <v>50301</v>
      </c>
      <c r="H50" s="135">
        <v>42650</v>
      </c>
      <c r="I50" s="155" t="s">
        <v>283</v>
      </c>
      <c r="J50" s="137"/>
    </row>
    <row r="51" spans="1:10" ht="11.25" customHeight="1" x14ac:dyDescent="0.35">
      <c r="A51" s="142" t="s">
        <v>239</v>
      </c>
      <c r="B51" s="142"/>
      <c r="C51" s="143">
        <v>90037</v>
      </c>
      <c r="D51" s="143">
        <v>31129</v>
      </c>
      <c r="E51" s="143">
        <v>3927</v>
      </c>
      <c r="F51" s="143">
        <v>15033</v>
      </c>
      <c r="G51" s="143">
        <v>72793</v>
      </c>
      <c r="H51" s="143">
        <v>57760</v>
      </c>
      <c r="I51" s="156" t="s">
        <v>284</v>
      </c>
      <c r="J51" s="145"/>
    </row>
    <row r="52" spans="1:10" ht="11.25" customHeight="1" x14ac:dyDescent="0.35">
      <c r="B52" s="109"/>
      <c r="E52" s="109"/>
      <c r="F52" s="109"/>
      <c r="G52" s="109"/>
      <c r="H52" s="138"/>
      <c r="I52" s="147"/>
      <c r="J52" s="140"/>
    </row>
    <row r="53" spans="1:10" ht="11.25" customHeight="1" x14ac:dyDescent="0.35">
      <c r="A53" s="146" t="str">
        <f>"1."</f>
        <v>1.</v>
      </c>
      <c r="B53" s="109" t="s">
        <v>241</v>
      </c>
      <c r="E53" s="109"/>
      <c r="F53" s="109"/>
      <c r="G53" s="109"/>
      <c r="H53" s="138"/>
      <c r="I53" s="147"/>
      <c r="J53" s="140"/>
    </row>
    <row r="54" spans="1:10" ht="11.25" customHeight="1" x14ac:dyDescent="0.35">
      <c r="B54" s="109"/>
      <c r="E54" s="109"/>
      <c r="F54" s="109"/>
      <c r="G54" s="109"/>
      <c r="H54" s="138"/>
      <c r="I54" s="147"/>
      <c r="J54" s="140"/>
    </row>
    <row r="55" spans="1:10" ht="11.25" customHeight="1" x14ac:dyDescent="0.35">
      <c r="A55" s="25" t="s">
        <v>242</v>
      </c>
      <c r="C55" s="109"/>
      <c r="E55" s="109"/>
      <c r="F55" s="109"/>
      <c r="G55" s="109"/>
      <c r="H55" s="138"/>
      <c r="I55" s="147"/>
      <c r="J55" s="140"/>
    </row>
    <row r="56" spans="1:10" ht="11.25" customHeight="1" x14ac:dyDescent="0.35">
      <c r="B56" s="109"/>
      <c r="E56" s="109"/>
      <c r="F56" s="109"/>
      <c r="G56" s="109"/>
      <c r="H56" s="138"/>
      <c r="I56" s="147"/>
      <c r="J56" s="140"/>
    </row>
    <row r="57" spans="1:10" ht="11.25" customHeight="1" x14ac:dyDescent="0.35">
      <c r="A57" s="18" t="s">
        <v>156</v>
      </c>
      <c r="C57" s="109"/>
      <c r="D57" s="109"/>
      <c r="E57" s="109"/>
      <c r="F57" s="109"/>
      <c r="G57" s="109"/>
      <c r="H57" s="138"/>
      <c r="I57" s="147"/>
      <c r="J57" s="140"/>
    </row>
    <row r="58" spans="1:10" ht="11.25" customHeight="1" x14ac:dyDescent="0.35"/>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K69"/>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customWidth="1"/>
    <col min="10" max="10" width="3" customWidth="1"/>
    <col min="11" max="11" width="10.73046875" customWidth="1"/>
    <col min="12" max="12" width="11.73046875" customWidth="1"/>
  </cols>
  <sheetData>
    <row r="1" spans="1:11" x14ac:dyDescent="0.35">
      <c r="A1" s="94" t="s">
        <v>285</v>
      </c>
    </row>
    <row r="2" spans="1:11" ht="11.25" customHeight="1" x14ac:dyDescent="0.35">
      <c r="B2" s="109"/>
      <c r="C2" s="109"/>
      <c r="D2" s="109"/>
      <c r="E2" s="109"/>
      <c r="F2" s="109"/>
      <c r="G2" s="109"/>
      <c r="H2" s="135"/>
      <c r="I2" s="109"/>
      <c r="J2" s="66"/>
      <c r="K2" s="66"/>
    </row>
    <row r="3" spans="1:11" ht="13.9" x14ac:dyDescent="0.4">
      <c r="A3" s="23" t="s">
        <v>286</v>
      </c>
      <c r="B3" s="23"/>
      <c r="C3" s="23"/>
      <c r="D3" s="23"/>
      <c r="E3" s="23"/>
      <c r="F3" s="23"/>
      <c r="G3" s="23"/>
      <c r="H3" s="90"/>
      <c r="I3" s="23"/>
    </row>
    <row r="4" spans="1:11" ht="13.5" x14ac:dyDescent="0.35">
      <c r="A4" s="24" t="s">
        <v>162</v>
      </c>
      <c r="B4" s="24"/>
      <c r="C4" s="24"/>
      <c r="D4" s="24"/>
      <c r="E4" s="24"/>
      <c r="F4" s="24"/>
      <c r="G4" s="24"/>
      <c r="H4" s="91"/>
      <c r="I4" s="24"/>
    </row>
    <row r="5" spans="1:11" ht="11.25" customHeight="1" x14ac:dyDescent="0.4">
      <c r="A5" s="1"/>
      <c r="B5" s="1"/>
      <c r="C5" s="1"/>
      <c r="D5" s="1"/>
      <c r="E5" s="1"/>
      <c r="F5" s="1"/>
      <c r="G5" s="1"/>
      <c r="H5" s="157"/>
      <c r="I5" s="125"/>
      <c r="J5" s="1"/>
      <c r="K5" s="108"/>
    </row>
    <row r="6" spans="1:11" ht="11.25" customHeight="1" x14ac:dyDescent="0.35">
      <c r="A6" s="201" t="s">
        <v>287</v>
      </c>
      <c r="B6" s="202"/>
      <c r="C6" s="34"/>
      <c r="D6" s="35"/>
      <c r="E6" s="33" t="s">
        <v>163</v>
      </c>
      <c r="F6" s="35"/>
      <c r="G6" s="36"/>
      <c r="H6" s="158" t="s">
        <v>164</v>
      </c>
      <c r="I6" s="129"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64"/>
    </row>
    <row r="9" spans="1:11" ht="11.25" customHeight="1" x14ac:dyDescent="0.35">
      <c r="A9" s="18" t="s">
        <v>166</v>
      </c>
      <c r="C9" s="9">
        <v>261770</v>
      </c>
      <c r="D9" s="9">
        <v>5519</v>
      </c>
      <c r="E9" s="9">
        <v>2310</v>
      </c>
      <c r="F9" s="9">
        <v>151270</v>
      </c>
      <c r="G9" s="9">
        <v>224909</v>
      </c>
      <c r="H9" s="9">
        <v>73639</v>
      </c>
      <c r="I9" s="101" t="s">
        <v>167</v>
      </c>
    </row>
    <row r="10" spans="1:11" ht="6" customHeight="1" x14ac:dyDescent="0.35">
      <c r="A10" s="18"/>
      <c r="C10" s="19"/>
      <c r="D10" s="19"/>
      <c r="E10" s="19"/>
      <c r="F10" s="19"/>
      <c r="G10" s="19"/>
      <c r="H10" s="9"/>
      <c r="I10" s="101"/>
    </row>
    <row r="11" spans="1:11" ht="11.25" customHeight="1" x14ac:dyDescent="0.35">
      <c r="A11" s="18" t="s">
        <v>288</v>
      </c>
      <c r="C11" s="135"/>
      <c r="D11" s="135"/>
      <c r="E11" s="135"/>
      <c r="F11" s="135"/>
      <c r="G11" s="135"/>
      <c r="H11" s="9"/>
      <c r="I11" s="101"/>
    </row>
    <row r="12" spans="1:11" ht="11.25" customHeight="1" x14ac:dyDescent="0.4">
      <c r="A12" s="20"/>
      <c r="B12" s="165" t="s">
        <v>289</v>
      </c>
      <c r="C12" s="135">
        <v>125207</v>
      </c>
      <c r="D12" s="135">
        <v>54</v>
      </c>
      <c r="E12" s="135">
        <v>33</v>
      </c>
      <c r="F12" s="135">
        <v>63040</v>
      </c>
      <c r="G12" s="135">
        <v>105912</v>
      </c>
      <c r="H12" s="135">
        <v>42872</v>
      </c>
      <c r="I12" s="166" t="s">
        <v>290</v>
      </c>
    </row>
    <row r="13" spans="1:11" ht="11.25" customHeight="1" x14ac:dyDescent="0.4">
      <c r="A13" s="20"/>
      <c r="B13" s="165" t="s">
        <v>291</v>
      </c>
      <c r="C13" s="135">
        <v>68549</v>
      </c>
      <c r="D13" s="135">
        <v>1407</v>
      </c>
      <c r="E13" s="135">
        <v>700</v>
      </c>
      <c r="F13" s="135">
        <v>53948</v>
      </c>
      <c r="G13" s="135">
        <v>68751</v>
      </c>
      <c r="H13" s="135">
        <v>14803</v>
      </c>
      <c r="I13" s="166" t="s">
        <v>292</v>
      </c>
    </row>
    <row r="14" spans="1:11" ht="11.25" customHeight="1" x14ac:dyDescent="0.4">
      <c r="A14" s="20"/>
      <c r="B14" s="165" t="s">
        <v>293</v>
      </c>
      <c r="C14" s="135">
        <v>31339</v>
      </c>
      <c r="D14" s="135">
        <v>739</v>
      </c>
      <c r="E14" s="135">
        <v>465</v>
      </c>
      <c r="F14" s="135">
        <v>13976</v>
      </c>
      <c r="G14" s="135">
        <v>15478</v>
      </c>
      <c r="H14" s="135">
        <v>1502</v>
      </c>
      <c r="I14" s="166" t="s">
        <v>294</v>
      </c>
    </row>
    <row r="15" spans="1:11" ht="11.25" customHeight="1" x14ac:dyDescent="0.4">
      <c r="A15" s="20"/>
      <c r="B15" s="165" t="s">
        <v>295</v>
      </c>
      <c r="C15" s="135">
        <v>4533</v>
      </c>
      <c r="D15" s="135">
        <v>89</v>
      </c>
      <c r="E15" s="135">
        <v>67</v>
      </c>
      <c r="F15" s="135">
        <v>1578</v>
      </c>
      <c r="G15" s="135">
        <v>3454</v>
      </c>
      <c r="H15" s="135">
        <v>1876</v>
      </c>
      <c r="I15" s="166" t="s">
        <v>296</v>
      </c>
    </row>
    <row r="16" spans="1:11" ht="11.25" customHeight="1" x14ac:dyDescent="0.4">
      <c r="A16" s="20"/>
      <c r="B16" s="165" t="s">
        <v>297</v>
      </c>
      <c r="C16" s="135">
        <v>6659</v>
      </c>
      <c r="D16" s="135">
        <v>2</v>
      </c>
      <c r="E16" s="135">
        <v>2</v>
      </c>
      <c r="F16" s="135">
        <v>3164</v>
      </c>
      <c r="G16" s="135">
        <v>5938</v>
      </c>
      <c r="H16" s="135">
        <v>2774</v>
      </c>
      <c r="I16" s="166" t="s">
        <v>298</v>
      </c>
    </row>
    <row r="17" spans="1:9" ht="6" customHeight="1" x14ac:dyDescent="0.4">
      <c r="A17" s="20"/>
      <c r="B17" s="165"/>
      <c r="C17" s="135"/>
      <c r="D17" s="135"/>
      <c r="E17" s="135"/>
      <c r="F17" s="135"/>
      <c r="G17" s="135"/>
      <c r="H17" s="135"/>
      <c r="I17" s="166"/>
    </row>
    <row r="18" spans="1:9" ht="11.25" customHeight="1" x14ac:dyDescent="0.35">
      <c r="A18" s="18" t="s">
        <v>299</v>
      </c>
      <c r="C18" s="135"/>
      <c r="D18" s="135"/>
      <c r="E18" s="135"/>
      <c r="F18" s="135"/>
      <c r="G18" s="135"/>
      <c r="H18" s="135"/>
      <c r="I18" s="166"/>
    </row>
    <row r="19" spans="1:9" ht="11.25" customHeight="1" x14ac:dyDescent="0.4">
      <c r="A19" s="20"/>
      <c r="B19" s="165" t="s">
        <v>300</v>
      </c>
      <c r="C19" s="135">
        <v>22831</v>
      </c>
      <c r="D19" s="135">
        <v>718</v>
      </c>
      <c r="E19" s="135">
        <v>205</v>
      </c>
      <c r="F19" s="135">
        <v>16431</v>
      </c>
      <c r="G19" s="135">
        <v>21745</v>
      </c>
      <c r="H19" s="135">
        <v>5314</v>
      </c>
      <c r="I19" s="166" t="s">
        <v>301</v>
      </c>
    </row>
    <row r="20" spans="1:9" ht="11.25" customHeight="1" x14ac:dyDescent="0.4">
      <c r="A20" s="20"/>
      <c r="B20" s="165" t="s">
        <v>302</v>
      </c>
      <c r="C20" s="135">
        <v>27431</v>
      </c>
      <c r="D20" s="135">
        <v>521</v>
      </c>
      <c r="E20" s="135">
        <v>136</v>
      </c>
      <c r="F20" s="135">
        <v>17215</v>
      </c>
      <c r="G20" s="135">
        <v>25403</v>
      </c>
      <c r="H20" s="135">
        <v>8188</v>
      </c>
      <c r="I20" s="166" t="s">
        <v>303</v>
      </c>
    </row>
    <row r="21" spans="1:9" ht="11.25" customHeight="1" x14ac:dyDescent="0.4">
      <c r="A21" s="20"/>
      <c r="B21" s="165" t="s">
        <v>304</v>
      </c>
      <c r="C21" s="135">
        <v>56527</v>
      </c>
      <c r="D21" s="135">
        <v>1433</v>
      </c>
      <c r="E21" s="135">
        <v>615</v>
      </c>
      <c r="F21" s="135">
        <v>30050</v>
      </c>
      <c r="G21" s="135">
        <v>48456</v>
      </c>
      <c r="H21" s="135">
        <v>18406</v>
      </c>
      <c r="I21" s="166" t="s">
        <v>202</v>
      </c>
    </row>
    <row r="22" spans="1:9" ht="11.25" customHeight="1" x14ac:dyDescent="0.4">
      <c r="A22" s="20"/>
      <c r="B22" s="165" t="s">
        <v>305</v>
      </c>
      <c r="C22" s="135">
        <v>42035</v>
      </c>
      <c r="D22" s="135">
        <v>963</v>
      </c>
      <c r="E22" s="135">
        <v>490</v>
      </c>
      <c r="F22" s="135">
        <v>23910</v>
      </c>
      <c r="G22" s="135">
        <v>36775</v>
      </c>
      <c r="H22" s="135">
        <v>12865</v>
      </c>
      <c r="I22" s="166" t="s">
        <v>306</v>
      </c>
    </row>
    <row r="23" spans="1:9" ht="11.25" customHeight="1" x14ac:dyDescent="0.4">
      <c r="A23" s="20"/>
      <c r="B23" s="165" t="s">
        <v>307</v>
      </c>
      <c r="C23" s="135">
        <v>43846</v>
      </c>
      <c r="D23" s="135">
        <v>846</v>
      </c>
      <c r="E23" s="135">
        <v>364</v>
      </c>
      <c r="F23" s="135">
        <v>24261</v>
      </c>
      <c r="G23" s="135">
        <v>33763</v>
      </c>
      <c r="H23" s="135">
        <v>9502</v>
      </c>
      <c r="I23" s="166" t="s">
        <v>308</v>
      </c>
    </row>
    <row r="24" spans="1:9" ht="11.25" customHeight="1" x14ac:dyDescent="0.4">
      <c r="A24" s="20"/>
      <c r="B24" s="165" t="s">
        <v>309</v>
      </c>
      <c r="C24" s="135">
        <v>42830</v>
      </c>
      <c r="D24" s="135">
        <v>715</v>
      </c>
      <c r="E24" s="135">
        <v>353</v>
      </c>
      <c r="F24" s="135">
        <v>22838</v>
      </c>
      <c r="G24" s="135">
        <v>33969</v>
      </c>
      <c r="H24" s="135">
        <v>11131</v>
      </c>
      <c r="I24" s="166" t="s">
        <v>167</v>
      </c>
    </row>
    <row r="25" spans="1:9" ht="11.25" customHeight="1" x14ac:dyDescent="0.4">
      <c r="A25" s="20"/>
      <c r="B25" s="165" t="s">
        <v>310</v>
      </c>
      <c r="C25" s="135">
        <v>26270</v>
      </c>
      <c r="D25" s="135">
        <v>323</v>
      </c>
      <c r="E25" s="135">
        <v>147</v>
      </c>
      <c r="F25" s="135">
        <v>16565</v>
      </c>
      <c r="G25" s="135">
        <v>24798</v>
      </c>
      <c r="H25" s="135">
        <v>8233</v>
      </c>
      <c r="I25" s="166" t="s">
        <v>311</v>
      </c>
    </row>
    <row r="26" spans="1:9" ht="6" customHeight="1" x14ac:dyDescent="0.4">
      <c r="A26" s="20"/>
      <c r="B26" s="165"/>
      <c r="C26" s="135"/>
      <c r="D26" s="135"/>
      <c r="E26" s="135"/>
      <c r="F26" s="135"/>
      <c r="G26" s="135"/>
      <c r="H26" s="135"/>
      <c r="I26" s="166"/>
    </row>
    <row r="27" spans="1:9" ht="11.25" customHeight="1" x14ac:dyDescent="0.35">
      <c r="A27" s="18" t="s">
        <v>312</v>
      </c>
      <c r="C27" s="135"/>
      <c r="D27" s="135"/>
      <c r="E27" s="135"/>
      <c r="F27" s="135"/>
      <c r="G27" s="135"/>
      <c r="H27" s="135"/>
      <c r="I27" s="166"/>
    </row>
    <row r="28" spans="1:9" ht="11.25" customHeight="1" x14ac:dyDescent="0.4">
      <c r="A28" s="20"/>
      <c r="B28" s="167" t="s">
        <v>313</v>
      </c>
      <c r="C28" s="135">
        <v>50198</v>
      </c>
      <c r="D28" s="135">
        <v>145</v>
      </c>
      <c r="E28" s="135">
        <v>82</v>
      </c>
      <c r="F28" s="135">
        <v>19899</v>
      </c>
      <c r="G28" s="135">
        <v>30930</v>
      </c>
      <c r="H28" s="135">
        <v>11031</v>
      </c>
      <c r="I28" s="166" t="s">
        <v>221</v>
      </c>
    </row>
    <row r="29" spans="1:9" ht="11.25" customHeight="1" x14ac:dyDescent="0.4">
      <c r="A29" s="20"/>
      <c r="B29" s="168" t="s">
        <v>314</v>
      </c>
      <c r="C29" s="135">
        <v>74049</v>
      </c>
      <c r="D29" s="135">
        <v>128</v>
      </c>
      <c r="E29" s="135">
        <v>85</v>
      </c>
      <c r="F29" s="135">
        <v>40628</v>
      </c>
      <c r="G29" s="135">
        <v>62465</v>
      </c>
      <c r="H29" s="135">
        <v>21837</v>
      </c>
      <c r="I29" s="166" t="s">
        <v>315</v>
      </c>
    </row>
    <row r="30" spans="1:9" ht="11.25" customHeight="1" x14ac:dyDescent="0.4">
      <c r="A30" s="20"/>
      <c r="B30" s="165" t="s">
        <v>316</v>
      </c>
      <c r="C30" s="135">
        <v>77316</v>
      </c>
      <c r="D30" s="135">
        <v>31</v>
      </c>
      <c r="E30" s="135">
        <v>24</v>
      </c>
      <c r="F30" s="135">
        <v>48044</v>
      </c>
      <c r="G30" s="135">
        <v>73089</v>
      </c>
      <c r="H30" s="135">
        <v>25045</v>
      </c>
      <c r="I30" s="166" t="s">
        <v>317</v>
      </c>
    </row>
    <row r="31" spans="1:9" ht="11.25" customHeight="1" x14ac:dyDescent="0.4">
      <c r="A31" s="20"/>
      <c r="B31" s="168" t="s">
        <v>318</v>
      </c>
      <c r="C31" s="135">
        <v>22263</v>
      </c>
      <c r="D31" s="135">
        <v>52</v>
      </c>
      <c r="E31" s="135">
        <v>29</v>
      </c>
      <c r="F31" s="135">
        <v>16811</v>
      </c>
      <c r="G31" s="135">
        <v>20292</v>
      </c>
      <c r="H31" s="135">
        <v>3481</v>
      </c>
      <c r="I31" s="166" t="s">
        <v>319</v>
      </c>
    </row>
    <row r="32" spans="1:9" ht="11.25" customHeight="1" x14ac:dyDescent="0.4">
      <c r="A32" s="20"/>
      <c r="B32" s="165" t="s">
        <v>320</v>
      </c>
      <c r="C32" s="135">
        <v>37944</v>
      </c>
      <c r="D32" s="135">
        <v>5163</v>
      </c>
      <c r="E32" s="135">
        <v>2090</v>
      </c>
      <c r="F32" s="135">
        <v>25888</v>
      </c>
      <c r="G32" s="135">
        <v>38133</v>
      </c>
      <c r="H32" s="135">
        <v>12245</v>
      </c>
      <c r="I32" s="166" t="s">
        <v>321</v>
      </c>
    </row>
    <row r="33" spans="1:9" ht="11.25" customHeight="1" x14ac:dyDescent="0.4">
      <c r="A33" s="20"/>
      <c r="B33" s="165" t="s">
        <v>322</v>
      </c>
      <c r="C33" s="27">
        <v>7.8768225238813496</v>
      </c>
      <c r="D33" s="27">
        <v>104.78571428571399</v>
      </c>
      <c r="E33" s="27">
        <v>100.41666669999999</v>
      </c>
      <c r="F33" s="27">
        <v>9.0350213745478491</v>
      </c>
      <c r="G33" s="27">
        <v>8.7913339350000008</v>
      </c>
      <c r="H33" s="169">
        <v>-0.13164660890657101</v>
      </c>
      <c r="I33" s="166" t="s">
        <v>323</v>
      </c>
    </row>
    <row r="34" spans="1:9" ht="6" customHeight="1" x14ac:dyDescent="0.4">
      <c r="A34" s="20"/>
      <c r="B34" s="165"/>
      <c r="C34" s="22"/>
      <c r="D34" s="22"/>
      <c r="E34" s="22"/>
      <c r="F34" s="22"/>
      <c r="G34" s="22"/>
      <c r="H34" s="170"/>
      <c r="I34" s="166"/>
    </row>
    <row r="35" spans="1:9" ht="11.25" customHeight="1" x14ac:dyDescent="0.35">
      <c r="A35" s="18" t="s">
        <v>324</v>
      </c>
      <c r="C35" s="135"/>
      <c r="D35" s="135"/>
      <c r="E35" s="135"/>
      <c r="F35" s="135"/>
      <c r="G35" s="135"/>
      <c r="H35" s="135"/>
      <c r="I35" s="166"/>
    </row>
    <row r="36" spans="1:9" ht="11.25" customHeight="1" x14ac:dyDescent="0.4">
      <c r="A36" s="20"/>
      <c r="B36" s="165" t="s">
        <v>325</v>
      </c>
      <c r="C36" s="135">
        <v>177936</v>
      </c>
      <c r="D36" s="135">
        <v>4793</v>
      </c>
      <c r="E36" s="135">
        <v>1681</v>
      </c>
      <c r="F36" s="135">
        <v>92421</v>
      </c>
      <c r="G36" s="135">
        <v>149576</v>
      </c>
      <c r="H36" s="135">
        <v>57155</v>
      </c>
      <c r="I36" s="166" t="s">
        <v>326</v>
      </c>
    </row>
    <row r="37" spans="1:9" ht="11.25" customHeight="1" x14ac:dyDescent="0.4">
      <c r="A37" s="20"/>
      <c r="B37" s="165" t="s">
        <v>327</v>
      </c>
      <c r="C37" s="135">
        <v>30207</v>
      </c>
      <c r="D37" s="135">
        <v>0</v>
      </c>
      <c r="E37" s="135">
        <v>0</v>
      </c>
      <c r="F37" s="135">
        <v>29882</v>
      </c>
      <c r="G37" s="135">
        <v>36028</v>
      </c>
      <c r="H37" s="135">
        <v>6146</v>
      </c>
      <c r="I37" s="166" t="s">
        <v>328</v>
      </c>
    </row>
    <row r="38" spans="1:9" ht="11.25" customHeight="1" x14ac:dyDescent="0.4">
      <c r="A38" s="20"/>
      <c r="B38" s="165" t="s">
        <v>329</v>
      </c>
      <c r="C38" s="135">
        <v>36925</v>
      </c>
      <c r="D38" s="135">
        <v>528</v>
      </c>
      <c r="E38" s="135">
        <v>522</v>
      </c>
      <c r="F38" s="135">
        <v>18163</v>
      </c>
      <c r="G38" s="135">
        <v>27473</v>
      </c>
      <c r="H38" s="135">
        <v>9310</v>
      </c>
      <c r="I38" s="166" t="s">
        <v>330</v>
      </c>
    </row>
    <row r="39" spans="1:9" ht="11.25" customHeight="1" x14ac:dyDescent="0.4">
      <c r="A39" s="20"/>
      <c r="B39" s="165" t="s">
        <v>331</v>
      </c>
      <c r="C39" s="135">
        <v>15729</v>
      </c>
      <c r="D39" s="135">
        <v>0</v>
      </c>
      <c r="E39" s="135">
        <v>0</v>
      </c>
      <c r="F39" s="135">
        <v>10601</v>
      </c>
      <c r="G39" s="135">
        <v>11195</v>
      </c>
      <c r="H39" s="135">
        <v>594</v>
      </c>
      <c r="I39" s="166" t="s">
        <v>332</v>
      </c>
    </row>
    <row r="40" spans="1:9" ht="11.25" customHeight="1" x14ac:dyDescent="0.4">
      <c r="A40" s="20"/>
      <c r="B40" s="165" t="s">
        <v>333</v>
      </c>
      <c r="C40" s="135">
        <v>319</v>
      </c>
      <c r="D40" s="135">
        <v>198</v>
      </c>
      <c r="E40" s="135">
        <v>107</v>
      </c>
      <c r="F40" s="135">
        <v>202</v>
      </c>
      <c r="G40" s="135">
        <v>634</v>
      </c>
      <c r="H40" s="135">
        <v>432</v>
      </c>
      <c r="I40" s="166" t="s">
        <v>334</v>
      </c>
    </row>
    <row r="41" spans="1:9" ht="11.25" customHeight="1" x14ac:dyDescent="0.4">
      <c r="A41" s="20"/>
      <c r="B41" s="165" t="s">
        <v>335</v>
      </c>
      <c r="C41" s="135">
        <v>628</v>
      </c>
      <c r="D41" s="135">
        <v>0</v>
      </c>
      <c r="E41" s="135">
        <v>0</v>
      </c>
      <c r="F41" s="135">
        <v>0</v>
      </c>
      <c r="G41" s="135">
        <v>0</v>
      </c>
      <c r="H41" s="135">
        <v>0</v>
      </c>
      <c r="I41" s="166" t="s">
        <v>336</v>
      </c>
    </row>
    <row r="42" spans="1:9" ht="11.25" customHeight="1" x14ac:dyDescent="0.4">
      <c r="A42" s="20"/>
      <c r="B42" s="165" t="s">
        <v>337</v>
      </c>
      <c r="C42" s="135">
        <v>8</v>
      </c>
      <c r="D42" s="135">
        <v>0</v>
      </c>
      <c r="E42" s="135">
        <v>0</v>
      </c>
      <c r="F42" s="135">
        <v>0</v>
      </c>
      <c r="G42" s="135">
        <v>0</v>
      </c>
      <c r="H42" s="135">
        <v>0</v>
      </c>
      <c r="I42" s="166" t="s">
        <v>336</v>
      </c>
    </row>
    <row r="43" spans="1:9" ht="11.25" customHeight="1" x14ac:dyDescent="0.4">
      <c r="A43" s="20"/>
      <c r="B43" s="165"/>
      <c r="C43" s="170"/>
      <c r="D43" s="170"/>
      <c r="E43" s="170"/>
      <c r="F43" s="170"/>
      <c r="G43" s="170"/>
      <c r="H43" s="170"/>
      <c r="I43" s="166"/>
    </row>
    <row r="44" spans="1:9" ht="6" customHeight="1" x14ac:dyDescent="0.4">
      <c r="A44" s="20"/>
      <c r="B44" s="165"/>
      <c r="C44" s="135"/>
      <c r="D44" s="135"/>
      <c r="E44" s="135"/>
      <c r="F44" s="135"/>
      <c r="G44" s="135"/>
      <c r="H44" s="170"/>
      <c r="I44" s="166"/>
    </row>
    <row r="45" spans="1:9" ht="11.25" customHeight="1" x14ac:dyDescent="0.35">
      <c r="A45" s="18" t="s">
        <v>338</v>
      </c>
      <c r="B45" s="165"/>
      <c r="C45" s="135"/>
      <c r="D45" s="135"/>
      <c r="E45" s="135"/>
      <c r="F45" s="135"/>
      <c r="G45" s="135"/>
      <c r="H45" s="135"/>
      <c r="I45" s="166"/>
    </row>
    <row r="46" spans="1:9" ht="11.25" customHeight="1" x14ac:dyDescent="0.35">
      <c r="A46" s="18"/>
      <c r="B46" s="165" t="s">
        <v>339</v>
      </c>
      <c r="C46" s="135">
        <v>69679</v>
      </c>
      <c r="D46" s="135">
        <v>478</v>
      </c>
      <c r="E46" s="135">
        <v>101</v>
      </c>
      <c r="F46" s="135">
        <v>48411</v>
      </c>
      <c r="G46" s="135">
        <v>62007</v>
      </c>
      <c r="H46" s="135">
        <v>13596</v>
      </c>
      <c r="I46" s="166" t="s">
        <v>340</v>
      </c>
    </row>
    <row r="47" spans="1:9" ht="11.25" customHeight="1" x14ac:dyDescent="0.35">
      <c r="A47" s="18"/>
      <c r="B47" s="165" t="s">
        <v>341</v>
      </c>
      <c r="C47" s="135">
        <v>47048</v>
      </c>
      <c r="D47" s="135">
        <v>554</v>
      </c>
      <c r="E47" s="135">
        <v>15</v>
      </c>
      <c r="F47" s="135">
        <v>31755</v>
      </c>
      <c r="G47" s="135">
        <v>40432</v>
      </c>
      <c r="H47" s="135">
        <v>8677</v>
      </c>
      <c r="I47" s="166" t="s">
        <v>342</v>
      </c>
    </row>
    <row r="48" spans="1:9" ht="11.25" customHeight="1" x14ac:dyDescent="0.35">
      <c r="A48" s="18"/>
      <c r="B48" s="109" t="s">
        <v>343</v>
      </c>
      <c r="C48" s="135">
        <v>36639</v>
      </c>
      <c r="D48" s="135">
        <v>874</v>
      </c>
      <c r="E48" s="135">
        <v>99</v>
      </c>
      <c r="F48" s="135">
        <v>18523</v>
      </c>
      <c r="G48" s="135">
        <v>28530</v>
      </c>
      <c r="H48" s="135">
        <v>10007</v>
      </c>
      <c r="I48" s="166" t="s">
        <v>344</v>
      </c>
    </row>
    <row r="49" spans="1:10" ht="11.25" customHeight="1" x14ac:dyDescent="0.35">
      <c r="A49" s="18"/>
      <c r="B49" s="109" t="s">
        <v>187</v>
      </c>
      <c r="C49" s="135">
        <v>11694</v>
      </c>
      <c r="D49" s="135">
        <v>709</v>
      </c>
      <c r="E49" s="135">
        <v>651</v>
      </c>
      <c r="F49" s="135">
        <v>6641</v>
      </c>
      <c r="G49" s="135">
        <v>10316</v>
      </c>
      <c r="H49" s="135">
        <v>3675</v>
      </c>
      <c r="I49" s="166" t="s">
        <v>345</v>
      </c>
    </row>
    <row r="50" spans="1:10" ht="11.25" customHeight="1" x14ac:dyDescent="0.35">
      <c r="A50" s="18"/>
      <c r="B50" s="109" t="s">
        <v>346</v>
      </c>
      <c r="C50" s="135">
        <v>8900</v>
      </c>
      <c r="D50" s="135">
        <v>123</v>
      </c>
      <c r="E50" s="135">
        <v>17</v>
      </c>
      <c r="F50" s="135">
        <v>667</v>
      </c>
      <c r="G50" s="135">
        <v>8702</v>
      </c>
      <c r="H50" s="135">
        <v>8035</v>
      </c>
      <c r="I50" s="166" t="s">
        <v>347</v>
      </c>
    </row>
    <row r="51" spans="1:10" ht="11.25" customHeight="1" x14ac:dyDescent="0.35">
      <c r="A51" s="18"/>
      <c r="B51" s="109" t="s">
        <v>348</v>
      </c>
      <c r="C51" s="135">
        <v>7959</v>
      </c>
      <c r="D51" s="135">
        <v>0</v>
      </c>
      <c r="E51" s="135">
        <v>0</v>
      </c>
      <c r="F51" s="135">
        <v>9338</v>
      </c>
      <c r="G51" s="135">
        <v>8347</v>
      </c>
      <c r="H51" s="135">
        <v>-991</v>
      </c>
      <c r="I51" s="166" t="s">
        <v>349</v>
      </c>
    </row>
    <row r="52" spans="1:10" ht="11.25" customHeight="1" x14ac:dyDescent="0.4">
      <c r="A52" s="20"/>
      <c r="B52" s="109" t="s">
        <v>350</v>
      </c>
      <c r="C52" s="135">
        <v>4651</v>
      </c>
      <c r="D52" s="135">
        <v>43</v>
      </c>
      <c r="E52" s="135">
        <v>22</v>
      </c>
      <c r="F52" s="135">
        <v>3579</v>
      </c>
      <c r="G52" s="135">
        <v>6254</v>
      </c>
      <c r="H52" s="135">
        <v>2675</v>
      </c>
      <c r="I52" s="166" t="s">
        <v>351</v>
      </c>
    </row>
    <row r="53" spans="1:10" ht="11.25" customHeight="1" x14ac:dyDescent="0.4">
      <c r="A53" s="20"/>
      <c r="B53" s="109" t="s">
        <v>352</v>
      </c>
      <c r="C53" s="135">
        <v>6291</v>
      </c>
      <c r="D53" s="135">
        <v>265</v>
      </c>
      <c r="E53" s="135">
        <v>25</v>
      </c>
      <c r="F53" s="135">
        <v>1644</v>
      </c>
      <c r="G53" s="135">
        <v>4960</v>
      </c>
      <c r="H53" s="135">
        <v>3316</v>
      </c>
      <c r="I53" s="166" t="s">
        <v>353</v>
      </c>
    </row>
    <row r="54" spans="1:10" ht="11.25" customHeight="1" x14ac:dyDescent="0.4">
      <c r="A54" s="20"/>
      <c r="B54" s="109" t="s">
        <v>354</v>
      </c>
      <c r="C54" s="135">
        <v>3948</v>
      </c>
      <c r="D54" s="135">
        <v>0</v>
      </c>
      <c r="E54" s="135">
        <v>2</v>
      </c>
      <c r="F54" s="135">
        <v>4547</v>
      </c>
      <c r="G54" s="135">
        <v>4821</v>
      </c>
      <c r="H54" s="135">
        <v>274</v>
      </c>
      <c r="I54" s="166" t="s">
        <v>355</v>
      </c>
    </row>
    <row r="55" spans="1:10" ht="11.25" customHeight="1" x14ac:dyDescent="0.4">
      <c r="A55" s="20"/>
      <c r="B55" s="109" t="s">
        <v>356</v>
      </c>
      <c r="C55" s="135">
        <v>3436</v>
      </c>
      <c r="D55" s="135">
        <v>690</v>
      </c>
      <c r="E55" s="135">
        <v>501</v>
      </c>
      <c r="F55" s="135">
        <v>4094</v>
      </c>
      <c r="G55" s="135">
        <v>4618</v>
      </c>
      <c r="H55" s="135">
        <v>524</v>
      </c>
      <c r="I55" s="166" t="s">
        <v>357</v>
      </c>
    </row>
    <row r="56" spans="1:10" ht="11.25" customHeight="1" x14ac:dyDescent="0.4">
      <c r="A56" s="20"/>
      <c r="B56" s="109" t="s">
        <v>358</v>
      </c>
      <c r="C56" s="135">
        <v>7085</v>
      </c>
      <c r="D56" s="135">
        <v>42</v>
      </c>
      <c r="E56" s="135">
        <v>52</v>
      </c>
      <c r="F56" s="135">
        <v>775</v>
      </c>
      <c r="G56" s="135">
        <v>4259</v>
      </c>
      <c r="H56" s="135">
        <v>3484</v>
      </c>
      <c r="I56" s="166" t="s">
        <v>359</v>
      </c>
    </row>
    <row r="57" spans="1:10" ht="11.25" customHeight="1" x14ac:dyDescent="0.4">
      <c r="A57" s="20"/>
      <c r="B57" s="109" t="s">
        <v>360</v>
      </c>
      <c r="C57" s="135">
        <v>2920</v>
      </c>
      <c r="D57" s="135">
        <v>42</v>
      </c>
      <c r="E57" s="135">
        <v>21</v>
      </c>
      <c r="F57" s="135">
        <v>1124</v>
      </c>
      <c r="G57" s="135">
        <v>3783</v>
      </c>
      <c r="H57" s="135">
        <v>2659</v>
      </c>
      <c r="I57" s="166" t="s">
        <v>361</v>
      </c>
    </row>
    <row r="58" spans="1:10" ht="6" customHeight="1" x14ac:dyDescent="0.4">
      <c r="A58" s="20"/>
      <c r="B58" s="109"/>
      <c r="C58" s="135"/>
      <c r="D58" s="135"/>
      <c r="E58" s="135"/>
      <c r="F58" s="135"/>
      <c r="G58" s="135"/>
      <c r="H58" s="135"/>
      <c r="I58" s="166"/>
    </row>
    <row r="59" spans="1:10" ht="11.25" customHeight="1" x14ac:dyDescent="0.35">
      <c r="A59" s="18" t="s">
        <v>362</v>
      </c>
      <c r="C59" s="135"/>
      <c r="D59" s="135"/>
      <c r="E59" s="135"/>
      <c r="F59" s="135"/>
      <c r="G59" s="135"/>
      <c r="H59" s="135"/>
      <c r="I59" s="166"/>
    </row>
    <row r="60" spans="1:10" ht="11.25" customHeight="1" x14ac:dyDescent="0.35">
      <c r="B60" s="109" t="s">
        <v>169</v>
      </c>
      <c r="C60" s="135">
        <v>92368</v>
      </c>
      <c r="D60" s="135">
        <v>331</v>
      </c>
      <c r="E60" s="135">
        <v>41</v>
      </c>
      <c r="F60" s="135">
        <v>74812</v>
      </c>
      <c r="G60" s="135">
        <v>86936</v>
      </c>
      <c r="H60" s="135">
        <v>12124</v>
      </c>
      <c r="I60" s="166" t="s">
        <v>363</v>
      </c>
    </row>
    <row r="61" spans="1:10" ht="11.25" customHeight="1" x14ac:dyDescent="0.35">
      <c r="B61" s="109" t="s">
        <v>364</v>
      </c>
      <c r="C61" s="135">
        <v>38881</v>
      </c>
      <c r="D61" s="135">
        <v>3014</v>
      </c>
      <c r="E61" s="135">
        <v>676</v>
      </c>
      <c r="F61" s="135">
        <v>30753</v>
      </c>
      <c r="G61" s="135">
        <v>33297</v>
      </c>
      <c r="H61" s="135">
        <v>2544</v>
      </c>
      <c r="I61" s="166" t="s">
        <v>365</v>
      </c>
    </row>
    <row r="62" spans="1:10" ht="11.25" customHeight="1" x14ac:dyDescent="0.35">
      <c r="B62" s="109" t="s">
        <v>171</v>
      </c>
      <c r="C62" s="135">
        <v>29961</v>
      </c>
      <c r="D62" s="135">
        <v>162</v>
      </c>
      <c r="E62" s="135">
        <v>70</v>
      </c>
      <c r="F62" s="135">
        <v>3165</v>
      </c>
      <c r="G62" s="135">
        <v>21566</v>
      </c>
      <c r="H62" s="135">
        <v>18401</v>
      </c>
      <c r="I62" s="166" t="s">
        <v>366</v>
      </c>
    </row>
    <row r="63" spans="1:10" ht="11.25" customHeight="1" x14ac:dyDescent="0.35">
      <c r="B63" s="109" t="s">
        <v>173</v>
      </c>
      <c r="C63" s="135">
        <v>15412</v>
      </c>
      <c r="D63" s="135">
        <v>388</v>
      </c>
      <c r="E63" s="135">
        <v>360</v>
      </c>
      <c r="F63" s="135">
        <v>7308</v>
      </c>
      <c r="G63" s="135">
        <v>11430</v>
      </c>
      <c r="H63" s="135">
        <v>4122</v>
      </c>
      <c r="I63" s="166" t="s">
        <v>198</v>
      </c>
    </row>
    <row r="64" spans="1:10" ht="11.25" customHeight="1" x14ac:dyDescent="0.35">
      <c r="A64" s="7"/>
      <c r="B64" s="142" t="s">
        <v>175</v>
      </c>
      <c r="C64" s="143">
        <v>6192</v>
      </c>
      <c r="D64" s="143">
        <v>169</v>
      </c>
      <c r="E64" s="143">
        <v>210</v>
      </c>
      <c r="F64" s="143">
        <v>2101</v>
      </c>
      <c r="G64" s="143">
        <v>8360</v>
      </c>
      <c r="H64" s="143">
        <v>6259</v>
      </c>
      <c r="I64" s="171" t="s">
        <v>367</v>
      </c>
      <c r="J64" s="7"/>
    </row>
    <row r="65" spans="1:7" ht="6.75" customHeight="1" x14ac:dyDescent="0.35"/>
    <row r="66" spans="1:7" ht="11.25" customHeight="1" x14ac:dyDescent="0.35">
      <c r="A66" s="146" t="str">
        <f>"1."</f>
        <v>1.</v>
      </c>
      <c r="B66" s="109" t="s">
        <v>241</v>
      </c>
    </row>
    <row r="67" spans="1:7" ht="6" customHeight="1" x14ac:dyDescent="0.35">
      <c r="B67" s="4"/>
      <c r="C67" s="4"/>
      <c r="D67" s="4"/>
      <c r="E67" s="4"/>
      <c r="F67" s="4"/>
      <c r="G67" s="4"/>
    </row>
    <row r="68" spans="1:7" ht="11.25" customHeight="1" x14ac:dyDescent="0.35">
      <c r="A68" s="122" t="s">
        <v>368</v>
      </c>
    </row>
    <row r="69" spans="1:7" x14ac:dyDescent="0.35">
      <c r="A69" s="122"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69"/>
  <sheetViews>
    <sheetView zoomScaleNormal="100" workbookViewId="0"/>
  </sheetViews>
  <sheetFormatPr defaultRowHeight="12.75" x14ac:dyDescent="0.35"/>
  <cols>
    <col min="1" max="1" width="1.73046875" customWidth="1"/>
    <col min="2" max="2" width="21.73046875" customWidth="1"/>
    <col min="8" max="8" width="9.1328125" style="3"/>
    <col min="9" max="9" width="6.86328125" customWidth="1"/>
    <col min="10" max="10" width="3" customWidth="1"/>
    <col min="11" max="11" width="10.73046875" customWidth="1"/>
    <col min="12" max="12" width="11.73046875" customWidth="1"/>
  </cols>
  <sheetData>
    <row r="1" spans="1:11" ht="12.75" customHeight="1" x14ac:dyDescent="0.35">
      <c r="A1" s="94" t="s">
        <v>369</v>
      </c>
    </row>
    <row r="2" spans="1:11" ht="11.25" customHeight="1" x14ac:dyDescent="0.35">
      <c r="B2" s="109"/>
      <c r="C2" s="109"/>
      <c r="D2" s="109"/>
      <c r="E2" s="109"/>
      <c r="F2" s="109"/>
      <c r="G2" s="109"/>
      <c r="H2" s="135"/>
      <c r="I2" s="109"/>
      <c r="J2" s="66"/>
      <c r="K2" s="66"/>
    </row>
    <row r="3" spans="1:11" ht="15" customHeight="1" x14ac:dyDescent="0.4">
      <c r="A3" s="23" t="s">
        <v>286</v>
      </c>
      <c r="B3" s="23"/>
      <c r="C3" s="23"/>
      <c r="D3" s="23"/>
      <c r="E3" s="23"/>
      <c r="F3" s="23"/>
      <c r="G3" s="23"/>
      <c r="H3" s="90"/>
      <c r="I3" s="23"/>
    </row>
    <row r="4" spans="1:11" ht="14.25" customHeight="1" x14ac:dyDescent="0.35">
      <c r="A4" s="24" t="s">
        <v>244</v>
      </c>
      <c r="B4" s="24"/>
      <c r="C4" s="24"/>
      <c r="D4" s="24"/>
      <c r="E4" s="24"/>
      <c r="F4" s="24"/>
      <c r="G4" s="24"/>
      <c r="H4" s="91"/>
      <c r="I4" s="24"/>
    </row>
    <row r="5" spans="1:11" ht="11.25" customHeight="1" x14ac:dyDescent="0.4">
      <c r="A5" s="1"/>
      <c r="B5" s="1"/>
      <c r="C5" s="1"/>
      <c r="D5" s="1"/>
      <c r="E5" s="1"/>
      <c r="F5" s="1"/>
      <c r="G5" s="1"/>
      <c r="H5" s="92"/>
      <c r="I5" s="125"/>
      <c r="J5" s="1"/>
      <c r="K5" s="108"/>
    </row>
    <row r="6" spans="1:11" ht="11.25" customHeight="1" x14ac:dyDescent="0.35">
      <c r="A6" s="201" t="s">
        <v>287</v>
      </c>
      <c r="B6" s="202"/>
      <c r="C6" s="150"/>
      <c r="D6" s="129"/>
      <c r="E6" s="151" t="s">
        <v>159</v>
      </c>
      <c r="F6" s="129"/>
      <c r="G6" s="152"/>
      <c r="H6" s="158" t="s">
        <v>164</v>
      </c>
      <c r="I6" s="129"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64"/>
    </row>
    <row r="9" spans="1:11" ht="11.25" customHeight="1" x14ac:dyDescent="0.35">
      <c r="A9" s="18" t="s">
        <v>166</v>
      </c>
      <c r="C9" s="9">
        <v>3902924</v>
      </c>
      <c r="D9" s="9">
        <v>2164418</v>
      </c>
      <c r="E9" s="9">
        <v>207798</v>
      </c>
      <c r="F9" s="9">
        <v>689953</v>
      </c>
      <c r="G9" s="9">
        <v>2767699</v>
      </c>
      <c r="H9" s="9">
        <v>2077746</v>
      </c>
      <c r="I9" s="101" t="s">
        <v>245</v>
      </c>
    </row>
    <row r="10" spans="1:11" ht="6" customHeight="1" x14ac:dyDescent="0.35">
      <c r="A10" s="18"/>
      <c r="C10" s="19"/>
      <c r="D10" s="19"/>
      <c r="E10" s="19"/>
      <c r="F10" s="19"/>
      <c r="G10" s="19"/>
      <c r="H10" s="9"/>
      <c r="I10" s="101"/>
    </row>
    <row r="11" spans="1:11" ht="11.25" customHeight="1" x14ac:dyDescent="0.35">
      <c r="A11" s="18" t="s">
        <v>288</v>
      </c>
      <c r="C11" s="135"/>
      <c r="D11" s="135"/>
      <c r="E11" s="135"/>
      <c r="F11" s="135"/>
      <c r="G11" s="135"/>
      <c r="H11" s="9"/>
      <c r="I11" s="101"/>
    </row>
    <row r="12" spans="1:11" ht="11.25" customHeight="1" x14ac:dyDescent="0.4">
      <c r="A12" s="20"/>
      <c r="B12" s="165" t="s">
        <v>289</v>
      </c>
      <c r="C12" s="135">
        <v>1988631</v>
      </c>
      <c r="D12" s="135">
        <v>1119742</v>
      </c>
      <c r="E12" s="135">
        <v>32005</v>
      </c>
      <c r="F12" s="135">
        <v>207790</v>
      </c>
      <c r="G12" s="135">
        <v>1190924</v>
      </c>
      <c r="H12" s="135">
        <v>983134</v>
      </c>
      <c r="I12" s="166" t="s">
        <v>370</v>
      </c>
    </row>
    <row r="13" spans="1:11" ht="11.25" customHeight="1" x14ac:dyDescent="0.4">
      <c r="A13" s="20"/>
      <c r="B13" s="165" t="s">
        <v>291</v>
      </c>
      <c r="C13" s="135">
        <v>1073717</v>
      </c>
      <c r="D13" s="135">
        <v>647516</v>
      </c>
      <c r="E13" s="135">
        <v>121175</v>
      </c>
      <c r="F13" s="135">
        <v>311214</v>
      </c>
      <c r="G13" s="135">
        <v>973875</v>
      </c>
      <c r="H13" s="135">
        <v>662661</v>
      </c>
      <c r="I13" s="166" t="s">
        <v>371</v>
      </c>
    </row>
    <row r="14" spans="1:11" ht="11.25" customHeight="1" x14ac:dyDescent="0.4">
      <c r="A14" s="20"/>
      <c r="B14" s="165" t="s">
        <v>293</v>
      </c>
      <c r="C14" s="135">
        <v>329043</v>
      </c>
      <c r="D14" s="135">
        <v>153904</v>
      </c>
      <c r="E14" s="135">
        <v>19631</v>
      </c>
      <c r="F14" s="135">
        <v>64804</v>
      </c>
      <c r="G14" s="135">
        <v>191686</v>
      </c>
      <c r="H14" s="135">
        <v>126882</v>
      </c>
      <c r="I14" s="166" t="s">
        <v>372</v>
      </c>
    </row>
    <row r="15" spans="1:11" ht="11.25" customHeight="1" x14ac:dyDescent="0.4">
      <c r="A15" s="20"/>
      <c r="B15" s="165" t="s">
        <v>295</v>
      </c>
      <c r="C15" s="135">
        <v>72243</v>
      </c>
      <c r="D15" s="135">
        <v>31804</v>
      </c>
      <c r="E15" s="135">
        <v>2321</v>
      </c>
      <c r="F15" s="135">
        <v>6988</v>
      </c>
      <c r="G15" s="135">
        <v>45709</v>
      </c>
      <c r="H15" s="135">
        <v>38721</v>
      </c>
      <c r="I15" s="166" t="s">
        <v>373</v>
      </c>
    </row>
    <row r="16" spans="1:11" ht="11.25" customHeight="1" x14ac:dyDescent="0.4">
      <c r="A16" s="20"/>
      <c r="B16" s="165" t="s">
        <v>297</v>
      </c>
      <c r="C16" s="135">
        <v>78126</v>
      </c>
      <c r="D16" s="135">
        <v>43128</v>
      </c>
      <c r="E16" s="135">
        <v>643</v>
      </c>
      <c r="F16" s="135">
        <v>9450</v>
      </c>
      <c r="G16" s="135">
        <v>52755</v>
      </c>
      <c r="H16" s="135">
        <v>43305</v>
      </c>
      <c r="I16" s="166" t="s">
        <v>374</v>
      </c>
    </row>
    <row r="17" spans="1:9" ht="6" customHeight="1" x14ac:dyDescent="0.4">
      <c r="A17" s="20"/>
      <c r="B17" s="165"/>
      <c r="C17" s="135"/>
      <c r="D17" s="135"/>
      <c r="E17" s="135"/>
      <c r="F17" s="135"/>
      <c r="G17" s="135"/>
      <c r="H17" s="135"/>
      <c r="I17" s="166"/>
    </row>
    <row r="18" spans="1:9" ht="11.25" customHeight="1" x14ac:dyDescent="0.35">
      <c r="A18" s="18" t="s">
        <v>299</v>
      </c>
      <c r="C18" s="135"/>
      <c r="D18" s="135"/>
      <c r="E18" s="135"/>
      <c r="F18" s="135"/>
      <c r="G18" s="135"/>
      <c r="H18" s="135"/>
      <c r="I18" s="166"/>
    </row>
    <row r="19" spans="1:9" ht="11.25" customHeight="1" x14ac:dyDescent="0.4">
      <c r="A19" s="20"/>
      <c r="B19" s="165" t="s">
        <v>300</v>
      </c>
      <c r="C19" s="135">
        <v>339248</v>
      </c>
      <c r="D19" s="135">
        <v>179246</v>
      </c>
      <c r="E19" s="135">
        <v>23061</v>
      </c>
      <c r="F19" s="135">
        <v>76232</v>
      </c>
      <c r="G19" s="135">
        <v>258550</v>
      </c>
      <c r="H19" s="135">
        <v>182318</v>
      </c>
      <c r="I19" s="166" t="s">
        <v>375</v>
      </c>
    </row>
    <row r="20" spans="1:9" ht="11.25" customHeight="1" x14ac:dyDescent="0.4">
      <c r="A20" s="20"/>
      <c r="B20" s="165" t="s">
        <v>302</v>
      </c>
      <c r="C20" s="135">
        <v>421438</v>
      </c>
      <c r="D20" s="135">
        <v>215699</v>
      </c>
      <c r="E20" s="135">
        <v>20222</v>
      </c>
      <c r="F20" s="135">
        <v>77504</v>
      </c>
      <c r="G20" s="135">
        <v>294525</v>
      </c>
      <c r="H20" s="135">
        <v>217021</v>
      </c>
      <c r="I20" s="166" t="s">
        <v>376</v>
      </c>
    </row>
    <row r="21" spans="1:9" ht="11.25" customHeight="1" x14ac:dyDescent="0.4">
      <c r="A21" s="20"/>
      <c r="B21" s="165" t="s">
        <v>304</v>
      </c>
      <c r="C21" s="135">
        <v>784978</v>
      </c>
      <c r="D21" s="135">
        <v>437802</v>
      </c>
      <c r="E21" s="135">
        <v>47116</v>
      </c>
      <c r="F21" s="135">
        <v>139745</v>
      </c>
      <c r="G21" s="135">
        <v>523749</v>
      </c>
      <c r="H21" s="135">
        <v>384004</v>
      </c>
      <c r="I21" s="166" t="s">
        <v>377</v>
      </c>
    </row>
    <row r="22" spans="1:9" ht="11.25" customHeight="1" x14ac:dyDescent="0.4">
      <c r="A22" s="20"/>
      <c r="B22" s="165" t="s">
        <v>305</v>
      </c>
      <c r="C22" s="135">
        <v>587813</v>
      </c>
      <c r="D22" s="135">
        <v>311178</v>
      </c>
      <c r="E22" s="135">
        <v>36263</v>
      </c>
      <c r="F22" s="135">
        <v>115646</v>
      </c>
      <c r="G22" s="135">
        <v>425463</v>
      </c>
      <c r="H22" s="135">
        <v>309817</v>
      </c>
      <c r="I22" s="166" t="s">
        <v>378</v>
      </c>
    </row>
    <row r="23" spans="1:9" ht="11.25" customHeight="1" x14ac:dyDescent="0.4">
      <c r="A23" s="20"/>
      <c r="B23" s="165" t="s">
        <v>307</v>
      </c>
      <c r="C23" s="135">
        <v>612498</v>
      </c>
      <c r="D23" s="135">
        <v>317190</v>
      </c>
      <c r="E23" s="135">
        <v>34536</v>
      </c>
      <c r="F23" s="135">
        <v>113716</v>
      </c>
      <c r="G23" s="135">
        <v>408117</v>
      </c>
      <c r="H23" s="135">
        <v>294401</v>
      </c>
      <c r="I23" s="166" t="s">
        <v>379</v>
      </c>
    </row>
    <row r="24" spans="1:9" ht="11.25" customHeight="1" x14ac:dyDescent="0.4">
      <c r="A24" s="20"/>
      <c r="B24" s="165" t="s">
        <v>309</v>
      </c>
      <c r="C24" s="135">
        <v>668756</v>
      </c>
      <c r="D24" s="135">
        <v>381400</v>
      </c>
      <c r="E24" s="135">
        <v>30181</v>
      </c>
      <c r="F24" s="135">
        <v>101953</v>
      </c>
      <c r="G24" s="135">
        <v>452847</v>
      </c>
      <c r="H24" s="135">
        <v>350894</v>
      </c>
      <c r="I24" s="166" t="s">
        <v>380</v>
      </c>
    </row>
    <row r="25" spans="1:9" ht="11.25" customHeight="1" x14ac:dyDescent="0.4">
      <c r="A25" s="20"/>
      <c r="B25" s="165" t="s">
        <v>310</v>
      </c>
      <c r="C25" s="135">
        <v>487521</v>
      </c>
      <c r="D25" s="135">
        <v>321903</v>
      </c>
      <c r="E25" s="135">
        <v>16419</v>
      </c>
      <c r="F25" s="135">
        <v>65157</v>
      </c>
      <c r="G25" s="135">
        <v>404448</v>
      </c>
      <c r="H25" s="135">
        <v>339291</v>
      </c>
      <c r="I25" s="166" t="s">
        <v>381</v>
      </c>
    </row>
    <row r="26" spans="1:9" ht="6" customHeight="1" x14ac:dyDescent="0.4">
      <c r="A26" s="20"/>
      <c r="B26" s="165"/>
      <c r="C26" s="135"/>
      <c r="D26" s="135"/>
      <c r="E26" s="135"/>
      <c r="F26" s="135"/>
      <c r="G26" s="135"/>
      <c r="H26" s="135"/>
      <c r="I26" s="166"/>
    </row>
    <row r="27" spans="1:9" ht="11.25" customHeight="1" x14ac:dyDescent="0.35">
      <c r="A27" s="18" t="s">
        <v>312</v>
      </c>
      <c r="C27" s="135"/>
      <c r="D27" s="135"/>
      <c r="E27" s="135"/>
      <c r="F27" s="135"/>
      <c r="G27" s="135"/>
      <c r="H27" s="135"/>
      <c r="I27" s="166"/>
    </row>
    <row r="28" spans="1:9" ht="11.25" customHeight="1" x14ac:dyDescent="0.4">
      <c r="A28" s="20"/>
      <c r="B28" s="167" t="s">
        <v>313</v>
      </c>
      <c r="C28" s="135">
        <v>652132</v>
      </c>
      <c r="D28" s="135">
        <v>316672</v>
      </c>
      <c r="E28" s="135">
        <v>20648</v>
      </c>
      <c r="F28" s="135">
        <v>79664</v>
      </c>
      <c r="G28" s="135">
        <v>355848</v>
      </c>
      <c r="H28" s="135">
        <v>276184</v>
      </c>
      <c r="I28" s="166" t="s">
        <v>382</v>
      </c>
    </row>
    <row r="29" spans="1:9" ht="11.25" customHeight="1" x14ac:dyDescent="0.4">
      <c r="A29" s="20"/>
      <c r="B29" s="168" t="s">
        <v>314</v>
      </c>
      <c r="C29" s="135">
        <v>995489</v>
      </c>
      <c r="D29" s="135">
        <v>477224</v>
      </c>
      <c r="E29" s="135">
        <v>47133</v>
      </c>
      <c r="F29" s="135">
        <v>173477</v>
      </c>
      <c r="G29" s="135">
        <v>623960</v>
      </c>
      <c r="H29" s="135">
        <v>450483</v>
      </c>
      <c r="I29" s="166" t="s">
        <v>383</v>
      </c>
    </row>
    <row r="30" spans="1:9" ht="11.25" customHeight="1" x14ac:dyDescent="0.4">
      <c r="A30" s="20"/>
      <c r="B30" s="165" t="s">
        <v>316</v>
      </c>
      <c r="C30" s="135">
        <v>1123216</v>
      </c>
      <c r="D30" s="135">
        <v>595883</v>
      </c>
      <c r="E30" s="135">
        <v>50271</v>
      </c>
      <c r="F30" s="135">
        <v>201725</v>
      </c>
      <c r="G30" s="135">
        <v>788722</v>
      </c>
      <c r="H30" s="135">
        <v>586997</v>
      </c>
      <c r="I30" s="166" t="s">
        <v>384</v>
      </c>
    </row>
    <row r="31" spans="1:9" ht="11.25" customHeight="1" x14ac:dyDescent="0.4">
      <c r="A31" s="20"/>
      <c r="B31" s="168" t="s">
        <v>318</v>
      </c>
      <c r="C31" s="135">
        <v>441858</v>
      </c>
      <c r="D31" s="135">
        <v>282844</v>
      </c>
      <c r="E31" s="135">
        <v>22375</v>
      </c>
      <c r="F31" s="135">
        <v>81905</v>
      </c>
      <c r="G31" s="135">
        <v>353807</v>
      </c>
      <c r="H31" s="135">
        <v>271902</v>
      </c>
      <c r="I31" s="166" t="s">
        <v>385</v>
      </c>
    </row>
    <row r="32" spans="1:9" ht="11.25" customHeight="1" x14ac:dyDescent="0.4">
      <c r="A32" s="20"/>
      <c r="B32" s="165" t="s">
        <v>320</v>
      </c>
      <c r="C32" s="135">
        <v>689557</v>
      </c>
      <c r="D32" s="135">
        <v>491795</v>
      </c>
      <c r="E32" s="135">
        <v>67371</v>
      </c>
      <c r="F32" s="135">
        <v>153182</v>
      </c>
      <c r="G32" s="135">
        <v>645362</v>
      </c>
      <c r="H32" s="135">
        <v>492180</v>
      </c>
      <c r="I32" s="166" t="s">
        <v>386</v>
      </c>
    </row>
    <row r="33" spans="1:9" ht="11.25" customHeight="1" x14ac:dyDescent="0.4">
      <c r="A33" s="20"/>
      <c r="B33" s="165" t="s">
        <v>322</v>
      </c>
      <c r="C33" s="27">
        <v>8.9468466668331796</v>
      </c>
      <c r="D33" s="27">
        <v>10.1361474168396</v>
      </c>
      <c r="E33" s="27">
        <v>10.776710400000001</v>
      </c>
      <c r="F33" s="27">
        <v>9.7253895799999999</v>
      </c>
      <c r="G33" s="27">
        <v>10.54829638</v>
      </c>
      <c r="H33" s="169">
        <v>0.98119695808896001</v>
      </c>
      <c r="I33" s="166" t="s">
        <v>387</v>
      </c>
    </row>
    <row r="34" spans="1:9" ht="6" customHeight="1" x14ac:dyDescent="0.4">
      <c r="A34" s="20"/>
      <c r="B34" s="165"/>
      <c r="C34" s="22"/>
      <c r="D34" s="22"/>
      <c r="E34" s="22"/>
      <c r="F34" s="22"/>
      <c r="G34" s="22"/>
      <c r="H34" s="170"/>
      <c r="I34" s="166"/>
    </row>
    <row r="35" spans="1:9" ht="11.25" customHeight="1" x14ac:dyDescent="0.35">
      <c r="A35" s="18" t="s">
        <v>324</v>
      </c>
      <c r="C35" s="135"/>
      <c r="D35" s="135"/>
      <c r="E35" s="135"/>
      <c r="F35" s="135"/>
      <c r="G35" s="135"/>
      <c r="H35" s="135"/>
      <c r="I35" s="166"/>
    </row>
    <row r="36" spans="1:9" ht="11.25" customHeight="1" x14ac:dyDescent="0.4">
      <c r="A36" s="20"/>
      <c r="B36" s="165" t="s">
        <v>325</v>
      </c>
      <c r="C36" s="135">
        <v>2748721</v>
      </c>
      <c r="D36" s="135">
        <v>1526987</v>
      </c>
      <c r="E36" s="135">
        <v>145177</v>
      </c>
      <c r="F36" s="135">
        <v>447609</v>
      </c>
      <c r="G36" s="135">
        <v>1895761</v>
      </c>
      <c r="H36" s="135">
        <v>1448152</v>
      </c>
      <c r="I36" s="166" t="s">
        <v>388</v>
      </c>
    </row>
    <row r="37" spans="1:9" ht="11.25" customHeight="1" x14ac:dyDescent="0.4">
      <c r="A37" s="20"/>
      <c r="B37" s="165" t="s">
        <v>327</v>
      </c>
      <c r="C37" s="135">
        <v>314821</v>
      </c>
      <c r="D37" s="135">
        <v>154021</v>
      </c>
      <c r="E37" s="135">
        <v>17993</v>
      </c>
      <c r="F37" s="135">
        <v>105955</v>
      </c>
      <c r="G37" s="135">
        <v>358051</v>
      </c>
      <c r="H37" s="135">
        <v>252096</v>
      </c>
      <c r="I37" s="166" t="s">
        <v>389</v>
      </c>
    </row>
    <row r="38" spans="1:9" ht="11.25" customHeight="1" x14ac:dyDescent="0.4">
      <c r="A38" s="20"/>
      <c r="B38" s="165" t="s">
        <v>329</v>
      </c>
      <c r="C38" s="135">
        <v>551482</v>
      </c>
      <c r="D38" s="135">
        <v>309030</v>
      </c>
      <c r="E38" s="135">
        <v>25947</v>
      </c>
      <c r="F38" s="135">
        <v>86464</v>
      </c>
      <c r="G38" s="135">
        <v>318875</v>
      </c>
      <c r="H38" s="135">
        <v>232411</v>
      </c>
      <c r="I38" s="166" t="s">
        <v>390</v>
      </c>
    </row>
    <row r="39" spans="1:9" ht="11.25" customHeight="1" x14ac:dyDescent="0.4">
      <c r="A39" s="20"/>
      <c r="B39" s="165" t="s">
        <v>331</v>
      </c>
      <c r="C39" s="135">
        <v>218566</v>
      </c>
      <c r="D39" s="135">
        <v>115829</v>
      </c>
      <c r="E39" s="135">
        <v>16752</v>
      </c>
      <c r="F39" s="135">
        <v>47648</v>
      </c>
      <c r="G39" s="135">
        <v>154074</v>
      </c>
      <c r="H39" s="135">
        <v>106426</v>
      </c>
      <c r="I39" s="166" t="s">
        <v>391</v>
      </c>
    </row>
    <row r="40" spans="1:9" ht="11.25" customHeight="1" x14ac:dyDescent="0.4">
      <c r="A40" s="20"/>
      <c r="B40" s="165" t="s">
        <v>333</v>
      </c>
      <c r="C40" s="135">
        <v>60625</v>
      </c>
      <c r="D40" s="135">
        <v>53596</v>
      </c>
      <c r="E40" s="135">
        <v>1908</v>
      </c>
      <c r="F40" s="135">
        <v>2259</v>
      </c>
      <c r="G40" s="135">
        <v>40697</v>
      </c>
      <c r="H40" s="135">
        <v>38438</v>
      </c>
      <c r="I40" s="166" t="s">
        <v>392</v>
      </c>
    </row>
    <row r="41" spans="1:9" ht="11.25" customHeight="1" x14ac:dyDescent="0.4">
      <c r="A41" s="20"/>
      <c r="B41" s="165" t="s">
        <v>335</v>
      </c>
      <c r="C41" s="135">
        <v>7803</v>
      </c>
      <c r="D41" s="135">
        <v>4700</v>
      </c>
      <c r="E41" s="135">
        <v>0</v>
      </c>
      <c r="F41" s="135">
        <v>0</v>
      </c>
      <c r="G41" s="135">
        <v>76</v>
      </c>
      <c r="H41" s="135">
        <v>76</v>
      </c>
      <c r="I41" s="166" t="s">
        <v>336</v>
      </c>
    </row>
    <row r="42" spans="1:9" ht="11.25" customHeight="1" x14ac:dyDescent="0.4">
      <c r="A42" s="20"/>
      <c r="B42" s="165" t="s">
        <v>337</v>
      </c>
      <c r="C42" s="135">
        <v>20</v>
      </c>
      <c r="D42" s="135">
        <v>10</v>
      </c>
      <c r="E42" s="135">
        <v>0</v>
      </c>
      <c r="F42" s="135">
        <v>0</v>
      </c>
      <c r="G42" s="135">
        <v>8</v>
      </c>
      <c r="H42" s="135">
        <v>8</v>
      </c>
      <c r="I42" s="166" t="s">
        <v>336</v>
      </c>
    </row>
    <row r="43" spans="1:9" ht="11.25" customHeight="1" x14ac:dyDescent="0.4">
      <c r="A43" s="20"/>
      <c r="B43" s="165" t="s">
        <v>393</v>
      </c>
      <c r="C43" s="170">
        <v>0</v>
      </c>
      <c r="D43" s="170">
        <v>0</v>
      </c>
      <c r="E43" s="170">
        <v>0</v>
      </c>
      <c r="F43" s="170">
        <v>0</v>
      </c>
      <c r="G43" s="170">
        <v>1</v>
      </c>
      <c r="H43" s="170">
        <v>1</v>
      </c>
      <c r="I43" s="166" t="s">
        <v>336</v>
      </c>
    </row>
    <row r="44" spans="1:9" ht="6" customHeight="1" x14ac:dyDescent="0.4">
      <c r="A44" s="20"/>
      <c r="B44" s="165"/>
      <c r="C44" s="135"/>
      <c r="D44" s="135"/>
      <c r="E44" s="135"/>
      <c r="F44" s="135"/>
      <c r="G44" s="135"/>
      <c r="H44" s="170"/>
      <c r="I44" s="166"/>
    </row>
    <row r="45" spans="1:9" ht="11.25" customHeight="1" x14ac:dyDescent="0.35">
      <c r="A45" s="18" t="s">
        <v>338</v>
      </c>
      <c r="B45" s="165"/>
      <c r="C45" s="135"/>
      <c r="D45" s="135"/>
      <c r="E45" s="135"/>
      <c r="F45" s="135"/>
      <c r="G45" s="135"/>
      <c r="H45" s="135"/>
      <c r="I45" s="166"/>
    </row>
    <row r="46" spans="1:9" ht="11.25" customHeight="1" x14ac:dyDescent="0.35">
      <c r="A46" s="18"/>
      <c r="B46" s="109" t="s">
        <v>339</v>
      </c>
      <c r="C46" s="135">
        <v>966250</v>
      </c>
      <c r="D46" s="135">
        <v>505532</v>
      </c>
      <c r="E46" s="135">
        <v>54934</v>
      </c>
      <c r="F46" s="135">
        <v>219281</v>
      </c>
      <c r="G46" s="135">
        <v>742040</v>
      </c>
      <c r="H46" s="135">
        <v>522759</v>
      </c>
      <c r="I46" s="166" t="s">
        <v>394</v>
      </c>
    </row>
    <row r="47" spans="1:9" ht="11.25" customHeight="1" x14ac:dyDescent="0.35">
      <c r="A47" s="18"/>
      <c r="B47" s="109" t="s">
        <v>341</v>
      </c>
      <c r="C47" s="135">
        <v>613516</v>
      </c>
      <c r="D47" s="135">
        <v>328637</v>
      </c>
      <c r="E47" s="135">
        <v>43421</v>
      </c>
      <c r="F47" s="135">
        <v>138881</v>
      </c>
      <c r="G47" s="135">
        <v>458846</v>
      </c>
      <c r="H47" s="135">
        <v>319965</v>
      </c>
      <c r="I47" s="166" t="s">
        <v>395</v>
      </c>
    </row>
    <row r="48" spans="1:9" ht="11.25" customHeight="1" x14ac:dyDescent="0.35">
      <c r="A48" s="18"/>
      <c r="B48" s="109" t="s">
        <v>343</v>
      </c>
      <c r="C48" s="135">
        <v>437986</v>
      </c>
      <c r="D48" s="135">
        <v>222292</v>
      </c>
      <c r="E48" s="135">
        <v>46158</v>
      </c>
      <c r="F48" s="135">
        <v>92342</v>
      </c>
      <c r="G48" s="135">
        <v>303303</v>
      </c>
      <c r="H48" s="135">
        <v>210961</v>
      </c>
      <c r="I48" s="166" t="s">
        <v>396</v>
      </c>
    </row>
    <row r="49" spans="1:10" ht="11.25" customHeight="1" x14ac:dyDescent="0.35">
      <c r="A49" s="18"/>
      <c r="B49" s="109" t="s">
        <v>187</v>
      </c>
      <c r="C49" s="135">
        <v>198108</v>
      </c>
      <c r="D49" s="135">
        <v>132525</v>
      </c>
      <c r="E49" s="135">
        <v>9208</v>
      </c>
      <c r="F49" s="135">
        <v>38923</v>
      </c>
      <c r="G49" s="135">
        <v>157679</v>
      </c>
      <c r="H49" s="135">
        <v>118756</v>
      </c>
      <c r="I49" s="166" t="s">
        <v>397</v>
      </c>
    </row>
    <row r="50" spans="1:10" ht="11.25" customHeight="1" x14ac:dyDescent="0.35">
      <c r="A50" s="18"/>
      <c r="B50" s="109" t="s">
        <v>348</v>
      </c>
      <c r="C50" s="135">
        <v>130315</v>
      </c>
      <c r="D50" s="135">
        <v>57261</v>
      </c>
      <c r="E50" s="135">
        <v>12181</v>
      </c>
      <c r="F50" s="135">
        <v>38773</v>
      </c>
      <c r="G50" s="135">
        <v>97896</v>
      </c>
      <c r="H50" s="135">
        <v>59123</v>
      </c>
      <c r="I50" s="166" t="s">
        <v>398</v>
      </c>
    </row>
    <row r="51" spans="1:10" ht="11.25" customHeight="1" x14ac:dyDescent="0.35">
      <c r="A51" s="18"/>
      <c r="B51" s="109" t="s">
        <v>350</v>
      </c>
      <c r="C51" s="135">
        <v>70778</v>
      </c>
      <c r="D51" s="135">
        <v>42826</v>
      </c>
      <c r="E51" s="135">
        <v>741</v>
      </c>
      <c r="F51" s="135">
        <v>14369</v>
      </c>
      <c r="G51" s="135">
        <v>82278</v>
      </c>
      <c r="H51" s="135">
        <v>67909</v>
      </c>
      <c r="I51" s="166" t="s">
        <v>399</v>
      </c>
    </row>
    <row r="52" spans="1:10" ht="11.25" customHeight="1" x14ac:dyDescent="0.4">
      <c r="A52" s="20"/>
      <c r="B52" s="109" t="s">
        <v>400</v>
      </c>
      <c r="C52" s="135">
        <v>78836</v>
      </c>
      <c r="D52" s="135">
        <v>53599</v>
      </c>
      <c r="E52" s="135">
        <v>396</v>
      </c>
      <c r="F52" s="135">
        <v>5144</v>
      </c>
      <c r="G52" s="135">
        <v>67952</v>
      </c>
      <c r="H52" s="135">
        <v>62808</v>
      </c>
      <c r="I52" s="166" t="s">
        <v>401</v>
      </c>
    </row>
    <row r="53" spans="1:10" ht="11.25" customHeight="1" x14ac:dyDescent="0.4">
      <c r="A53" s="20"/>
      <c r="B53" s="109" t="s">
        <v>356</v>
      </c>
      <c r="C53" s="135">
        <v>47996</v>
      </c>
      <c r="D53" s="135">
        <v>24605</v>
      </c>
      <c r="E53" s="135">
        <v>7165</v>
      </c>
      <c r="F53" s="135">
        <v>19637</v>
      </c>
      <c r="G53" s="135">
        <v>57330</v>
      </c>
      <c r="H53" s="135">
        <v>37693</v>
      </c>
      <c r="I53" s="166" t="s">
        <v>264</v>
      </c>
    </row>
    <row r="54" spans="1:10" ht="11.25" customHeight="1" x14ac:dyDescent="0.4">
      <c r="A54" s="20"/>
      <c r="B54" s="109" t="s">
        <v>352</v>
      </c>
      <c r="C54" s="135">
        <v>141663</v>
      </c>
      <c r="D54" s="135">
        <v>70899</v>
      </c>
      <c r="E54" s="135">
        <v>1809</v>
      </c>
      <c r="F54" s="135">
        <v>4715</v>
      </c>
      <c r="G54" s="135">
        <v>55542</v>
      </c>
      <c r="H54" s="135">
        <v>50827</v>
      </c>
      <c r="I54" s="166" t="s">
        <v>402</v>
      </c>
    </row>
    <row r="55" spans="1:10" ht="11.25" customHeight="1" x14ac:dyDescent="0.4">
      <c r="A55" s="20"/>
      <c r="B55" s="109" t="s">
        <v>403</v>
      </c>
      <c r="C55" s="135">
        <v>100544</v>
      </c>
      <c r="D55" s="135">
        <v>72130</v>
      </c>
      <c r="E55" s="135">
        <v>5997</v>
      </c>
      <c r="F55" s="135">
        <v>16658</v>
      </c>
      <c r="G55" s="135">
        <v>53652</v>
      </c>
      <c r="H55" s="135">
        <v>36994</v>
      </c>
      <c r="I55" s="166" t="s">
        <v>404</v>
      </c>
    </row>
    <row r="56" spans="1:10" ht="11.25" customHeight="1" x14ac:dyDescent="0.4">
      <c r="A56" s="20"/>
      <c r="B56" s="109" t="s">
        <v>346</v>
      </c>
      <c r="C56" s="135">
        <v>103775</v>
      </c>
      <c r="D56" s="135">
        <v>43933</v>
      </c>
      <c r="E56" s="135">
        <v>942</v>
      </c>
      <c r="F56" s="135">
        <v>1946</v>
      </c>
      <c r="G56" s="135">
        <v>50180</v>
      </c>
      <c r="H56" s="135">
        <v>48234</v>
      </c>
      <c r="I56" s="166" t="s">
        <v>405</v>
      </c>
    </row>
    <row r="57" spans="1:10" ht="11.25" customHeight="1" x14ac:dyDescent="0.4">
      <c r="A57" s="20"/>
      <c r="B57" s="109" t="s">
        <v>354</v>
      </c>
      <c r="C57" s="135">
        <v>55522</v>
      </c>
      <c r="D57" s="135">
        <v>28697</v>
      </c>
      <c r="E57" s="135">
        <v>8378</v>
      </c>
      <c r="F57" s="135">
        <v>19558</v>
      </c>
      <c r="G57" s="135">
        <v>48680</v>
      </c>
      <c r="H57" s="135">
        <v>29122</v>
      </c>
      <c r="I57" s="166" t="s">
        <v>406</v>
      </c>
    </row>
    <row r="58" spans="1:10" ht="6" customHeight="1" x14ac:dyDescent="0.4">
      <c r="A58" s="20"/>
      <c r="B58" s="109"/>
      <c r="C58" s="135"/>
      <c r="D58" s="135"/>
      <c r="E58" s="135"/>
      <c r="F58" s="135"/>
      <c r="G58" s="135"/>
      <c r="H58" s="135"/>
      <c r="I58" s="166"/>
    </row>
    <row r="59" spans="1:10" ht="11.25" customHeight="1" x14ac:dyDescent="0.35">
      <c r="A59" s="18" t="s">
        <v>362</v>
      </c>
      <c r="C59" s="135"/>
      <c r="D59" s="135"/>
      <c r="E59" s="135"/>
      <c r="F59" s="135"/>
      <c r="G59" s="135"/>
      <c r="H59" s="135"/>
      <c r="I59" s="166"/>
    </row>
    <row r="60" spans="1:10" ht="11.25" customHeight="1" x14ac:dyDescent="0.35">
      <c r="A60" s="18"/>
      <c r="B60" s="109" t="s">
        <v>169</v>
      </c>
      <c r="C60" s="135">
        <v>1029318</v>
      </c>
      <c r="D60" s="135">
        <v>526162</v>
      </c>
      <c r="E60" s="135">
        <v>82121</v>
      </c>
      <c r="F60" s="135">
        <v>295569</v>
      </c>
      <c r="G60" s="135">
        <v>897910</v>
      </c>
      <c r="H60" s="135">
        <v>602341</v>
      </c>
      <c r="I60" s="166" t="s">
        <v>407</v>
      </c>
    </row>
    <row r="61" spans="1:10" ht="11.25" customHeight="1" x14ac:dyDescent="0.35">
      <c r="B61" s="109" t="s">
        <v>364</v>
      </c>
      <c r="C61" s="135">
        <v>544204</v>
      </c>
      <c r="D61" s="135">
        <v>320337</v>
      </c>
      <c r="E61" s="135">
        <v>96152</v>
      </c>
      <c r="F61" s="135">
        <v>210754</v>
      </c>
      <c r="G61" s="135">
        <v>450393</v>
      </c>
      <c r="H61" s="135">
        <v>239639</v>
      </c>
      <c r="I61" s="166" t="s">
        <v>408</v>
      </c>
    </row>
    <row r="62" spans="1:10" ht="11.25" customHeight="1" x14ac:dyDescent="0.35">
      <c r="B62" s="109" t="s">
        <v>173</v>
      </c>
      <c r="C62" s="135">
        <v>363135</v>
      </c>
      <c r="D62" s="135">
        <v>231336</v>
      </c>
      <c r="E62" s="135">
        <v>3362</v>
      </c>
      <c r="F62" s="135">
        <v>28345</v>
      </c>
      <c r="G62" s="135">
        <v>285900</v>
      </c>
      <c r="H62" s="135">
        <v>257555</v>
      </c>
      <c r="I62" s="166" t="s">
        <v>409</v>
      </c>
    </row>
    <row r="63" spans="1:10" ht="11.25" customHeight="1" x14ac:dyDescent="0.35">
      <c r="B63" s="109" t="s">
        <v>177</v>
      </c>
      <c r="C63" s="135">
        <v>248095</v>
      </c>
      <c r="D63" s="135">
        <v>170379</v>
      </c>
      <c r="E63" s="135">
        <v>4639</v>
      </c>
      <c r="F63" s="135">
        <v>23628</v>
      </c>
      <c r="G63" s="135">
        <v>169852</v>
      </c>
      <c r="H63" s="135">
        <v>146224</v>
      </c>
      <c r="I63" s="166" t="s">
        <v>410</v>
      </c>
    </row>
    <row r="64" spans="1:10" ht="11.25" customHeight="1" x14ac:dyDescent="0.35">
      <c r="A64" s="7"/>
      <c r="B64" s="142" t="s">
        <v>171</v>
      </c>
      <c r="C64" s="143">
        <v>443008</v>
      </c>
      <c r="D64" s="143">
        <v>169076</v>
      </c>
      <c r="E64" s="143">
        <v>2411</v>
      </c>
      <c r="F64" s="143">
        <v>11227</v>
      </c>
      <c r="G64" s="143">
        <v>125440</v>
      </c>
      <c r="H64" s="143">
        <v>114213</v>
      </c>
      <c r="I64" s="171" t="s">
        <v>411</v>
      </c>
      <c r="J64" s="7"/>
    </row>
    <row r="65" spans="1:7" ht="6" customHeight="1" x14ac:dyDescent="0.35"/>
    <row r="66" spans="1:7" ht="11.25" customHeight="1" x14ac:dyDescent="0.35">
      <c r="A66" s="146" t="s">
        <v>412</v>
      </c>
      <c r="B66" s="109" t="s">
        <v>241</v>
      </c>
    </row>
    <row r="67" spans="1:7" ht="6" customHeight="1" x14ac:dyDescent="0.35">
      <c r="B67" s="4"/>
      <c r="C67" s="4"/>
      <c r="D67" s="4"/>
      <c r="E67" s="4"/>
      <c r="F67" s="4"/>
      <c r="G67" s="4"/>
    </row>
    <row r="68" spans="1:7" ht="11.25" customHeight="1" x14ac:dyDescent="0.35">
      <c r="A68" s="122" t="s">
        <v>368</v>
      </c>
    </row>
    <row r="69" spans="1:7" x14ac:dyDescent="0.35">
      <c r="A69" s="122"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K72"/>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413</v>
      </c>
    </row>
    <row r="2" spans="1:11" ht="11.25" customHeight="1" x14ac:dyDescent="0.35">
      <c r="B2" s="109"/>
      <c r="C2" s="109"/>
      <c r="D2" s="109"/>
      <c r="E2" s="109"/>
      <c r="F2" s="109"/>
      <c r="G2" s="109"/>
      <c r="H2" s="135"/>
      <c r="I2" s="172"/>
      <c r="J2" s="66"/>
      <c r="K2" s="66"/>
    </row>
    <row r="3" spans="1:11" ht="13.9" x14ac:dyDescent="0.4">
      <c r="A3" s="23" t="s">
        <v>414</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131361</v>
      </c>
      <c r="D9" s="9">
        <v>1511</v>
      </c>
      <c r="E9" s="9">
        <v>136</v>
      </c>
      <c r="F9" s="9">
        <v>104192</v>
      </c>
      <c r="G9" s="9">
        <v>116630</v>
      </c>
      <c r="H9" s="9">
        <v>12438</v>
      </c>
      <c r="I9" s="98" t="s">
        <v>170</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56241</v>
      </c>
      <c r="D12" s="135">
        <v>6</v>
      </c>
      <c r="E12" s="135">
        <v>2</v>
      </c>
      <c r="F12" s="135">
        <v>46212</v>
      </c>
      <c r="G12" s="135">
        <v>53685</v>
      </c>
      <c r="H12" s="135">
        <v>7473</v>
      </c>
      <c r="I12" s="176" t="s">
        <v>363</v>
      </c>
    </row>
    <row r="13" spans="1:11" ht="11.25" customHeight="1" x14ac:dyDescent="0.4">
      <c r="A13" s="20"/>
      <c r="B13" s="165" t="s">
        <v>291</v>
      </c>
      <c r="C13" s="135">
        <v>42379</v>
      </c>
      <c r="D13" s="135">
        <v>566</v>
      </c>
      <c r="E13" s="135">
        <v>74</v>
      </c>
      <c r="F13" s="135">
        <v>38566</v>
      </c>
      <c r="G13" s="135">
        <v>40601</v>
      </c>
      <c r="H13" s="135">
        <v>2035</v>
      </c>
      <c r="I13" s="176" t="s">
        <v>416</v>
      </c>
    </row>
    <row r="14" spans="1:11" ht="11.25" customHeight="1" x14ac:dyDescent="0.4">
      <c r="A14" s="20"/>
      <c r="B14" s="165" t="s">
        <v>293</v>
      </c>
      <c r="C14" s="135">
        <v>20057</v>
      </c>
      <c r="D14" s="135">
        <v>171</v>
      </c>
      <c r="E14" s="135">
        <v>16</v>
      </c>
      <c r="F14" s="135">
        <v>9876</v>
      </c>
      <c r="G14" s="135">
        <v>10075</v>
      </c>
      <c r="H14" s="135">
        <v>199</v>
      </c>
      <c r="I14" s="176" t="s">
        <v>417</v>
      </c>
    </row>
    <row r="15" spans="1:11" ht="11.25" customHeight="1" x14ac:dyDescent="0.4">
      <c r="A15" s="20"/>
      <c r="B15" s="165" t="s">
        <v>295</v>
      </c>
      <c r="C15" s="135">
        <v>969</v>
      </c>
      <c r="D15" s="135">
        <v>5</v>
      </c>
      <c r="E15" s="135">
        <v>1</v>
      </c>
      <c r="F15" s="135">
        <v>312</v>
      </c>
      <c r="G15" s="135">
        <v>681</v>
      </c>
      <c r="H15" s="135">
        <v>369</v>
      </c>
      <c r="I15" s="176" t="s">
        <v>418</v>
      </c>
    </row>
    <row r="16" spans="1:11" ht="11.25" customHeight="1" x14ac:dyDescent="0.4">
      <c r="A16" s="20"/>
      <c r="B16" s="165" t="s">
        <v>297</v>
      </c>
      <c r="C16" s="135">
        <v>3834</v>
      </c>
      <c r="D16" s="135">
        <v>0</v>
      </c>
      <c r="E16" s="135">
        <v>0</v>
      </c>
      <c r="F16" s="135">
        <v>2473</v>
      </c>
      <c r="G16" s="135">
        <v>3853</v>
      </c>
      <c r="H16" s="135">
        <v>1380</v>
      </c>
      <c r="I16" s="176" t="s">
        <v>419</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17179</v>
      </c>
      <c r="D19" s="135">
        <v>206</v>
      </c>
      <c r="E19" s="135">
        <v>13</v>
      </c>
      <c r="F19" s="135">
        <v>13990</v>
      </c>
      <c r="G19" s="135">
        <v>16147</v>
      </c>
      <c r="H19" s="135">
        <v>2157</v>
      </c>
      <c r="I19" s="176" t="s">
        <v>420</v>
      </c>
    </row>
    <row r="20" spans="1:9" ht="11.25" customHeight="1" x14ac:dyDescent="0.4">
      <c r="A20" s="20"/>
      <c r="B20" s="165" t="s">
        <v>302</v>
      </c>
      <c r="C20" s="135">
        <v>13592</v>
      </c>
      <c r="D20" s="135">
        <v>172</v>
      </c>
      <c r="E20" s="135">
        <v>7</v>
      </c>
      <c r="F20" s="135">
        <v>11826</v>
      </c>
      <c r="G20" s="135">
        <v>14556</v>
      </c>
      <c r="H20" s="135">
        <v>2730</v>
      </c>
      <c r="I20" s="176" t="s">
        <v>421</v>
      </c>
    </row>
    <row r="21" spans="1:9" ht="11.25" customHeight="1" x14ac:dyDescent="0.4">
      <c r="A21" s="20"/>
      <c r="B21" s="165" t="s">
        <v>304</v>
      </c>
      <c r="C21" s="135">
        <v>25005</v>
      </c>
      <c r="D21" s="135">
        <v>400</v>
      </c>
      <c r="E21" s="135">
        <v>27</v>
      </c>
      <c r="F21" s="135">
        <v>19310</v>
      </c>
      <c r="G21" s="135">
        <v>21011</v>
      </c>
      <c r="H21" s="135">
        <v>1701</v>
      </c>
      <c r="I21" s="176" t="s">
        <v>422</v>
      </c>
    </row>
    <row r="22" spans="1:9" ht="11.25" customHeight="1" x14ac:dyDescent="0.4">
      <c r="A22" s="20"/>
      <c r="B22" s="165" t="s">
        <v>305</v>
      </c>
      <c r="C22" s="135">
        <v>22767</v>
      </c>
      <c r="D22" s="135">
        <v>224</v>
      </c>
      <c r="E22" s="135">
        <v>30</v>
      </c>
      <c r="F22" s="135">
        <v>17057</v>
      </c>
      <c r="G22" s="135">
        <v>19793</v>
      </c>
      <c r="H22" s="135">
        <v>2736</v>
      </c>
      <c r="I22" s="176" t="s">
        <v>423</v>
      </c>
    </row>
    <row r="23" spans="1:9" ht="11.25" customHeight="1" x14ac:dyDescent="0.4">
      <c r="A23" s="20"/>
      <c r="B23" s="165" t="s">
        <v>307</v>
      </c>
      <c r="C23" s="135">
        <v>23326</v>
      </c>
      <c r="D23" s="135">
        <v>220</v>
      </c>
      <c r="E23" s="135">
        <v>23</v>
      </c>
      <c r="F23" s="135">
        <v>17802</v>
      </c>
      <c r="G23" s="135">
        <v>19184</v>
      </c>
      <c r="H23" s="135">
        <v>1382</v>
      </c>
      <c r="I23" s="176" t="s">
        <v>424</v>
      </c>
    </row>
    <row r="24" spans="1:9" ht="11.25" customHeight="1" x14ac:dyDescent="0.4">
      <c r="A24" s="20"/>
      <c r="B24" s="165" t="s">
        <v>309</v>
      </c>
      <c r="C24" s="135">
        <v>18375</v>
      </c>
      <c r="D24" s="135">
        <v>200</v>
      </c>
      <c r="E24" s="135">
        <v>24</v>
      </c>
      <c r="F24" s="135">
        <v>14558</v>
      </c>
      <c r="G24" s="135">
        <v>15272</v>
      </c>
      <c r="H24" s="135">
        <v>714</v>
      </c>
      <c r="I24" s="176" t="s">
        <v>425</v>
      </c>
    </row>
    <row r="25" spans="1:9" ht="11.25" customHeight="1" x14ac:dyDescent="0.4">
      <c r="A25" s="20"/>
      <c r="B25" s="165" t="s">
        <v>310</v>
      </c>
      <c r="C25" s="135">
        <v>11117</v>
      </c>
      <c r="D25" s="135">
        <v>89</v>
      </c>
      <c r="E25" s="135">
        <v>12</v>
      </c>
      <c r="F25" s="135">
        <v>9649</v>
      </c>
      <c r="G25" s="135">
        <v>10667</v>
      </c>
      <c r="H25" s="135">
        <v>1018</v>
      </c>
      <c r="I25" s="176" t="s">
        <v>426</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30088</v>
      </c>
      <c r="D28" s="135">
        <v>9</v>
      </c>
      <c r="E28" s="135">
        <v>1</v>
      </c>
      <c r="F28" s="135">
        <v>15154</v>
      </c>
      <c r="G28" s="135">
        <v>19891</v>
      </c>
      <c r="H28" s="135">
        <v>4737</v>
      </c>
      <c r="I28" s="176" t="s">
        <v>427</v>
      </c>
    </row>
    <row r="29" spans="1:9" ht="11.25" customHeight="1" x14ac:dyDescent="0.4">
      <c r="A29" s="20"/>
      <c r="B29" s="168" t="s">
        <v>314</v>
      </c>
      <c r="C29" s="135">
        <v>43482</v>
      </c>
      <c r="D29" s="135">
        <v>1</v>
      </c>
      <c r="E29" s="135">
        <v>0</v>
      </c>
      <c r="F29" s="135">
        <v>33294</v>
      </c>
      <c r="G29" s="135">
        <v>40090</v>
      </c>
      <c r="H29" s="135">
        <v>6796</v>
      </c>
      <c r="I29" s="176" t="s">
        <v>428</v>
      </c>
    </row>
    <row r="30" spans="1:9" ht="11.25" customHeight="1" x14ac:dyDescent="0.4">
      <c r="A30" s="20"/>
      <c r="B30" s="165" t="s">
        <v>316</v>
      </c>
      <c r="C30" s="135">
        <v>40240</v>
      </c>
      <c r="D30" s="135">
        <v>0</v>
      </c>
      <c r="E30" s="135">
        <v>0</v>
      </c>
      <c r="F30" s="135">
        <v>37682</v>
      </c>
      <c r="G30" s="135">
        <v>40853</v>
      </c>
      <c r="H30" s="135">
        <v>3171</v>
      </c>
      <c r="I30" s="176" t="s">
        <v>429</v>
      </c>
    </row>
    <row r="31" spans="1:9" ht="11.25" customHeight="1" x14ac:dyDescent="0.4">
      <c r="A31" s="20"/>
      <c r="B31" s="168" t="s">
        <v>318</v>
      </c>
      <c r="C31" s="135">
        <v>10599</v>
      </c>
      <c r="D31" s="135">
        <v>5</v>
      </c>
      <c r="E31" s="135">
        <v>1</v>
      </c>
      <c r="F31" s="135">
        <v>11430</v>
      </c>
      <c r="G31" s="135">
        <v>10036</v>
      </c>
      <c r="H31" s="135">
        <v>-1394</v>
      </c>
      <c r="I31" s="176" t="s">
        <v>430</v>
      </c>
    </row>
    <row r="32" spans="1:9" ht="11.25" customHeight="1" x14ac:dyDescent="0.4">
      <c r="A32" s="20"/>
      <c r="B32" s="165" t="s">
        <v>320</v>
      </c>
      <c r="C32" s="135">
        <v>6952</v>
      </c>
      <c r="D32" s="135">
        <v>1496</v>
      </c>
      <c r="E32" s="135">
        <v>134</v>
      </c>
      <c r="F32" s="135">
        <v>6632</v>
      </c>
      <c r="G32" s="135">
        <v>5760</v>
      </c>
      <c r="H32" s="135">
        <v>-872</v>
      </c>
      <c r="I32" s="176" t="s">
        <v>431</v>
      </c>
    </row>
    <row r="33" spans="1:11" ht="11.25" customHeight="1" x14ac:dyDescent="0.4">
      <c r="A33" s="20"/>
      <c r="B33" s="165" t="s">
        <v>322</v>
      </c>
      <c r="C33" s="27">
        <v>6.9071370967741901</v>
      </c>
      <c r="D33" s="27">
        <v>92.818181818181799</v>
      </c>
      <c r="E33" s="27">
        <v>76</v>
      </c>
      <c r="F33" s="27">
        <v>7.9922323759791096</v>
      </c>
      <c r="G33" s="27">
        <v>7.4228902165795398</v>
      </c>
      <c r="H33" s="169">
        <v>-0.569342159399575</v>
      </c>
      <c r="I33" s="176" t="s">
        <v>432</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71178</v>
      </c>
      <c r="D36" s="135">
        <v>1446</v>
      </c>
      <c r="E36" s="135">
        <v>130</v>
      </c>
      <c r="F36" s="135">
        <v>53751</v>
      </c>
      <c r="G36" s="135">
        <v>59905</v>
      </c>
      <c r="H36" s="135">
        <v>6154</v>
      </c>
      <c r="I36" s="176" t="s">
        <v>433</v>
      </c>
      <c r="J36" s="109"/>
      <c r="K36" s="109"/>
    </row>
    <row r="37" spans="1:11" ht="11.25" customHeight="1" x14ac:dyDescent="0.35">
      <c r="A37" s="18"/>
      <c r="B37" s="165" t="s">
        <v>327</v>
      </c>
      <c r="C37" s="135">
        <v>25098</v>
      </c>
      <c r="D37" s="135">
        <v>0</v>
      </c>
      <c r="E37" s="135">
        <v>0</v>
      </c>
      <c r="F37" s="135">
        <v>27738</v>
      </c>
      <c r="G37" s="135">
        <v>30285</v>
      </c>
      <c r="H37" s="135">
        <v>2547</v>
      </c>
      <c r="I37" s="176" t="s">
        <v>434</v>
      </c>
      <c r="J37" s="109"/>
      <c r="K37" s="109"/>
    </row>
    <row r="38" spans="1:11" ht="11.25" customHeight="1" x14ac:dyDescent="0.35">
      <c r="A38" s="18"/>
      <c r="B38" s="165" t="s">
        <v>329</v>
      </c>
      <c r="C38" s="135">
        <v>22428</v>
      </c>
      <c r="D38" s="135">
        <v>62</v>
      </c>
      <c r="E38" s="135">
        <v>6</v>
      </c>
      <c r="F38" s="135">
        <v>13709</v>
      </c>
      <c r="G38" s="135">
        <v>17781</v>
      </c>
      <c r="H38" s="135">
        <v>4072</v>
      </c>
      <c r="I38" s="176" t="s">
        <v>435</v>
      </c>
      <c r="J38" s="109"/>
      <c r="K38" s="109"/>
    </row>
    <row r="39" spans="1:11" ht="11.25" customHeight="1" x14ac:dyDescent="0.35">
      <c r="A39" s="18"/>
      <c r="B39" s="165" t="s">
        <v>331</v>
      </c>
      <c r="C39" s="135">
        <v>12058</v>
      </c>
      <c r="D39" s="135">
        <v>0</v>
      </c>
      <c r="E39" s="135">
        <v>0</v>
      </c>
      <c r="F39" s="135">
        <v>8994</v>
      </c>
      <c r="G39" s="135">
        <v>8641</v>
      </c>
      <c r="H39" s="135">
        <v>-353</v>
      </c>
      <c r="I39" s="176" t="s">
        <v>436</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339</v>
      </c>
      <c r="C42" s="135">
        <v>49125</v>
      </c>
      <c r="D42" s="135">
        <v>422</v>
      </c>
      <c r="E42" s="135">
        <v>78</v>
      </c>
      <c r="F42" s="135">
        <v>41057</v>
      </c>
      <c r="G42" s="135">
        <v>44178</v>
      </c>
      <c r="H42" s="135">
        <v>3121</v>
      </c>
      <c r="I42" s="176" t="s">
        <v>437</v>
      </c>
      <c r="J42" s="109"/>
      <c r="K42" s="109"/>
    </row>
    <row r="43" spans="1:11" ht="11.25" customHeight="1" x14ac:dyDescent="0.35">
      <c r="A43" s="18"/>
      <c r="B43" s="165" t="s">
        <v>341</v>
      </c>
      <c r="C43" s="135">
        <v>37046</v>
      </c>
      <c r="D43" s="135">
        <v>537</v>
      </c>
      <c r="E43" s="135">
        <v>14</v>
      </c>
      <c r="F43" s="135">
        <v>28283</v>
      </c>
      <c r="G43" s="135">
        <v>32701</v>
      </c>
      <c r="H43" s="135">
        <v>4418</v>
      </c>
      <c r="I43" s="176" t="s">
        <v>438</v>
      </c>
      <c r="J43" s="109"/>
      <c r="K43" s="109"/>
    </row>
    <row r="44" spans="1:11" ht="11.25" customHeight="1" x14ac:dyDescent="0.35">
      <c r="A44" s="18"/>
      <c r="B44" s="165" t="s">
        <v>343</v>
      </c>
      <c r="C44" s="135">
        <v>29352</v>
      </c>
      <c r="D44" s="135">
        <v>456</v>
      </c>
      <c r="E44" s="135">
        <v>8</v>
      </c>
      <c r="F44" s="135">
        <v>17367</v>
      </c>
      <c r="G44" s="135">
        <v>24130</v>
      </c>
      <c r="H44" s="135">
        <v>6763</v>
      </c>
      <c r="I44" s="176" t="s">
        <v>439</v>
      </c>
      <c r="J44" s="109"/>
      <c r="K44" s="109"/>
    </row>
    <row r="45" spans="1:11" ht="11.25" customHeight="1" x14ac:dyDescent="0.35">
      <c r="A45" s="18"/>
      <c r="B45" s="165" t="s">
        <v>348</v>
      </c>
      <c r="C45" s="135">
        <v>7167</v>
      </c>
      <c r="D45" s="135">
        <v>0</v>
      </c>
      <c r="E45" s="135">
        <v>0</v>
      </c>
      <c r="F45" s="135">
        <v>8900</v>
      </c>
      <c r="G45" s="135">
        <v>7348</v>
      </c>
      <c r="H45" s="135">
        <v>-1552</v>
      </c>
      <c r="I45" s="176" t="s">
        <v>440</v>
      </c>
      <c r="J45" s="109"/>
      <c r="K45" s="109"/>
    </row>
    <row r="46" spans="1:11" ht="11.25" customHeight="1" x14ac:dyDescent="0.35">
      <c r="A46" s="18"/>
      <c r="B46" s="165" t="s">
        <v>354</v>
      </c>
      <c r="C46" s="135">
        <v>3641</v>
      </c>
      <c r="D46" s="135">
        <v>0</v>
      </c>
      <c r="E46" s="135">
        <v>2</v>
      </c>
      <c r="F46" s="135">
        <v>4148</v>
      </c>
      <c r="G46" s="135">
        <v>3946</v>
      </c>
      <c r="H46" s="135">
        <v>-202</v>
      </c>
      <c r="I46" s="176" t="s">
        <v>441</v>
      </c>
      <c r="J46" s="109"/>
      <c r="K46" s="109"/>
    </row>
    <row r="47" spans="1:11" ht="11.25" customHeight="1" x14ac:dyDescent="0.35">
      <c r="A47" s="18"/>
      <c r="B47" s="165" t="s">
        <v>442</v>
      </c>
      <c r="C47" s="135">
        <v>1386</v>
      </c>
      <c r="D47" s="135">
        <v>0</v>
      </c>
      <c r="E47" s="135">
        <v>0</v>
      </c>
      <c r="F47" s="135">
        <v>1503</v>
      </c>
      <c r="G47" s="135">
        <v>1103</v>
      </c>
      <c r="H47" s="135">
        <v>-400</v>
      </c>
      <c r="I47" s="176" t="s">
        <v>443</v>
      </c>
      <c r="J47" s="109"/>
      <c r="K47" s="109"/>
    </row>
    <row r="48" spans="1:11" ht="11.25" customHeight="1" x14ac:dyDescent="0.35">
      <c r="A48" s="18"/>
      <c r="B48" s="165" t="s">
        <v>444</v>
      </c>
      <c r="C48" s="135">
        <v>820</v>
      </c>
      <c r="D48" s="135">
        <v>0</v>
      </c>
      <c r="E48" s="135">
        <v>6</v>
      </c>
      <c r="F48" s="135">
        <v>654</v>
      </c>
      <c r="G48" s="135">
        <v>548</v>
      </c>
      <c r="H48" s="135">
        <v>-106</v>
      </c>
      <c r="I48" s="176" t="s">
        <v>445</v>
      </c>
      <c r="J48" s="109"/>
      <c r="K48" s="109"/>
    </row>
    <row r="49" spans="1:11" ht="11.25" customHeight="1" x14ac:dyDescent="0.35">
      <c r="A49" s="18"/>
      <c r="B49" s="165"/>
      <c r="C49" s="135"/>
      <c r="D49" s="135"/>
      <c r="E49" s="135"/>
      <c r="F49" s="135"/>
      <c r="G49" s="135"/>
      <c r="H49" s="135"/>
      <c r="I49" s="176"/>
      <c r="J49" s="109"/>
      <c r="K49" s="109"/>
    </row>
    <row r="50" spans="1:11" ht="11.25" customHeight="1" x14ac:dyDescent="0.35">
      <c r="A50" s="18" t="s">
        <v>362</v>
      </c>
      <c r="B50" s="165"/>
      <c r="C50" s="135"/>
      <c r="D50" s="135"/>
      <c r="E50" s="135"/>
      <c r="F50" s="135"/>
      <c r="G50" s="135"/>
      <c r="H50" s="135"/>
      <c r="I50" s="176"/>
      <c r="J50" s="109"/>
      <c r="K50" s="109"/>
    </row>
    <row r="51" spans="1:11" ht="11.25" customHeight="1" x14ac:dyDescent="0.35">
      <c r="A51" s="18"/>
      <c r="B51" s="165" t="s">
        <v>169</v>
      </c>
      <c r="C51" s="135">
        <v>90163</v>
      </c>
      <c r="D51" s="135">
        <v>274</v>
      </c>
      <c r="E51" s="135">
        <v>20</v>
      </c>
      <c r="F51" s="135">
        <v>72935</v>
      </c>
      <c r="G51" s="135">
        <v>82215</v>
      </c>
      <c r="H51" s="135">
        <v>9280</v>
      </c>
      <c r="I51" s="176" t="s">
        <v>446</v>
      </c>
      <c r="J51" s="109"/>
      <c r="K51" s="109"/>
    </row>
    <row r="52" spans="1:11" ht="11.25" customHeight="1" x14ac:dyDescent="0.35">
      <c r="A52" s="18"/>
      <c r="B52" s="165" t="s">
        <v>364</v>
      </c>
      <c r="C52" s="135">
        <v>30103</v>
      </c>
      <c r="D52" s="135">
        <v>1187</v>
      </c>
      <c r="E52" s="135">
        <v>108</v>
      </c>
      <c r="F52" s="135">
        <v>25545</v>
      </c>
      <c r="G52" s="135">
        <v>25633</v>
      </c>
      <c r="H52" s="135">
        <v>88</v>
      </c>
      <c r="I52" s="176" t="s">
        <v>447</v>
      </c>
      <c r="J52" s="109"/>
      <c r="K52" s="109"/>
    </row>
    <row r="53" spans="1:11" ht="11.25" customHeight="1" x14ac:dyDescent="0.35">
      <c r="A53" s="18"/>
      <c r="B53" s="165" t="s">
        <v>171</v>
      </c>
      <c r="C53" s="135">
        <v>1821</v>
      </c>
      <c r="D53" s="135">
        <v>7</v>
      </c>
      <c r="E53" s="135">
        <v>0</v>
      </c>
      <c r="F53" s="135">
        <v>1232</v>
      </c>
      <c r="G53" s="135">
        <v>1818</v>
      </c>
      <c r="H53" s="135">
        <v>586</v>
      </c>
      <c r="I53" s="176" t="s">
        <v>303</v>
      </c>
      <c r="J53" s="109"/>
      <c r="K53" s="109"/>
    </row>
    <row r="54" spans="1:11" ht="11.25" customHeight="1" x14ac:dyDescent="0.35">
      <c r="A54" s="18"/>
      <c r="B54" s="165" t="s">
        <v>177</v>
      </c>
      <c r="C54" s="135">
        <v>2119</v>
      </c>
      <c r="D54" s="135">
        <v>12</v>
      </c>
      <c r="E54" s="135">
        <v>4</v>
      </c>
      <c r="F54" s="135">
        <v>1202</v>
      </c>
      <c r="G54" s="135">
        <v>1263</v>
      </c>
      <c r="H54" s="135">
        <v>61</v>
      </c>
      <c r="I54" s="176" t="s">
        <v>448</v>
      </c>
      <c r="J54" s="109"/>
      <c r="K54" s="109"/>
    </row>
    <row r="55" spans="1:11" ht="11.25" customHeight="1" x14ac:dyDescent="0.35">
      <c r="A55" s="26"/>
      <c r="B55" s="28"/>
      <c r="C55" s="28"/>
      <c r="D55" s="28"/>
      <c r="E55" s="28"/>
      <c r="F55" s="28"/>
      <c r="G55" s="28"/>
      <c r="H55" s="93"/>
      <c r="I55" s="99"/>
      <c r="J55" s="26"/>
      <c r="K55" s="109"/>
    </row>
    <row r="56" spans="1:11" ht="11.25" customHeight="1" x14ac:dyDescent="0.35">
      <c r="A56" s="18" t="s">
        <v>156</v>
      </c>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A60" s="18"/>
      <c r="B60" s="138"/>
      <c r="C60" s="109"/>
      <c r="D60" s="109"/>
      <c r="E60" s="138"/>
      <c r="F60" s="138"/>
      <c r="G60" s="109"/>
      <c r="H60" s="135"/>
      <c r="I60" s="172"/>
      <c r="J60" s="109"/>
      <c r="K60" s="109"/>
    </row>
    <row r="61" spans="1:11" ht="11.25" customHeight="1" x14ac:dyDescent="0.35">
      <c r="A61" s="109"/>
      <c r="B61" s="109"/>
      <c r="C61" s="109"/>
      <c r="D61" s="109"/>
      <c r="E61" s="109"/>
      <c r="F61" s="109"/>
      <c r="G61" s="109"/>
      <c r="H61" s="135"/>
      <c r="I61" s="172"/>
      <c r="J61" s="109"/>
      <c r="K61" s="109"/>
    </row>
    <row r="62" spans="1:11" ht="11.25" customHeight="1" x14ac:dyDescent="0.35">
      <c r="A62" s="25"/>
      <c r="B62" s="109"/>
      <c r="C62" s="109"/>
      <c r="D62" s="109"/>
      <c r="E62" s="109"/>
      <c r="F62" s="109"/>
      <c r="G62" s="109"/>
      <c r="H62" s="135"/>
      <c r="I62" s="172"/>
      <c r="J62" s="109"/>
      <c r="K62" s="109"/>
    </row>
    <row r="63" spans="1:11" ht="11.25" customHeight="1" x14ac:dyDescent="0.35">
      <c r="A63" s="109"/>
      <c r="B63" s="109"/>
      <c r="C63" s="109"/>
      <c r="D63" s="109"/>
      <c r="E63" s="109"/>
      <c r="F63" s="109"/>
      <c r="G63" s="109"/>
      <c r="H63" s="135"/>
      <c r="I63" s="172"/>
      <c r="J63" s="109"/>
    </row>
    <row r="64" spans="1:11" ht="11.25" customHeight="1" x14ac:dyDescent="0.35">
      <c r="A64" s="109"/>
      <c r="B64" s="109"/>
      <c r="C64" s="109"/>
      <c r="D64" s="109"/>
      <c r="E64" s="109"/>
      <c r="F64" s="109"/>
      <c r="G64" s="109"/>
      <c r="H64" s="135"/>
      <c r="I64" s="172"/>
      <c r="J64" s="109"/>
    </row>
    <row r="68" spans="11:11" x14ac:dyDescent="0.35">
      <c r="K68" s="109"/>
    </row>
    <row r="69" spans="11:11" x14ac:dyDescent="0.35">
      <c r="K69" s="109"/>
    </row>
    <row r="70" spans="11:11" x14ac:dyDescent="0.35">
      <c r="K70" s="109"/>
    </row>
    <row r="71" spans="11:11" x14ac:dyDescent="0.35">
      <c r="K71" s="109"/>
    </row>
    <row r="72" spans="11:11" x14ac:dyDescent="0.35">
      <c r="K7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449</v>
      </c>
    </row>
    <row r="2" spans="1:11" ht="11.25" customHeight="1" x14ac:dyDescent="0.35">
      <c r="B2" s="109"/>
      <c r="C2" s="109"/>
      <c r="D2" s="109"/>
      <c r="E2" s="109"/>
      <c r="F2" s="109"/>
      <c r="G2" s="109"/>
      <c r="H2" s="135"/>
      <c r="I2" s="172"/>
      <c r="J2" s="66"/>
      <c r="K2" s="66"/>
    </row>
    <row r="3" spans="1:11" ht="15" customHeight="1" x14ac:dyDescent="0.4">
      <c r="A3" s="23" t="s">
        <v>414</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1530197</v>
      </c>
      <c r="D9" s="9">
        <v>800921</v>
      </c>
      <c r="E9" s="9">
        <v>162252</v>
      </c>
      <c r="F9" s="9">
        <v>469564</v>
      </c>
      <c r="G9" s="9">
        <v>1256418</v>
      </c>
      <c r="H9" s="9">
        <v>786854</v>
      </c>
      <c r="I9" s="98" t="s">
        <v>246</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605046</v>
      </c>
      <c r="D12" s="135">
        <v>312601</v>
      </c>
      <c r="E12" s="135">
        <v>30226</v>
      </c>
      <c r="F12" s="135">
        <v>155832</v>
      </c>
      <c r="G12" s="135">
        <v>505282</v>
      </c>
      <c r="H12" s="135">
        <v>349450</v>
      </c>
      <c r="I12" s="176" t="s">
        <v>450</v>
      </c>
    </row>
    <row r="13" spans="1:11" ht="11.25" customHeight="1" x14ac:dyDescent="0.4">
      <c r="A13" s="20"/>
      <c r="B13" s="165" t="s">
        <v>291</v>
      </c>
      <c r="C13" s="135">
        <v>571999</v>
      </c>
      <c r="D13" s="135">
        <v>326754</v>
      </c>
      <c r="E13" s="135">
        <v>102602</v>
      </c>
      <c r="F13" s="135">
        <v>221600</v>
      </c>
      <c r="G13" s="135">
        <v>505119</v>
      </c>
      <c r="H13" s="135">
        <v>283519</v>
      </c>
      <c r="I13" s="176" t="s">
        <v>451</v>
      </c>
    </row>
    <row r="14" spans="1:11" ht="11.25" customHeight="1" x14ac:dyDescent="0.4">
      <c r="A14" s="20"/>
      <c r="B14" s="165" t="s">
        <v>293</v>
      </c>
      <c r="C14" s="135">
        <v>206610</v>
      </c>
      <c r="D14" s="135">
        <v>89742</v>
      </c>
      <c r="E14" s="135">
        <v>15522</v>
      </c>
      <c r="F14" s="135">
        <v>48378</v>
      </c>
      <c r="G14" s="135">
        <v>118413</v>
      </c>
      <c r="H14" s="135">
        <v>70035</v>
      </c>
      <c r="I14" s="176" t="s">
        <v>452</v>
      </c>
    </row>
    <row r="15" spans="1:11" ht="11.25" customHeight="1" x14ac:dyDescent="0.4">
      <c r="A15" s="20"/>
      <c r="B15" s="165" t="s">
        <v>295</v>
      </c>
      <c r="C15" s="135">
        <v>8543</v>
      </c>
      <c r="D15" s="135">
        <v>3835</v>
      </c>
      <c r="E15" s="135">
        <v>967</v>
      </c>
      <c r="F15" s="135">
        <v>929</v>
      </c>
      <c r="G15" s="135">
        <v>4849</v>
      </c>
      <c r="H15" s="135">
        <v>3920</v>
      </c>
      <c r="I15" s="176" t="s">
        <v>453</v>
      </c>
    </row>
    <row r="16" spans="1:11" ht="11.25" customHeight="1" x14ac:dyDescent="0.4">
      <c r="A16" s="20"/>
      <c r="B16" s="165" t="s">
        <v>297</v>
      </c>
      <c r="C16" s="135">
        <v>43135</v>
      </c>
      <c r="D16" s="135">
        <v>21387</v>
      </c>
      <c r="E16" s="135">
        <v>555</v>
      </c>
      <c r="F16" s="135">
        <v>7412</v>
      </c>
      <c r="G16" s="135">
        <v>31320</v>
      </c>
      <c r="H16" s="135">
        <v>23908</v>
      </c>
      <c r="I16" s="176" t="s">
        <v>454</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164117</v>
      </c>
      <c r="D19" s="135">
        <v>84807</v>
      </c>
      <c r="E19" s="135">
        <v>18344</v>
      </c>
      <c r="F19" s="135">
        <v>56428</v>
      </c>
      <c r="G19" s="135">
        <v>142866</v>
      </c>
      <c r="H19" s="135">
        <v>86438</v>
      </c>
      <c r="I19" s="176" t="s">
        <v>455</v>
      </c>
    </row>
    <row r="20" spans="1:9" ht="11.25" customHeight="1" x14ac:dyDescent="0.4">
      <c r="A20" s="20"/>
      <c r="B20" s="165" t="s">
        <v>302</v>
      </c>
      <c r="C20" s="135">
        <v>159294</v>
      </c>
      <c r="D20" s="135">
        <v>80913</v>
      </c>
      <c r="E20" s="135">
        <v>16187</v>
      </c>
      <c r="F20" s="135">
        <v>51369</v>
      </c>
      <c r="G20" s="135">
        <v>132185</v>
      </c>
      <c r="H20" s="135">
        <v>80816</v>
      </c>
      <c r="I20" s="176" t="s">
        <v>456</v>
      </c>
    </row>
    <row r="21" spans="1:9" ht="11.25" customHeight="1" x14ac:dyDescent="0.4">
      <c r="A21" s="20"/>
      <c r="B21" s="165" t="s">
        <v>304</v>
      </c>
      <c r="C21" s="135">
        <v>311764</v>
      </c>
      <c r="D21" s="135">
        <v>161549</v>
      </c>
      <c r="E21" s="135">
        <v>35829</v>
      </c>
      <c r="F21" s="135">
        <v>93024</v>
      </c>
      <c r="G21" s="135">
        <v>229536</v>
      </c>
      <c r="H21" s="135">
        <v>136512</v>
      </c>
      <c r="I21" s="176" t="s">
        <v>457</v>
      </c>
    </row>
    <row r="22" spans="1:9" ht="11.25" customHeight="1" x14ac:dyDescent="0.4">
      <c r="A22" s="20"/>
      <c r="B22" s="165" t="s">
        <v>305</v>
      </c>
      <c r="C22" s="135">
        <v>256157</v>
      </c>
      <c r="D22" s="135">
        <v>128805</v>
      </c>
      <c r="E22" s="135">
        <v>27705</v>
      </c>
      <c r="F22" s="135">
        <v>80267</v>
      </c>
      <c r="G22" s="135">
        <v>208754</v>
      </c>
      <c r="H22" s="135">
        <v>128487</v>
      </c>
      <c r="I22" s="176" t="s">
        <v>458</v>
      </c>
    </row>
    <row r="23" spans="1:9" ht="11.25" customHeight="1" x14ac:dyDescent="0.4">
      <c r="A23" s="20"/>
      <c r="B23" s="165" t="s">
        <v>307</v>
      </c>
      <c r="C23" s="135">
        <v>262296</v>
      </c>
      <c r="D23" s="135">
        <v>130645</v>
      </c>
      <c r="E23" s="135">
        <v>27187</v>
      </c>
      <c r="F23" s="135">
        <v>80218</v>
      </c>
      <c r="G23" s="135">
        <v>206786</v>
      </c>
      <c r="H23" s="135">
        <v>126568</v>
      </c>
      <c r="I23" s="176" t="s">
        <v>459</v>
      </c>
    </row>
    <row r="24" spans="1:9" ht="11.25" customHeight="1" x14ac:dyDescent="0.4">
      <c r="A24" s="20"/>
      <c r="B24" s="165" t="s">
        <v>309</v>
      </c>
      <c r="C24" s="135">
        <v>226670</v>
      </c>
      <c r="D24" s="135">
        <v>122723</v>
      </c>
      <c r="E24" s="135">
        <v>24088</v>
      </c>
      <c r="F24" s="135">
        <v>67821</v>
      </c>
      <c r="G24" s="135">
        <v>189650</v>
      </c>
      <c r="H24" s="135">
        <v>121829</v>
      </c>
      <c r="I24" s="176" t="s">
        <v>460</v>
      </c>
    </row>
    <row r="25" spans="1:9" ht="11.25" customHeight="1" x14ac:dyDescent="0.4">
      <c r="A25" s="20"/>
      <c r="B25" s="165" t="s">
        <v>310</v>
      </c>
      <c r="C25" s="135">
        <v>149899</v>
      </c>
      <c r="D25" s="135">
        <v>91479</v>
      </c>
      <c r="E25" s="135">
        <v>12912</v>
      </c>
      <c r="F25" s="135">
        <v>40437</v>
      </c>
      <c r="G25" s="135">
        <v>146641</v>
      </c>
      <c r="H25" s="135">
        <v>106204</v>
      </c>
      <c r="I25" s="176" t="s">
        <v>461</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342848</v>
      </c>
      <c r="D28" s="135">
        <v>163770</v>
      </c>
      <c r="E28" s="135">
        <v>18912</v>
      </c>
      <c r="F28" s="135">
        <v>61220</v>
      </c>
      <c r="G28" s="135">
        <v>211115</v>
      </c>
      <c r="H28" s="135">
        <v>149895</v>
      </c>
      <c r="I28" s="176" t="s">
        <v>462</v>
      </c>
    </row>
    <row r="29" spans="1:9" ht="11.25" customHeight="1" x14ac:dyDescent="0.4">
      <c r="A29" s="20"/>
      <c r="B29" s="168" t="s">
        <v>314</v>
      </c>
      <c r="C29" s="135">
        <v>490056</v>
      </c>
      <c r="D29" s="135">
        <v>232088</v>
      </c>
      <c r="E29" s="135">
        <v>45068</v>
      </c>
      <c r="F29" s="135">
        <v>145797</v>
      </c>
      <c r="G29" s="135">
        <v>384438</v>
      </c>
      <c r="H29" s="135">
        <v>238641</v>
      </c>
      <c r="I29" s="176" t="s">
        <v>463</v>
      </c>
    </row>
    <row r="30" spans="1:9" ht="11.25" customHeight="1" x14ac:dyDescent="0.4">
      <c r="A30" s="20"/>
      <c r="B30" s="165" t="s">
        <v>316</v>
      </c>
      <c r="C30" s="135">
        <v>452077</v>
      </c>
      <c r="D30" s="135">
        <v>237552</v>
      </c>
      <c r="E30" s="135">
        <v>48145</v>
      </c>
      <c r="F30" s="135">
        <v>160139</v>
      </c>
      <c r="G30" s="135">
        <v>406861</v>
      </c>
      <c r="H30" s="135">
        <v>246722</v>
      </c>
      <c r="I30" s="176" t="s">
        <v>464</v>
      </c>
    </row>
    <row r="31" spans="1:9" ht="11.25" customHeight="1" x14ac:dyDescent="0.4">
      <c r="A31" s="20"/>
      <c r="B31" s="168" t="s">
        <v>318</v>
      </c>
      <c r="C31" s="135">
        <v>139389</v>
      </c>
      <c r="D31" s="135">
        <v>85932</v>
      </c>
      <c r="E31" s="135">
        <v>20377</v>
      </c>
      <c r="F31" s="135">
        <v>54895</v>
      </c>
      <c r="G31" s="135">
        <v>145502</v>
      </c>
      <c r="H31" s="135">
        <v>90607</v>
      </c>
      <c r="I31" s="176" t="s">
        <v>465</v>
      </c>
    </row>
    <row r="32" spans="1:9" ht="11.25" customHeight="1" x14ac:dyDescent="0.4">
      <c r="A32" s="20"/>
      <c r="B32" s="165" t="s">
        <v>320</v>
      </c>
      <c r="C32" s="135">
        <v>105827</v>
      </c>
      <c r="D32" s="135">
        <v>81579</v>
      </c>
      <c r="E32" s="135">
        <v>29750</v>
      </c>
      <c r="F32" s="135">
        <v>47513</v>
      </c>
      <c r="G32" s="135">
        <v>108502</v>
      </c>
      <c r="H32" s="135">
        <v>60989</v>
      </c>
      <c r="I32" s="176" t="s">
        <v>466</v>
      </c>
    </row>
    <row r="33" spans="1:11" ht="11.25" customHeight="1" x14ac:dyDescent="0.4">
      <c r="A33" s="20"/>
      <c r="B33" s="165" t="s">
        <v>322</v>
      </c>
      <c r="C33" s="27">
        <v>7.0389418642706296</v>
      </c>
      <c r="D33" s="27">
        <v>7.5587728740581301</v>
      </c>
      <c r="E33" s="27">
        <v>9.1884831151688502</v>
      </c>
      <c r="F33" s="27">
        <v>8.3493745763756202</v>
      </c>
      <c r="G33" s="27">
        <v>8.0107037293252006</v>
      </c>
      <c r="H33" s="169">
        <v>-0.338670847050423</v>
      </c>
      <c r="I33" s="176" t="s">
        <v>467</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865515</v>
      </c>
      <c r="D36" s="135">
        <v>465650</v>
      </c>
      <c r="E36" s="135">
        <v>104781</v>
      </c>
      <c r="F36" s="135">
        <v>265923</v>
      </c>
      <c r="G36" s="135">
        <v>684098</v>
      </c>
      <c r="H36" s="135">
        <v>418175</v>
      </c>
      <c r="I36" s="176" t="s">
        <v>456</v>
      </c>
      <c r="J36" s="109"/>
      <c r="K36" s="109"/>
    </row>
    <row r="37" spans="1:11" ht="11.25" customHeight="1" x14ac:dyDescent="0.35">
      <c r="A37" s="18"/>
      <c r="B37" s="165" t="s">
        <v>327</v>
      </c>
      <c r="C37" s="135">
        <v>229278</v>
      </c>
      <c r="D37" s="135">
        <v>101385</v>
      </c>
      <c r="E37" s="135">
        <v>17776</v>
      </c>
      <c r="F37" s="135">
        <v>99121</v>
      </c>
      <c r="G37" s="135">
        <v>281310</v>
      </c>
      <c r="H37" s="135">
        <v>182189</v>
      </c>
      <c r="I37" s="176" t="s">
        <v>468</v>
      </c>
      <c r="J37" s="109"/>
      <c r="K37" s="109"/>
    </row>
    <row r="38" spans="1:11" ht="11.25" customHeight="1" x14ac:dyDescent="0.35">
      <c r="A38" s="18"/>
      <c r="B38" s="165" t="s">
        <v>329</v>
      </c>
      <c r="C38" s="135">
        <v>258216</v>
      </c>
      <c r="D38" s="135">
        <v>134930</v>
      </c>
      <c r="E38" s="135">
        <v>23088</v>
      </c>
      <c r="F38" s="135">
        <v>63625</v>
      </c>
      <c r="G38" s="135">
        <v>177218</v>
      </c>
      <c r="H38" s="135">
        <v>113593</v>
      </c>
      <c r="I38" s="176" t="s">
        <v>469</v>
      </c>
      <c r="J38" s="109"/>
      <c r="K38" s="109"/>
    </row>
    <row r="39" spans="1:11" ht="11.25" customHeight="1" x14ac:dyDescent="0.35">
      <c r="A39" s="18"/>
      <c r="B39" s="165" t="s">
        <v>331</v>
      </c>
      <c r="C39" s="135">
        <v>155269</v>
      </c>
      <c r="D39" s="135">
        <v>80937</v>
      </c>
      <c r="E39" s="135">
        <v>16503</v>
      </c>
      <c r="F39" s="135">
        <v>40895</v>
      </c>
      <c r="G39" s="135">
        <v>106647</v>
      </c>
      <c r="H39" s="135">
        <v>65752</v>
      </c>
      <c r="I39" s="176" t="s">
        <v>470</v>
      </c>
      <c r="J39" s="109"/>
      <c r="K39" s="109"/>
    </row>
    <row r="40" spans="1:11" ht="11.25" customHeight="1" x14ac:dyDescent="0.35">
      <c r="A40" s="18"/>
      <c r="B40" s="165" t="s">
        <v>333</v>
      </c>
      <c r="C40" s="135">
        <v>15396</v>
      </c>
      <c r="D40" s="135">
        <v>13970</v>
      </c>
      <c r="E40" s="135">
        <v>101</v>
      </c>
      <c r="F40" s="135">
        <v>0</v>
      </c>
      <c r="G40" s="135">
        <v>7141</v>
      </c>
      <c r="H40" s="135">
        <v>7141</v>
      </c>
      <c r="I40" s="176" t="s">
        <v>336</v>
      </c>
      <c r="J40" s="109"/>
      <c r="K40" s="109"/>
    </row>
    <row r="41" spans="1:11" ht="11.25" customHeight="1" x14ac:dyDescent="0.35">
      <c r="A41" s="18"/>
      <c r="B41" s="165"/>
      <c r="C41" s="135"/>
      <c r="D41" s="135"/>
      <c r="E41" s="135"/>
      <c r="F41" s="135"/>
      <c r="G41" s="135"/>
      <c r="H41" s="135"/>
      <c r="I41" s="176"/>
      <c r="J41" s="109"/>
      <c r="K41" s="109"/>
    </row>
    <row r="42" spans="1:11" ht="11.25" customHeight="1" x14ac:dyDescent="0.35">
      <c r="A42" s="18" t="s">
        <v>338</v>
      </c>
      <c r="B42" s="165"/>
      <c r="C42" s="135"/>
      <c r="D42" s="135"/>
      <c r="E42" s="135"/>
      <c r="F42" s="135"/>
      <c r="G42" s="135"/>
      <c r="H42" s="135"/>
      <c r="I42" s="176"/>
      <c r="J42" s="109"/>
      <c r="K42" s="109"/>
    </row>
    <row r="43" spans="1:11" ht="11.25" customHeight="1" x14ac:dyDescent="0.35">
      <c r="A43" s="18"/>
      <c r="B43" s="165" t="s">
        <v>339</v>
      </c>
      <c r="C43" s="135">
        <v>582366</v>
      </c>
      <c r="D43" s="135">
        <v>299719</v>
      </c>
      <c r="E43" s="135">
        <v>53344</v>
      </c>
      <c r="F43" s="135">
        <v>189644</v>
      </c>
      <c r="G43" s="135">
        <v>476686</v>
      </c>
      <c r="H43" s="135">
        <v>287042</v>
      </c>
      <c r="I43" s="176" t="s">
        <v>471</v>
      </c>
      <c r="J43" s="109"/>
      <c r="K43" s="109"/>
    </row>
    <row r="44" spans="1:11" ht="11.25" customHeight="1" x14ac:dyDescent="0.35">
      <c r="A44" s="18"/>
      <c r="B44" s="165" t="s">
        <v>341</v>
      </c>
      <c r="C44" s="135">
        <v>432214</v>
      </c>
      <c r="D44" s="135">
        <v>227531</v>
      </c>
      <c r="E44" s="135">
        <v>42725</v>
      </c>
      <c r="F44" s="135">
        <v>125264</v>
      </c>
      <c r="G44" s="135">
        <v>345180</v>
      </c>
      <c r="H44" s="135">
        <v>219916</v>
      </c>
      <c r="I44" s="176" t="s">
        <v>472</v>
      </c>
      <c r="J44" s="109"/>
      <c r="K44" s="109"/>
    </row>
    <row r="45" spans="1:11" ht="11.25" customHeight="1" x14ac:dyDescent="0.35">
      <c r="A45" s="18"/>
      <c r="B45" s="165" t="s">
        <v>343</v>
      </c>
      <c r="C45" s="135">
        <v>306235</v>
      </c>
      <c r="D45" s="135">
        <v>158626</v>
      </c>
      <c r="E45" s="135">
        <v>41708</v>
      </c>
      <c r="F45" s="135">
        <v>86019</v>
      </c>
      <c r="G45" s="135">
        <v>245578</v>
      </c>
      <c r="H45" s="135">
        <v>159559</v>
      </c>
      <c r="I45" s="176" t="s">
        <v>473</v>
      </c>
      <c r="J45" s="109"/>
      <c r="K45" s="109"/>
    </row>
    <row r="46" spans="1:11" ht="11.25" customHeight="1" x14ac:dyDescent="0.35">
      <c r="A46" s="18"/>
      <c r="B46" s="165" t="s">
        <v>348</v>
      </c>
      <c r="C46" s="135">
        <v>92203</v>
      </c>
      <c r="D46" s="135">
        <v>46588</v>
      </c>
      <c r="E46" s="135">
        <v>12020</v>
      </c>
      <c r="F46" s="135">
        <v>37054</v>
      </c>
      <c r="G46" s="135">
        <v>85214</v>
      </c>
      <c r="H46" s="135">
        <v>48160</v>
      </c>
      <c r="I46" s="176" t="s">
        <v>474</v>
      </c>
      <c r="J46" s="109"/>
      <c r="K46" s="109"/>
    </row>
    <row r="47" spans="1:11" ht="11.25" customHeight="1" x14ac:dyDescent="0.35">
      <c r="A47" s="18"/>
      <c r="B47" s="165" t="s">
        <v>354</v>
      </c>
      <c r="C47" s="135">
        <v>48593</v>
      </c>
      <c r="D47" s="135">
        <v>25070</v>
      </c>
      <c r="E47" s="135">
        <v>8253</v>
      </c>
      <c r="F47" s="135">
        <v>18582</v>
      </c>
      <c r="G47" s="135">
        <v>42600</v>
      </c>
      <c r="H47" s="135">
        <v>24018</v>
      </c>
      <c r="I47" s="176" t="s">
        <v>475</v>
      </c>
      <c r="J47" s="109"/>
      <c r="K47" s="109"/>
    </row>
    <row r="48" spans="1:11" ht="11.25" customHeight="1" x14ac:dyDescent="0.35">
      <c r="A48" s="18"/>
      <c r="B48" s="165" t="s">
        <v>442</v>
      </c>
      <c r="C48" s="135">
        <v>15758</v>
      </c>
      <c r="D48" s="135">
        <v>8417</v>
      </c>
      <c r="E48" s="135">
        <v>2075</v>
      </c>
      <c r="F48" s="135">
        <v>4439</v>
      </c>
      <c r="G48" s="135">
        <v>18317</v>
      </c>
      <c r="H48" s="135">
        <v>13878</v>
      </c>
      <c r="I48" s="176" t="s">
        <v>476</v>
      </c>
      <c r="J48" s="109"/>
      <c r="K48" s="109"/>
    </row>
    <row r="49" spans="1:11" ht="11.25" customHeight="1" x14ac:dyDescent="0.35">
      <c r="A49" s="18"/>
      <c r="B49" s="165" t="s">
        <v>444</v>
      </c>
      <c r="C49" s="135">
        <v>7385</v>
      </c>
      <c r="D49" s="135">
        <v>3433</v>
      </c>
      <c r="E49" s="135">
        <v>115</v>
      </c>
      <c r="F49" s="135">
        <v>2283</v>
      </c>
      <c r="G49" s="135">
        <v>8855</v>
      </c>
      <c r="H49" s="135">
        <v>6572</v>
      </c>
      <c r="I49" s="176" t="s">
        <v>477</v>
      </c>
      <c r="J49" s="109"/>
      <c r="K49" s="109"/>
    </row>
    <row r="50" spans="1:11" ht="11.25" customHeight="1" x14ac:dyDescent="0.35">
      <c r="A50" s="18"/>
      <c r="B50" s="165" t="s">
        <v>478</v>
      </c>
      <c r="C50" s="135">
        <v>12</v>
      </c>
      <c r="D50" s="135">
        <v>1</v>
      </c>
      <c r="E50" s="135">
        <v>1182</v>
      </c>
      <c r="F50" s="135">
        <v>1096</v>
      </c>
      <c r="G50" s="135">
        <v>4990</v>
      </c>
      <c r="H50" s="135">
        <v>3894</v>
      </c>
      <c r="I50" s="176" t="s">
        <v>479</v>
      </c>
      <c r="J50" s="109"/>
      <c r="K50" s="109"/>
    </row>
    <row r="51" spans="1:11" ht="11.25" customHeight="1" x14ac:dyDescent="0.35">
      <c r="A51" s="18"/>
      <c r="B51" s="165" t="s">
        <v>480</v>
      </c>
      <c r="C51" s="135">
        <v>4381</v>
      </c>
      <c r="D51" s="135">
        <v>1624</v>
      </c>
      <c r="E51" s="135">
        <v>13</v>
      </c>
      <c r="F51" s="135">
        <v>559</v>
      </c>
      <c r="G51" s="135">
        <v>3347</v>
      </c>
      <c r="H51" s="135">
        <v>2788</v>
      </c>
      <c r="I51" s="176" t="s">
        <v>481</v>
      </c>
      <c r="J51" s="109"/>
      <c r="K51" s="109"/>
    </row>
    <row r="52" spans="1:11" ht="11.25" customHeight="1" x14ac:dyDescent="0.35">
      <c r="A52" s="18"/>
      <c r="B52" s="165" t="s">
        <v>350</v>
      </c>
      <c r="C52" s="135">
        <v>2351</v>
      </c>
      <c r="D52" s="135">
        <v>1428</v>
      </c>
      <c r="E52" s="135">
        <v>7</v>
      </c>
      <c r="F52" s="135">
        <v>1037</v>
      </c>
      <c r="G52" s="135">
        <v>2769</v>
      </c>
      <c r="H52" s="135">
        <v>1732</v>
      </c>
      <c r="I52" s="176" t="s">
        <v>482</v>
      </c>
      <c r="J52" s="109"/>
      <c r="K52" s="109"/>
    </row>
    <row r="53" spans="1:11" ht="11.25" customHeight="1" x14ac:dyDescent="0.35">
      <c r="A53" s="18"/>
      <c r="B53" s="165"/>
      <c r="C53" s="135"/>
      <c r="D53" s="135"/>
      <c r="E53" s="135"/>
      <c r="F53" s="135"/>
      <c r="G53" s="135"/>
      <c r="H53" s="135"/>
      <c r="I53" s="176"/>
      <c r="J53" s="109"/>
      <c r="K53" s="109"/>
    </row>
    <row r="54" spans="1:11" ht="11.25" customHeight="1" x14ac:dyDescent="0.35">
      <c r="A54" s="18" t="s">
        <v>362</v>
      </c>
      <c r="B54" s="165"/>
      <c r="C54" s="135"/>
      <c r="D54" s="135"/>
      <c r="E54" s="135"/>
      <c r="F54" s="135"/>
      <c r="G54" s="135"/>
      <c r="H54" s="135"/>
      <c r="I54" s="176"/>
      <c r="J54" s="109"/>
      <c r="K54" s="109"/>
    </row>
    <row r="55" spans="1:11" ht="11.25" customHeight="1" x14ac:dyDescent="0.35">
      <c r="A55" s="18"/>
      <c r="B55" s="165" t="s">
        <v>169</v>
      </c>
      <c r="C55" s="135">
        <v>997204</v>
      </c>
      <c r="D55" s="135">
        <v>508811</v>
      </c>
      <c r="E55" s="135">
        <v>80257</v>
      </c>
      <c r="F55" s="135">
        <v>286969</v>
      </c>
      <c r="G55" s="135">
        <v>846373</v>
      </c>
      <c r="H55" s="135">
        <v>559404</v>
      </c>
      <c r="I55" s="176" t="s">
        <v>483</v>
      </c>
      <c r="J55" s="109"/>
      <c r="K55" s="109"/>
    </row>
    <row r="56" spans="1:11" ht="11.25" customHeight="1" x14ac:dyDescent="0.35">
      <c r="A56" s="18"/>
      <c r="B56" s="165" t="s">
        <v>364</v>
      </c>
      <c r="C56" s="135">
        <v>399077</v>
      </c>
      <c r="D56" s="135">
        <v>224063</v>
      </c>
      <c r="E56" s="135">
        <v>74049</v>
      </c>
      <c r="F56" s="135">
        <v>160059</v>
      </c>
      <c r="G56" s="135">
        <v>323132</v>
      </c>
      <c r="H56" s="135">
        <v>163073</v>
      </c>
      <c r="I56" s="176" t="s">
        <v>484</v>
      </c>
      <c r="J56" s="109"/>
      <c r="K56" s="109"/>
    </row>
    <row r="57" spans="1:11" ht="11.25" customHeight="1" x14ac:dyDescent="0.35">
      <c r="A57" s="18"/>
      <c r="B57" s="165" t="s">
        <v>171</v>
      </c>
      <c r="C57" s="135">
        <v>19046</v>
      </c>
      <c r="D57" s="135">
        <v>8318</v>
      </c>
      <c r="E57" s="135">
        <v>653</v>
      </c>
      <c r="F57" s="135">
        <v>4238</v>
      </c>
      <c r="G57" s="135">
        <v>16634</v>
      </c>
      <c r="H57" s="135">
        <v>12396</v>
      </c>
      <c r="I57" s="176" t="s">
        <v>485</v>
      </c>
      <c r="J57" s="109"/>
      <c r="K57" s="109"/>
    </row>
    <row r="58" spans="1:11" ht="11.25" customHeight="1" x14ac:dyDescent="0.35">
      <c r="A58" s="18"/>
      <c r="B58" s="165" t="s">
        <v>177</v>
      </c>
      <c r="C58" s="135">
        <v>27700</v>
      </c>
      <c r="D58" s="135">
        <v>13993</v>
      </c>
      <c r="E58" s="135">
        <v>2139</v>
      </c>
      <c r="F58" s="135">
        <v>4740</v>
      </c>
      <c r="G58" s="135">
        <v>15054</v>
      </c>
      <c r="H58" s="135">
        <v>10314</v>
      </c>
      <c r="I58" s="176" t="s">
        <v>486</v>
      </c>
      <c r="J58" s="109"/>
      <c r="K58" s="109"/>
    </row>
    <row r="59" spans="1:11" ht="11.25" customHeight="1" x14ac:dyDescent="0.35">
      <c r="A59" s="26"/>
      <c r="B59" s="28"/>
      <c r="C59" s="28"/>
      <c r="D59" s="28"/>
      <c r="E59" s="28"/>
      <c r="F59" s="28"/>
      <c r="G59" s="28"/>
      <c r="H59" s="93"/>
      <c r="I59" s="99"/>
      <c r="J59" s="26"/>
      <c r="K59" s="109"/>
    </row>
    <row r="60" spans="1:11" ht="11.25" customHeight="1" x14ac:dyDescent="0.35">
      <c r="A60" s="122" t="s">
        <v>368</v>
      </c>
      <c r="K60" s="109"/>
    </row>
    <row r="61" spans="1:11" ht="11.25" customHeight="1" x14ac:dyDescent="0.35">
      <c r="A61" s="122" t="s">
        <v>156</v>
      </c>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2"/>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487</v>
      </c>
    </row>
    <row r="2" spans="1:18" x14ac:dyDescent="0.35">
      <c r="C2" s="109"/>
      <c r="D2" s="109"/>
      <c r="E2" s="109"/>
      <c r="F2" s="109"/>
      <c r="G2" s="109"/>
      <c r="H2" s="135"/>
      <c r="I2" s="172"/>
      <c r="J2" s="148"/>
    </row>
    <row r="3" spans="1:18" ht="13.9" x14ac:dyDescent="0.4">
      <c r="A3" s="23" t="s">
        <v>488</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92"/>
      <c r="I5" s="173"/>
      <c r="J5" s="1"/>
    </row>
    <row r="6" spans="1:18" ht="11.25" customHeight="1" x14ac:dyDescent="0.35">
      <c r="A6" s="205"/>
      <c r="B6" s="206"/>
      <c r="C6" s="150"/>
      <c r="D6" s="129"/>
      <c r="E6" s="151" t="s">
        <v>163</v>
      </c>
      <c r="F6" s="129"/>
      <c r="G6" s="152"/>
      <c r="H6" s="158" t="s">
        <v>164</v>
      </c>
      <c r="I6" s="174" t="s">
        <v>165</v>
      </c>
      <c r="J6" s="129"/>
    </row>
    <row r="7" spans="1:18" ht="11.25" customHeight="1" x14ac:dyDescent="0.35">
      <c r="A7" s="207"/>
      <c r="B7" s="208"/>
      <c r="C7" s="130">
        <v>2019</v>
      </c>
      <c r="D7" s="130">
        <v>2020</v>
      </c>
      <c r="E7" s="130">
        <v>2021</v>
      </c>
      <c r="F7" s="131">
        <v>2022</v>
      </c>
      <c r="G7" s="131">
        <v>2023</v>
      </c>
      <c r="H7" s="160" t="s">
        <v>142</v>
      </c>
      <c r="I7" s="197" t="s">
        <v>143</v>
      </c>
      <c r="J7" s="198"/>
    </row>
    <row r="8" spans="1:18" ht="6.75" customHeight="1" x14ac:dyDescent="0.35"/>
    <row r="9" spans="1:18" ht="11.25" customHeight="1" x14ac:dyDescent="0.35">
      <c r="A9" s="209" t="s">
        <v>415</v>
      </c>
      <c r="B9" s="209"/>
      <c r="C9" s="9">
        <v>131361</v>
      </c>
      <c r="D9" s="9">
        <v>1511</v>
      </c>
      <c r="E9" s="9">
        <v>136</v>
      </c>
      <c r="F9" s="9">
        <v>104192</v>
      </c>
      <c r="G9" s="9">
        <v>116630</v>
      </c>
      <c r="H9" s="9">
        <v>12438</v>
      </c>
      <c r="I9" s="98" t="s">
        <v>170</v>
      </c>
      <c r="J9" s="10"/>
    </row>
    <row r="10" spans="1:18" ht="6" customHeight="1" x14ac:dyDescent="0.35">
      <c r="A10" s="109"/>
      <c r="B10" s="109"/>
      <c r="C10" s="135"/>
      <c r="D10" s="135"/>
      <c r="E10" s="135"/>
      <c r="F10" s="135"/>
      <c r="G10" s="135"/>
      <c r="H10" s="135"/>
      <c r="I10" s="176"/>
      <c r="J10" s="137"/>
    </row>
    <row r="11" spans="1:18" ht="11.25" customHeight="1" x14ac:dyDescent="0.35">
      <c r="A11" s="109" t="s">
        <v>489</v>
      </c>
      <c r="B11" s="109"/>
      <c r="C11" s="135">
        <v>43412</v>
      </c>
      <c r="D11" s="135">
        <v>288</v>
      </c>
      <c r="E11" s="135">
        <v>48</v>
      </c>
      <c r="F11" s="135">
        <v>34533</v>
      </c>
      <c r="G11" s="135">
        <v>37677</v>
      </c>
      <c r="H11" s="135">
        <v>3144</v>
      </c>
      <c r="I11" s="176" t="s">
        <v>490</v>
      </c>
      <c r="J11" s="137"/>
    </row>
    <row r="12" spans="1:18" ht="11.25" customHeight="1" x14ac:dyDescent="0.35">
      <c r="A12" s="109" t="s">
        <v>491</v>
      </c>
      <c r="B12" s="109"/>
      <c r="C12" s="135">
        <v>36296</v>
      </c>
      <c r="D12" s="135">
        <v>293</v>
      </c>
      <c r="E12" s="135">
        <v>32</v>
      </c>
      <c r="F12" s="135">
        <v>27746</v>
      </c>
      <c r="G12" s="135">
        <v>31940</v>
      </c>
      <c r="H12" s="135">
        <v>4194</v>
      </c>
      <c r="I12" s="176" t="s">
        <v>492</v>
      </c>
      <c r="J12" s="137"/>
      <c r="N12" s="4"/>
      <c r="O12" s="4"/>
      <c r="P12" s="4"/>
      <c r="Q12" s="4"/>
      <c r="R12" s="4"/>
    </row>
    <row r="13" spans="1:18" ht="11.25" customHeight="1" x14ac:dyDescent="0.35">
      <c r="A13" s="109" t="s">
        <v>493</v>
      </c>
      <c r="B13" s="109"/>
      <c r="C13" s="135">
        <v>31895</v>
      </c>
      <c r="D13" s="135">
        <v>417</v>
      </c>
      <c r="E13" s="135">
        <v>36</v>
      </c>
      <c r="F13" s="135">
        <v>24765</v>
      </c>
      <c r="G13" s="135">
        <v>27283</v>
      </c>
      <c r="H13" s="135">
        <v>2518</v>
      </c>
      <c r="I13" s="176" t="s">
        <v>494</v>
      </c>
      <c r="J13" s="137"/>
    </row>
    <row r="14" spans="1:18" ht="11.25" customHeight="1" x14ac:dyDescent="0.35">
      <c r="A14" s="109" t="s">
        <v>495</v>
      </c>
      <c r="B14" s="109"/>
      <c r="C14" s="135">
        <v>7673</v>
      </c>
      <c r="D14" s="135">
        <v>77</v>
      </c>
      <c r="E14" s="135">
        <v>14</v>
      </c>
      <c r="F14" s="135">
        <v>7577</v>
      </c>
      <c r="G14" s="135">
        <v>8381</v>
      </c>
      <c r="H14" s="135">
        <v>804</v>
      </c>
      <c r="I14" s="176" t="s">
        <v>426</v>
      </c>
      <c r="J14" s="137"/>
    </row>
    <row r="15" spans="1:18" ht="11.25" customHeight="1" x14ac:dyDescent="0.35">
      <c r="A15" s="109" t="s">
        <v>496</v>
      </c>
      <c r="B15" s="109"/>
      <c r="C15" s="135">
        <v>4037</v>
      </c>
      <c r="D15" s="135">
        <v>13</v>
      </c>
      <c r="E15" s="135">
        <v>1</v>
      </c>
      <c r="F15" s="135">
        <v>3057</v>
      </c>
      <c r="G15" s="135">
        <v>3419</v>
      </c>
      <c r="H15" s="135">
        <v>362</v>
      </c>
      <c r="I15" s="176" t="s">
        <v>497</v>
      </c>
      <c r="J15" s="137"/>
    </row>
    <row r="16" spans="1:18" ht="11.25" customHeight="1" x14ac:dyDescent="0.35">
      <c r="A16" s="109" t="s">
        <v>498</v>
      </c>
      <c r="B16" s="109"/>
      <c r="C16" s="135">
        <v>1998</v>
      </c>
      <c r="D16" s="135">
        <v>20</v>
      </c>
      <c r="E16" s="135">
        <v>2</v>
      </c>
      <c r="F16" s="135">
        <v>1714</v>
      </c>
      <c r="G16" s="135">
        <v>1895</v>
      </c>
      <c r="H16" s="135">
        <v>181</v>
      </c>
      <c r="I16" s="176" t="s">
        <v>426</v>
      </c>
      <c r="J16" s="137"/>
      <c r="N16" s="5"/>
      <c r="O16" s="5"/>
      <c r="P16" s="5"/>
      <c r="Q16" s="5"/>
      <c r="R16" s="5"/>
    </row>
    <row r="17" spans="1:10" ht="11.25" customHeight="1" x14ac:dyDescent="0.35">
      <c r="A17" s="109" t="s">
        <v>499</v>
      </c>
      <c r="B17" s="109"/>
      <c r="C17" s="135">
        <v>1553</v>
      </c>
      <c r="D17" s="135">
        <v>7</v>
      </c>
      <c r="E17" s="135">
        <v>1</v>
      </c>
      <c r="F17" s="135">
        <v>1138</v>
      </c>
      <c r="G17" s="135">
        <v>1158</v>
      </c>
      <c r="H17" s="135">
        <v>20</v>
      </c>
      <c r="I17" s="176" t="s">
        <v>500</v>
      </c>
      <c r="J17" s="137"/>
    </row>
    <row r="18" spans="1:10" ht="11.25" customHeight="1" x14ac:dyDescent="0.35">
      <c r="A18" s="109" t="s">
        <v>239</v>
      </c>
      <c r="B18" s="109"/>
      <c r="C18" s="135">
        <v>3881</v>
      </c>
      <c r="D18" s="135">
        <v>362</v>
      </c>
      <c r="E18" s="135">
        <v>2</v>
      </c>
      <c r="F18" s="135">
        <v>3208</v>
      </c>
      <c r="G18" s="135">
        <v>4442</v>
      </c>
      <c r="H18" s="135">
        <v>1234</v>
      </c>
      <c r="I18" s="176" t="s">
        <v>501</v>
      </c>
      <c r="J18" s="137"/>
    </row>
    <row r="19" spans="1:10" ht="11.25" customHeight="1" x14ac:dyDescent="0.35">
      <c r="A19" s="26"/>
      <c r="B19" s="26"/>
      <c r="C19" s="26"/>
      <c r="D19" s="26"/>
      <c r="E19" s="26"/>
      <c r="F19" s="26"/>
      <c r="G19" s="26"/>
      <c r="H19" s="93"/>
      <c r="I19" s="99"/>
      <c r="J19" s="37"/>
    </row>
    <row r="20" spans="1:10" ht="11.25" customHeight="1" x14ac:dyDescent="0.35">
      <c r="A20" s="115" t="s">
        <v>156</v>
      </c>
      <c r="J20" s="6"/>
    </row>
    <row r="32" spans="1:10" x14ac:dyDescent="0.35">
      <c r="H32"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33"/>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502</v>
      </c>
    </row>
    <row r="2" spans="1:18" x14ac:dyDescent="0.35">
      <c r="B2" s="109"/>
      <c r="C2" s="109"/>
      <c r="D2" s="109"/>
      <c r="E2" s="109"/>
      <c r="F2" s="109"/>
      <c r="G2" s="109"/>
      <c r="H2" s="135"/>
      <c r="I2" s="172"/>
      <c r="J2" s="148"/>
    </row>
    <row r="3" spans="1:18" ht="13.9" x14ac:dyDescent="0.4">
      <c r="A3" s="23" t="s">
        <v>488</v>
      </c>
      <c r="B3" s="23"/>
      <c r="C3" s="23"/>
      <c r="D3" s="23"/>
      <c r="E3" s="23"/>
      <c r="F3" s="23"/>
      <c r="G3" s="23"/>
      <c r="H3" s="90"/>
      <c r="I3" s="96"/>
      <c r="J3" s="23"/>
    </row>
    <row r="4" spans="1:18" ht="13.5" x14ac:dyDescent="0.35">
      <c r="A4" s="24" t="s">
        <v>244</v>
      </c>
      <c r="B4" s="24"/>
      <c r="C4" s="24"/>
      <c r="D4" s="24"/>
      <c r="E4" s="24"/>
      <c r="F4" s="24"/>
      <c r="G4" s="24"/>
      <c r="H4" s="91"/>
      <c r="I4" s="97"/>
      <c r="J4" s="24"/>
    </row>
    <row r="5" spans="1:18" ht="12" customHeight="1" x14ac:dyDescent="0.4">
      <c r="A5" s="7"/>
      <c r="B5" s="1"/>
      <c r="C5" s="1"/>
      <c r="D5" s="1"/>
      <c r="E5" s="1"/>
      <c r="F5" s="1"/>
      <c r="G5" s="1"/>
      <c r="H5" s="92"/>
      <c r="I5" s="173"/>
      <c r="J5" s="1"/>
    </row>
    <row r="6" spans="1:18" ht="11.25" customHeight="1" x14ac:dyDescent="0.35">
      <c r="A6" s="205"/>
      <c r="B6" s="206"/>
      <c r="C6" s="150"/>
      <c r="D6" s="129"/>
      <c r="E6" s="151" t="s">
        <v>159</v>
      </c>
      <c r="F6" s="129"/>
      <c r="G6" s="152"/>
      <c r="H6" s="158" t="s">
        <v>164</v>
      </c>
      <c r="I6" s="174" t="s">
        <v>165</v>
      </c>
      <c r="J6" s="129"/>
    </row>
    <row r="7" spans="1:18" ht="11.25" customHeight="1" x14ac:dyDescent="0.35">
      <c r="A7" s="207"/>
      <c r="B7" s="208"/>
      <c r="C7" s="130">
        <v>2019</v>
      </c>
      <c r="D7" s="130">
        <v>2020</v>
      </c>
      <c r="E7" s="130">
        <v>2021</v>
      </c>
      <c r="F7" s="131">
        <v>2022</v>
      </c>
      <c r="G7" s="131">
        <v>2023</v>
      </c>
      <c r="H7" s="160" t="s">
        <v>142</v>
      </c>
      <c r="I7" s="197" t="s">
        <v>143</v>
      </c>
      <c r="J7" s="198"/>
    </row>
    <row r="8" spans="1:18" ht="6.75" customHeight="1" x14ac:dyDescent="0.35"/>
    <row r="9" spans="1:18" ht="11.25" customHeight="1" x14ac:dyDescent="0.35">
      <c r="A9" s="209" t="s">
        <v>415</v>
      </c>
      <c r="B9" s="209"/>
      <c r="C9" s="9">
        <v>1530197</v>
      </c>
      <c r="D9" s="9">
        <v>800921</v>
      </c>
      <c r="E9" s="9">
        <v>162252</v>
      </c>
      <c r="F9" s="9">
        <v>469564</v>
      </c>
      <c r="G9" s="9">
        <v>1256418</v>
      </c>
      <c r="H9" s="9">
        <v>786854</v>
      </c>
      <c r="I9" s="98" t="s">
        <v>246</v>
      </c>
      <c r="J9" s="10"/>
    </row>
    <row r="10" spans="1:18" ht="6" customHeight="1" x14ac:dyDescent="0.35">
      <c r="A10" s="109"/>
      <c r="B10" s="109"/>
      <c r="C10" s="135"/>
      <c r="D10" s="135"/>
      <c r="E10" s="135"/>
      <c r="F10" s="135"/>
      <c r="G10" s="135"/>
      <c r="H10" s="135"/>
      <c r="I10" s="176"/>
      <c r="J10" s="137"/>
      <c r="M10" s="109"/>
      <c r="N10" s="109"/>
      <c r="O10" s="109"/>
      <c r="P10" s="109"/>
      <c r="Q10" s="109"/>
      <c r="R10" s="109"/>
    </row>
    <row r="11" spans="1:18" ht="11.25" customHeight="1" x14ac:dyDescent="0.35">
      <c r="A11" s="109" t="s">
        <v>489</v>
      </c>
      <c r="B11" s="109"/>
      <c r="C11" s="135">
        <v>532152</v>
      </c>
      <c r="D11" s="135">
        <v>271466</v>
      </c>
      <c r="E11" s="135">
        <v>47579</v>
      </c>
      <c r="F11" s="135">
        <v>156539</v>
      </c>
      <c r="G11" s="135">
        <v>397567</v>
      </c>
      <c r="H11" s="135">
        <v>241028</v>
      </c>
      <c r="I11" s="176" t="s">
        <v>503</v>
      </c>
      <c r="J11" s="137"/>
      <c r="M11" s="109"/>
      <c r="N11" s="109"/>
      <c r="O11" s="109"/>
      <c r="P11" s="109"/>
      <c r="Q11" s="109"/>
      <c r="R11" s="109"/>
    </row>
    <row r="12" spans="1:18" ht="11.25" customHeight="1" x14ac:dyDescent="0.35">
      <c r="A12" s="109" t="s">
        <v>491</v>
      </c>
      <c r="B12" s="109"/>
      <c r="C12" s="135">
        <v>388627</v>
      </c>
      <c r="D12" s="135">
        <v>196083</v>
      </c>
      <c r="E12" s="135">
        <v>50269</v>
      </c>
      <c r="F12" s="135">
        <v>122781</v>
      </c>
      <c r="G12" s="135">
        <v>313859</v>
      </c>
      <c r="H12" s="135">
        <v>191078</v>
      </c>
      <c r="I12" s="176" t="s">
        <v>504</v>
      </c>
      <c r="J12" s="137"/>
      <c r="M12" s="109"/>
      <c r="N12" s="177"/>
      <c r="O12" s="177"/>
      <c r="P12" s="177"/>
      <c r="Q12" s="177"/>
      <c r="R12" s="177"/>
    </row>
    <row r="13" spans="1:18" ht="11.25" customHeight="1" x14ac:dyDescent="0.35">
      <c r="A13" s="109" t="s">
        <v>493</v>
      </c>
      <c r="B13" s="109"/>
      <c r="C13" s="135">
        <v>371202</v>
      </c>
      <c r="D13" s="135">
        <v>189873</v>
      </c>
      <c r="E13" s="135">
        <v>38002</v>
      </c>
      <c r="F13" s="135">
        <v>108968</v>
      </c>
      <c r="G13" s="135">
        <v>284218</v>
      </c>
      <c r="H13" s="135">
        <v>175250</v>
      </c>
      <c r="I13" s="176" t="s">
        <v>470</v>
      </c>
      <c r="J13" s="137"/>
      <c r="M13" s="109"/>
    </row>
    <row r="14" spans="1:18" ht="11.25" customHeight="1" x14ac:dyDescent="0.35">
      <c r="A14" s="109" t="s">
        <v>495</v>
      </c>
      <c r="B14" s="109"/>
      <c r="C14" s="135">
        <v>100197</v>
      </c>
      <c r="D14" s="135">
        <v>54651</v>
      </c>
      <c r="E14" s="135">
        <v>11238</v>
      </c>
      <c r="F14" s="135">
        <v>34309</v>
      </c>
      <c r="G14" s="135">
        <v>88541</v>
      </c>
      <c r="H14" s="135">
        <v>54232</v>
      </c>
      <c r="I14" s="176" t="s">
        <v>505</v>
      </c>
      <c r="J14" s="137"/>
      <c r="M14" s="109"/>
    </row>
    <row r="15" spans="1:18" ht="11.25" customHeight="1" x14ac:dyDescent="0.35">
      <c r="A15" s="109" t="s">
        <v>496</v>
      </c>
      <c r="B15" s="109"/>
      <c r="C15" s="135">
        <v>47126</v>
      </c>
      <c r="D15" s="135">
        <v>23952</v>
      </c>
      <c r="E15" s="135">
        <v>4539</v>
      </c>
      <c r="F15" s="135">
        <v>12232</v>
      </c>
      <c r="G15" s="135">
        <v>38005</v>
      </c>
      <c r="H15" s="135">
        <v>25773</v>
      </c>
      <c r="I15" s="176" t="s">
        <v>506</v>
      </c>
      <c r="J15" s="137"/>
      <c r="M15" s="109"/>
    </row>
    <row r="16" spans="1:18" ht="11.25" customHeight="1" x14ac:dyDescent="0.35">
      <c r="A16" s="109" t="s">
        <v>498</v>
      </c>
      <c r="B16" s="109"/>
      <c r="C16" s="135">
        <v>24991</v>
      </c>
      <c r="D16" s="135">
        <v>14405</v>
      </c>
      <c r="E16" s="135">
        <v>2216</v>
      </c>
      <c r="F16" s="135">
        <v>6186</v>
      </c>
      <c r="G16" s="135">
        <v>19075</v>
      </c>
      <c r="H16" s="135">
        <v>12889</v>
      </c>
      <c r="I16" s="176" t="s">
        <v>507</v>
      </c>
      <c r="J16" s="137"/>
      <c r="M16" s="109"/>
      <c r="N16" s="138"/>
      <c r="O16" s="138"/>
      <c r="P16" s="138"/>
      <c r="Q16" s="138"/>
      <c r="R16" s="138"/>
    </row>
    <row r="17" spans="1:10" ht="11.25" customHeight="1" x14ac:dyDescent="0.35">
      <c r="A17" s="109" t="s">
        <v>499</v>
      </c>
      <c r="B17" s="109"/>
      <c r="C17" s="135">
        <v>15773</v>
      </c>
      <c r="D17" s="135">
        <v>7520</v>
      </c>
      <c r="E17" s="135">
        <v>1976</v>
      </c>
      <c r="F17" s="135">
        <v>4630</v>
      </c>
      <c r="G17" s="135">
        <v>13951</v>
      </c>
      <c r="H17" s="135">
        <v>9321</v>
      </c>
      <c r="I17" s="176" t="s">
        <v>508</v>
      </c>
      <c r="J17" s="137"/>
    </row>
    <row r="18" spans="1:10" ht="11.25" customHeight="1" x14ac:dyDescent="0.35">
      <c r="A18" s="109" t="s">
        <v>509</v>
      </c>
      <c r="B18" s="109"/>
      <c r="C18" s="135">
        <v>7827</v>
      </c>
      <c r="D18" s="135">
        <v>4488</v>
      </c>
      <c r="E18" s="135">
        <v>759</v>
      </c>
      <c r="F18" s="135">
        <v>2150</v>
      </c>
      <c r="G18" s="135">
        <v>5657</v>
      </c>
      <c r="H18" s="135">
        <v>3507</v>
      </c>
      <c r="I18" s="176" t="s">
        <v>510</v>
      </c>
      <c r="J18" s="137"/>
    </row>
    <row r="19" spans="1:10" ht="11.25" customHeight="1" x14ac:dyDescent="0.35">
      <c r="A19" s="109" t="s">
        <v>239</v>
      </c>
      <c r="B19" s="109"/>
      <c r="C19" s="135">
        <v>42269</v>
      </c>
      <c r="D19" s="135">
        <v>38464</v>
      </c>
      <c r="E19" s="135">
        <v>5681</v>
      </c>
      <c r="F19" s="135">
        <v>21769</v>
      </c>
      <c r="G19" s="135">
        <v>95546</v>
      </c>
      <c r="H19" s="135">
        <v>73777</v>
      </c>
      <c r="I19" s="176" t="s">
        <v>511</v>
      </c>
      <c r="J19" s="137"/>
    </row>
    <row r="20" spans="1:10" ht="11.25" customHeight="1" x14ac:dyDescent="0.35">
      <c r="A20" s="26"/>
      <c r="B20" s="26"/>
      <c r="C20" s="26"/>
      <c r="D20" s="26"/>
      <c r="E20" s="26"/>
      <c r="F20" s="26"/>
      <c r="G20" s="26"/>
      <c r="H20" s="93"/>
      <c r="I20" s="99"/>
      <c r="J20" s="37"/>
    </row>
    <row r="21" spans="1:10" ht="11.25" customHeight="1" x14ac:dyDescent="0.35">
      <c r="A21" s="115" t="s">
        <v>156</v>
      </c>
      <c r="J21" s="6"/>
    </row>
    <row r="33" spans="8:8" x14ac:dyDescent="0.35">
      <c r="H33"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512</v>
      </c>
    </row>
    <row r="2" spans="1:11" ht="11.25" customHeight="1" x14ac:dyDescent="0.35">
      <c r="B2" s="109"/>
      <c r="C2" s="109"/>
      <c r="D2" s="109"/>
      <c r="E2" s="109"/>
      <c r="F2" s="109"/>
      <c r="G2" s="109"/>
      <c r="H2" s="135"/>
      <c r="I2" s="172"/>
      <c r="J2" s="66"/>
      <c r="K2" s="66"/>
    </row>
    <row r="3" spans="1:11" ht="13.9" x14ac:dyDescent="0.4">
      <c r="A3" s="23" t="s">
        <v>513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43412</v>
      </c>
      <c r="D9" s="9">
        <v>288</v>
      </c>
      <c r="E9" s="9">
        <v>48</v>
      </c>
      <c r="F9" s="9">
        <v>34533</v>
      </c>
      <c r="G9" s="9">
        <v>37677</v>
      </c>
      <c r="H9" s="9">
        <v>3144</v>
      </c>
      <c r="I9" s="98" t="s">
        <v>490</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19036</v>
      </c>
      <c r="D12" s="135">
        <v>1</v>
      </c>
      <c r="E12" s="135">
        <v>0</v>
      </c>
      <c r="F12" s="135">
        <v>16329</v>
      </c>
      <c r="G12" s="135">
        <v>17838</v>
      </c>
      <c r="H12" s="135">
        <v>1509</v>
      </c>
      <c r="I12" s="176" t="s">
        <v>434</v>
      </c>
    </row>
    <row r="13" spans="1:11" ht="11.25" customHeight="1" x14ac:dyDescent="0.4">
      <c r="A13" s="20"/>
      <c r="B13" s="165" t="s">
        <v>291</v>
      </c>
      <c r="C13" s="135">
        <v>12284</v>
      </c>
      <c r="D13" s="135">
        <v>135</v>
      </c>
      <c r="E13" s="135">
        <v>25</v>
      </c>
      <c r="F13" s="135">
        <v>10863</v>
      </c>
      <c r="G13" s="135">
        <v>11927</v>
      </c>
      <c r="H13" s="135">
        <v>1064</v>
      </c>
      <c r="I13" s="176" t="s">
        <v>514</v>
      </c>
    </row>
    <row r="14" spans="1:11" ht="11.25" customHeight="1" x14ac:dyDescent="0.4">
      <c r="A14" s="20"/>
      <c r="B14" s="165" t="s">
        <v>293</v>
      </c>
      <c r="C14" s="135">
        <v>8579</v>
      </c>
      <c r="D14" s="135">
        <v>59</v>
      </c>
      <c r="E14" s="135">
        <v>7</v>
      </c>
      <c r="F14" s="135">
        <v>4453</v>
      </c>
      <c r="G14" s="135">
        <v>4647</v>
      </c>
      <c r="H14" s="135">
        <v>194</v>
      </c>
      <c r="I14" s="176" t="s">
        <v>515</v>
      </c>
    </row>
    <row r="15" spans="1:11" ht="11.25" customHeight="1" x14ac:dyDescent="0.4">
      <c r="A15" s="20"/>
      <c r="B15" s="165" t="s">
        <v>295</v>
      </c>
      <c r="C15" s="135">
        <v>277</v>
      </c>
      <c r="D15" s="135">
        <v>3</v>
      </c>
      <c r="E15" s="135">
        <v>0</v>
      </c>
      <c r="F15" s="135">
        <v>86</v>
      </c>
      <c r="G15" s="135">
        <v>138</v>
      </c>
      <c r="H15" s="135">
        <v>52</v>
      </c>
      <c r="I15" s="176" t="s">
        <v>516</v>
      </c>
    </row>
    <row r="16" spans="1:11" ht="11.25" customHeight="1" x14ac:dyDescent="0.4">
      <c r="A16" s="20"/>
      <c r="B16" s="165" t="s">
        <v>297</v>
      </c>
      <c r="C16" s="135">
        <v>1444</v>
      </c>
      <c r="D16" s="135">
        <v>0</v>
      </c>
      <c r="E16" s="135">
        <v>0</v>
      </c>
      <c r="F16" s="135">
        <v>936</v>
      </c>
      <c r="G16" s="135">
        <v>1505</v>
      </c>
      <c r="H16" s="135">
        <v>569</v>
      </c>
      <c r="I16" s="176" t="s">
        <v>517</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4845</v>
      </c>
      <c r="D19" s="135">
        <v>31</v>
      </c>
      <c r="E19" s="135">
        <v>3</v>
      </c>
      <c r="F19" s="135">
        <v>4304</v>
      </c>
      <c r="G19" s="135">
        <v>4643</v>
      </c>
      <c r="H19" s="135">
        <v>339</v>
      </c>
      <c r="I19" s="176" t="s">
        <v>518</v>
      </c>
    </row>
    <row r="20" spans="1:9" ht="11.25" customHeight="1" x14ac:dyDescent="0.4">
      <c r="A20" s="20"/>
      <c r="B20" s="165" t="s">
        <v>302</v>
      </c>
      <c r="C20" s="135">
        <v>4179</v>
      </c>
      <c r="D20" s="135">
        <v>31</v>
      </c>
      <c r="E20" s="135">
        <v>4</v>
      </c>
      <c r="F20" s="135">
        <v>3604</v>
      </c>
      <c r="G20" s="135">
        <v>4060</v>
      </c>
      <c r="H20" s="135">
        <v>456</v>
      </c>
      <c r="I20" s="176" t="s">
        <v>519</v>
      </c>
    </row>
    <row r="21" spans="1:9" ht="11.25" customHeight="1" x14ac:dyDescent="0.4">
      <c r="A21" s="20"/>
      <c r="B21" s="165" t="s">
        <v>304</v>
      </c>
      <c r="C21" s="135">
        <v>8685</v>
      </c>
      <c r="D21" s="135">
        <v>70</v>
      </c>
      <c r="E21" s="135">
        <v>8</v>
      </c>
      <c r="F21" s="135">
        <v>6355</v>
      </c>
      <c r="G21" s="135">
        <v>7257</v>
      </c>
      <c r="H21" s="135">
        <v>902</v>
      </c>
      <c r="I21" s="176" t="s">
        <v>520</v>
      </c>
    </row>
    <row r="22" spans="1:9" ht="11.25" customHeight="1" x14ac:dyDescent="0.4">
      <c r="A22" s="20"/>
      <c r="B22" s="165" t="s">
        <v>305</v>
      </c>
      <c r="C22" s="135">
        <v>8118</v>
      </c>
      <c r="D22" s="135">
        <v>41</v>
      </c>
      <c r="E22" s="135">
        <v>15</v>
      </c>
      <c r="F22" s="135">
        <v>5852</v>
      </c>
      <c r="G22" s="135">
        <v>6720</v>
      </c>
      <c r="H22" s="135">
        <v>868</v>
      </c>
      <c r="I22" s="176" t="s">
        <v>521</v>
      </c>
    </row>
    <row r="23" spans="1:9" ht="11.25" customHeight="1" x14ac:dyDescent="0.4">
      <c r="A23" s="20"/>
      <c r="B23" s="165" t="s">
        <v>307</v>
      </c>
      <c r="C23" s="135">
        <v>7952</v>
      </c>
      <c r="D23" s="135">
        <v>47</v>
      </c>
      <c r="E23" s="135">
        <v>5</v>
      </c>
      <c r="F23" s="135">
        <v>6247</v>
      </c>
      <c r="G23" s="135">
        <v>6567</v>
      </c>
      <c r="H23" s="135">
        <v>320</v>
      </c>
      <c r="I23" s="176" t="s">
        <v>448</v>
      </c>
    </row>
    <row r="24" spans="1:9" ht="11.25" customHeight="1" x14ac:dyDescent="0.4">
      <c r="A24" s="20"/>
      <c r="B24" s="165" t="s">
        <v>309</v>
      </c>
      <c r="C24" s="135">
        <v>6059</v>
      </c>
      <c r="D24" s="135">
        <v>48</v>
      </c>
      <c r="E24" s="135">
        <v>9</v>
      </c>
      <c r="F24" s="135">
        <v>4933</v>
      </c>
      <c r="G24" s="135">
        <v>4938</v>
      </c>
      <c r="H24" s="135">
        <v>5</v>
      </c>
      <c r="I24" s="176" t="s">
        <v>522</v>
      </c>
    </row>
    <row r="25" spans="1:9" ht="11.25" customHeight="1" x14ac:dyDescent="0.4">
      <c r="A25" s="20"/>
      <c r="B25" s="165" t="s">
        <v>310</v>
      </c>
      <c r="C25" s="135">
        <v>3575</v>
      </c>
      <c r="D25" s="135">
        <v>20</v>
      </c>
      <c r="E25" s="135">
        <v>4</v>
      </c>
      <c r="F25" s="135">
        <v>3238</v>
      </c>
      <c r="G25" s="135">
        <v>3492</v>
      </c>
      <c r="H25" s="135">
        <v>254</v>
      </c>
      <c r="I25" s="176" t="s">
        <v>518</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12185</v>
      </c>
      <c r="D28" s="135">
        <v>0</v>
      </c>
      <c r="E28" s="135">
        <v>0</v>
      </c>
      <c r="F28" s="135">
        <v>6704</v>
      </c>
      <c r="G28" s="135">
        <v>8183</v>
      </c>
      <c r="H28" s="135">
        <v>1479</v>
      </c>
      <c r="I28" s="176" t="s">
        <v>523</v>
      </c>
    </row>
    <row r="29" spans="1:9" ht="11.25" customHeight="1" x14ac:dyDescent="0.4">
      <c r="A29" s="20"/>
      <c r="B29" s="168" t="s">
        <v>314</v>
      </c>
      <c r="C29" s="135">
        <v>15248</v>
      </c>
      <c r="D29" s="135">
        <v>0</v>
      </c>
      <c r="E29" s="135">
        <v>0</v>
      </c>
      <c r="F29" s="135">
        <v>11554</v>
      </c>
      <c r="G29" s="135">
        <v>13341</v>
      </c>
      <c r="H29" s="135">
        <v>1787</v>
      </c>
      <c r="I29" s="176" t="s">
        <v>524</v>
      </c>
    </row>
    <row r="30" spans="1:9" ht="11.25" customHeight="1" x14ac:dyDescent="0.4">
      <c r="A30" s="20"/>
      <c r="B30" s="165" t="s">
        <v>316</v>
      </c>
      <c r="C30" s="135">
        <v>11883</v>
      </c>
      <c r="D30" s="135">
        <v>0</v>
      </c>
      <c r="E30" s="135">
        <v>0</v>
      </c>
      <c r="F30" s="135">
        <v>11563</v>
      </c>
      <c r="G30" s="135">
        <v>12485</v>
      </c>
      <c r="H30" s="135">
        <v>922</v>
      </c>
      <c r="I30" s="176" t="s">
        <v>525</v>
      </c>
    </row>
    <row r="31" spans="1:9" ht="11.25" customHeight="1" x14ac:dyDescent="0.4">
      <c r="A31" s="20"/>
      <c r="B31" s="168" t="s">
        <v>318</v>
      </c>
      <c r="C31" s="135">
        <v>2731</v>
      </c>
      <c r="D31" s="135">
        <v>2</v>
      </c>
      <c r="E31" s="135">
        <v>0</v>
      </c>
      <c r="F31" s="135">
        <v>3137</v>
      </c>
      <c r="G31" s="135">
        <v>2473</v>
      </c>
      <c r="H31" s="135">
        <v>-664</v>
      </c>
      <c r="I31" s="176" t="s">
        <v>526</v>
      </c>
    </row>
    <row r="32" spans="1:9" ht="11.25" customHeight="1" x14ac:dyDescent="0.4">
      <c r="A32" s="20"/>
      <c r="B32" s="165" t="s">
        <v>320</v>
      </c>
      <c r="C32" s="135">
        <v>1366</v>
      </c>
      <c r="D32" s="135">
        <v>286</v>
      </c>
      <c r="E32" s="135">
        <v>48</v>
      </c>
      <c r="F32" s="135">
        <v>1575</v>
      </c>
      <c r="G32" s="135">
        <v>1195</v>
      </c>
      <c r="H32" s="135">
        <v>-380</v>
      </c>
      <c r="I32" s="176" t="s">
        <v>527</v>
      </c>
    </row>
    <row r="33" spans="1:11" ht="11.25" customHeight="1" x14ac:dyDescent="0.4">
      <c r="A33" s="20"/>
      <c r="B33" s="165" t="s">
        <v>322</v>
      </c>
      <c r="C33" s="27">
        <v>5.8946495413416802</v>
      </c>
      <c r="D33" s="27">
        <v>49.3333333333333</v>
      </c>
      <c r="E33" s="27">
        <v>75.375</v>
      </c>
      <c r="F33" s="27">
        <v>7.2226201133989898</v>
      </c>
      <c r="G33" s="27">
        <v>6.8669957883190902</v>
      </c>
      <c r="H33" s="169">
        <v>-0.355624325079893</v>
      </c>
      <c r="I33" s="176" t="s">
        <v>441</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23127</v>
      </c>
      <c r="D36" s="135">
        <v>263</v>
      </c>
      <c r="E36" s="135">
        <v>45</v>
      </c>
      <c r="F36" s="135">
        <v>17426</v>
      </c>
      <c r="G36" s="135">
        <v>18249</v>
      </c>
      <c r="H36" s="135">
        <v>823</v>
      </c>
      <c r="I36" s="176" t="s">
        <v>188</v>
      </c>
      <c r="J36" s="109"/>
      <c r="K36" s="109"/>
    </row>
    <row r="37" spans="1:11" ht="11.25" customHeight="1" x14ac:dyDescent="0.35">
      <c r="A37" s="18"/>
      <c r="B37" s="165" t="s">
        <v>327</v>
      </c>
      <c r="C37" s="135">
        <v>8866</v>
      </c>
      <c r="D37" s="135">
        <v>0</v>
      </c>
      <c r="E37" s="135">
        <v>0</v>
      </c>
      <c r="F37" s="135">
        <v>10442</v>
      </c>
      <c r="G37" s="135">
        <v>10209</v>
      </c>
      <c r="H37" s="135">
        <v>-233</v>
      </c>
      <c r="I37" s="176" t="s">
        <v>528</v>
      </c>
      <c r="J37" s="109"/>
      <c r="K37" s="109"/>
    </row>
    <row r="38" spans="1:11" ht="11.25" customHeight="1" x14ac:dyDescent="0.35">
      <c r="A38" s="18"/>
      <c r="B38" s="165" t="s">
        <v>329</v>
      </c>
      <c r="C38" s="135">
        <v>7412</v>
      </c>
      <c r="D38" s="135">
        <v>25</v>
      </c>
      <c r="E38" s="135">
        <v>3</v>
      </c>
      <c r="F38" s="135">
        <v>3802</v>
      </c>
      <c r="G38" s="135">
        <v>6216</v>
      </c>
      <c r="H38" s="135">
        <v>2414</v>
      </c>
      <c r="I38" s="176" t="s">
        <v>529</v>
      </c>
      <c r="J38" s="109"/>
      <c r="K38" s="109"/>
    </row>
    <row r="39" spans="1:11" ht="11.25" customHeight="1" x14ac:dyDescent="0.35">
      <c r="A39" s="18"/>
      <c r="B39" s="165" t="s">
        <v>331</v>
      </c>
      <c r="C39" s="135">
        <v>3928</v>
      </c>
      <c r="D39" s="135">
        <v>0</v>
      </c>
      <c r="E39" s="135">
        <v>0</v>
      </c>
      <c r="F39" s="135">
        <v>2863</v>
      </c>
      <c r="G39" s="135">
        <v>2999</v>
      </c>
      <c r="H39" s="135">
        <v>136</v>
      </c>
      <c r="I39" s="176" t="s">
        <v>530</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339</v>
      </c>
      <c r="C42" s="135">
        <v>39480</v>
      </c>
      <c r="D42" s="135">
        <v>249</v>
      </c>
      <c r="E42" s="135">
        <v>35</v>
      </c>
      <c r="F42" s="135">
        <v>31456</v>
      </c>
      <c r="G42" s="135">
        <v>34487</v>
      </c>
      <c r="H42" s="135">
        <v>3031</v>
      </c>
      <c r="I42" s="176" t="s">
        <v>531</v>
      </c>
      <c r="J42" s="109"/>
      <c r="K42" s="109"/>
    </row>
    <row r="43" spans="1:11" ht="11.25" customHeight="1" x14ac:dyDescent="0.35">
      <c r="A43" s="18"/>
      <c r="B43" s="165" t="s">
        <v>348</v>
      </c>
      <c r="C43" s="135">
        <v>1269</v>
      </c>
      <c r="D43" s="135">
        <v>0</v>
      </c>
      <c r="E43" s="135">
        <v>0</v>
      </c>
      <c r="F43" s="135">
        <v>1188</v>
      </c>
      <c r="G43" s="135">
        <v>1094</v>
      </c>
      <c r="H43" s="135">
        <v>-94</v>
      </c>
      <c r="I43" s="176" t="s">
        <v>532</v>
      </c>
      <c r="J43" s="109"/>
      <c r="K43" s="109"/>
    </row>
    <row r="44" spans="1:11" ht="11.25" customHeight="1" x14ac:dyDescent="0.35">
      <c r="A44" s="18"/>
      <c r="B44" s="165" t="s">
        <v>341</v>
      </c>
      <c r="C44" s="135">
        <v>970</v>
      </c>
      <c r="D44" s="135">
        <v>1</v>
      </c>
      <c r="E44" s="135">
        <v>1</v>
      </c>
      <c r="F44" s="135">
        <v>743</v>
      </c>
      <c r="G44" s="135">
        <v>764</v>
      </c>
      <c r="H44" s="135">
        <v>21</v>
      </c>
      <c r="I44" s="176" t="s">
        <v>533</v>
      </c>
      <c r="J44" s="109"/>
      <c r="K44" s="109"/>
    </row>
    <row r="45" spans="1:11" ht="11.25" customHeight="1" x14ac:dyDescent="0.35">
      <c r="A45" s="18"/>
      <c r="B45" s="165" t="s">
        <v>343</v>
      </c>
      <c r="C45" s="135">
        <v>833</v>
      </c>
      <c r="D45" s="135">
        <v>7</v>
      </c>
      <c r="E45" s="135">
        <v>1</v>
      </c>
      <c r="F45" s="135">
        <v>477</v>
      </c>
      <c r="G45" s="135">
        <v>747</v>
      </c>
      <c r="H45" s="135">
        <v>270</v>
      </c>
      <c r="I45" s="176" t="s">
        <v>534</v>
      </c>
      <c r="J45" s="109"/>
      <c r="K45" s="109"/>
    </row>
    <row r="46" spans="1:11" ht="11.25" customHeight="1" x14ac:dyDescent="0.35">
      <c r="A46" s="18"/>
      <c r="B46" s="165"/>
      <c r="C46" s="135"/>
      <c r="D46" s="135"/>
      <c r="E46" s="135"/>
      <c r="F46" s="135"/>
      <c r="G46" s="135"/>
      <c r="H46" s="135"/>
      <c r="I46" s="176"/>
      <c r="J46" s="109"/>
      <c r="K46" s="109"/>
    </row>
    <row r="47" spans="1:11" ht="11.25" customHeight="1" x14ac:dyDescent="0.35">
      <c r="A47" s="18" t="s">
        <v>362</v>
      </c>
      <c r="B47" s="165"/>
      <c r="C47" s="135"/>
      <c r="D47" s="135"/>
      <c r="E47" s="135"/>
      <c r="F47" s="135"/>
      <c r="G47" s="135"/>
      <c r="H47" s="135"/>
      <c r="I47" s="176"/>
      <c r="J47" s="109"/>
      <c r="K47" s="109"/>
    </row>
    <row r="48" spans="1:11" ht="11.25" customHeight="1" x14ac:dyDescent="0.35">
      <c r="A48" s="18"/>
      <c r="B48" s="165" t="s">
        <v>169</v>
      </c>
      <c r="C48" s="135">
        <v>31363</v>
      </c>
      <c r="D48" s="135">
        <v>77</v>
      </c>
      <c r="E48" s="135">
        <v>7</v>
      </c>
      <c r="F48" s="135">
        <v>26025</v>
      </c>
      <c r="G48" s="135">
        <v>27950</v>
      </c>
      <c r="H48" s="135">
        <v>1925</v>
      </c>
      <c r="I48" s="176" t="s">
        <v>535</v>
      </c>
      <c r="J48" s="109"/>
      <c r="K48" s="109"/>
    </row>
    <row r="49" spans="1:11" ht="11.25" customHeight="1" x14ac:dyDescent="0.35">
      <c r="A49" s="18"/>
      <c r="B49" s="165" t="s">
        <v>364</v>
      </c>
      <c r="C49" s="135">
        <v>7368</v>
      </c>
      <c r="D49" s="135">
        <v>200</v>
      </c>
      <c r="E49" s="135">
        <v>35</v>
      </c>
      <c r="F49" s="135">
        <v>6320</v>
      </c>
      <c r="G49" s="135">
        <v>6419</v>
      </c>
      <c r="H49" s="135">
        <v>99</v>
      </c>
      <c r="I49" s="176" t="s">
        <v>536</v>
      </c>
      <c r="J49" s="109"/>
      <c r="K49" s="109"/>
    </row>
    <row r="50" spans="1:11" ht="11.25" customHeight="1" x14ac:dyDescent="0.35">
      <c r="A50" s="18"/>
      <c r="B50" s="165" t="s">
        <v>171</v>
      </c>
      <c r="C50" s="135">
        <v>750</v>
      </c>
      <c r="D50" s="135">
        <v>1</v>
      </c>
      <c r="E50" s="135">
        <v>0</v>
      </c>
      <c r="F50" s="135">
        <v>433</v>
      </c>
      <c r="G50" s="135">
        <v>672</v>
      </c>
      <c r="H50" s="135">
        <v>239</v>
      </c>
      <c r="I50" s="176" t="s">
        <v>345</v>
      </c>
      <c r="J50" s="109"/>
      <c r="K50" s="109"/>
    </row>
    <row r="51" spans="1:11" ht="11.25" customHeight="1" x14ac:dyDescent="0.35">
      <c r="A51" s="18"/>
      <c r="B51" s="165" t="s">
        <v>177</v>
      </c>
      <c r="C51" s="135">
        <v>933</v>
      </c>
      <c r="D51" s="135">
        <v>4</v>
      </c>
      <c r="E51" s="135">
        <v>2</v>
      </c>
      <c r="F51" s="135">
        <v>453</v>
      </c>
      <c r="G51" s="135">
        <v>515</v>
      </c>
      <c r="H51" s="135">
        <v>62</v>
      </c>
      <c r="I51" s="176" t="s">
        <v>537</v>
      </c>
      <c r="J51" s="109"/>
      <c r="K51" s="109"/>
    </row>
    <row r="52" spans="1:11" ht="11.25" customHeight="1" x14ac:dyDescent="0.35">
      <c r="A52" s="26"/>
      <c r="B52" s="28"/>
      <c r="C52" s="28"/>
      <c r="D52" s="28"/>
      <c r="E52" s="28"/>
      <c r="F52" s="28"/>
      <c r="G52" s="28"/>
      <c r="H52" s="93"/>
      <c r="I52" s="99"/>
      <c r="J52" s="26"/>
      <c r="K52" s="109"/>
    </row>
    <row r="53" spans="1:11" ht="11.25" customHeight="1" x14ac:dyDescent="0.35">
      <c r="A53" s="18" t="s">
        <v>156</v>
      </c>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538</v>
      </c>
    </row>
    <row r="2" spans="1:11" ht="11.25" customHeight="1" x14ac:dyDescent="0.35">
      <c r="B2" s="109"/>
      <c r="C2" s="109"/>
      <c r="D2" s="109"/>
      <c r="E2" s="109"/>
      <c r="F2" s="109"/>
      <c r="G2" s="109"/>
      <c r="H2" s="135"/>
      <c r="I2" s="172"/>
      <c r="J2" s="66"/>
      <c r="K2" s="66"/>
    </row>
    <row r="3" spans="1:11" ht="15" customHeight="1" x14ac:dyDescent="0.4">
      <c r="A3" s="23" t="s">
        <v>513</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532152</v>
      </c>
      <c r="D9" s="9">
        <v>271466</v>
      </c>
      <c r="E9" s="9">
        <v>47579</v>
      </c>
      <c r="F9" s="9">
        <v>156539</v>
      </c>
      <c r="G9" s="9">
        <v>397567</v>
      </c>
      <c r="H9" s="9">
        <v>241028</v>
      </c>
      <c r="I9" s="98" t="s">
        <v>503</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224960</v>
      </c>
      <c r="D12" s="135">
        <v>117117</v>
      </c>
      <c r="E12" s="135">
        <v>9509</v>
      </c>
      <c r="F12" s="135">
        <v>57680</v>
      </c>
      <c r="G12" s="135">
        <v>168833</v>
      </c>
      <c r="H12" s="135">
        <v>111153</v>
      </c>
      <c r="I12" s="176" t="s">
        <v>539</v>
      </c>
    </row>
    <row r="13" spans="1:11" ht="11.25" customHeight="1" x14ac:dyDescent="0.4">
      <c r="A13" s="20"/>
      <c r="B13" s="165" t="s">
        <v>291</v>
      </c>
      <c r="C13" s="135">
        <v>175418</v>
      </c>
      <c r="D13" s="135">
        <v>97096</v>
      </c>
      <c r="E13" s="135">
        <v>28322</v>
      </c>
      <c r="F13" s="135">
        <v>65854</v>
      </c>
      <c r="G13" s="135">
        <v>143111</v>
      </c>
      <c r="H13" s="135">
        <v>77257</v>
      </c>
      <c r="I13" s="176" t="s">
        <v>540</v>
      </c>
    </row>
    <row r="14" spans="1:11" ht="11.25" customHeight="1" x14ac:dyDescent="0.4">
      <c r="A14" s="20"/>
      <c r="B14" s="165" t="s">
        <v>293</v>
      </c>
      <c r="C14" s="135">
        <v>89340</v>
      </c>
      <c r="D14" s="135">
        <v>37401</v>
      </c>
      <c r="E14" s="135">
        <v>6918</v>
      </c>
      <c r="F14" s="135">
        <v>21297</v>
      </c>
      <c r="G14" s="135">
        <v>51364</v>
      </c>
      <c r="H14" s="135">
        <v>30067</v>
      </c>
      <c r="I14" s="176" t="s">
        <v>541</v>
      </c>
    </row>
    <row r="15" spans="1:11" ht="11.25" customHeight="1" x14ac:dyDescent="0.4">
      <c r="A15" s="20"/>
      <c r="B15" s="165" t="s">
        <v>295</v>
      </c>
      <c r="C15" s="135">
        <v>2327</v>
      </c>
      <c r="D15" s="135">
        <v>1056</v>
      </c>
      <c r="E15" s="135">
        <v>273</v>
      </c>
      <c r="F15" s="135">
        <v>297</v>
      </c>
      <c r="G15" s="135">
        <v>1294</v>
      </c>
      <c r="H15" s="135">
        <v>997</v>
      </c>
      <c r="I15" s="176" t="s">
        <v>542</v>
      </c>
    </row>
    <row r="16" spans="1:11" ht="11.25" customHeight="1" x14ac:dyDescent="0.4">
      <c r="A16" s="20"/>
      <c r="B16" s="165" t="s">
        <v>297</v>
      </c>
      <c r="C16" s="135">
        <v>16027</v>
      </c>
      <c r="D16" s="135">
        <v>7646</v>
      </c>
      <c r="E16" s="135">
        <v>211</v>
      </c>
      <c r="F16" s="135">
        <v>2901</v>
      </c>
      <c r="G16" s="135">
        <v>10838</v>
      </c>
      <c r="H16" s="135">
        <v>7937</v>
      </c>
      <c r="I16" s="176" t="s">
        <v>543</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54067</v>
      </c>
      <c r="D19" s="135">
        <v>27216</v>
      </c>
      <c r="E19" s="135">
        <v>4489</v>
      </c>
      <c r="F19" s="135">
        <v>18378</v>
      </c>
      <c r="G19" s="135">
        <v>42364</v>
      </c>
      <c r="H19" s="135">
        <v>23986</v>
      </c>
      <c r="I19" s="176" t="s">
        <v>544</v>
      </c>
    </row>
    <row r="20" spans="1:9" ht="11.25" customHeight="1" x14ac:dyDescent="0.4">
      <c r="A20" s="20"/>
      <c r="B20" s="165" t="s">
        <v>302</v>
      </c>
      <c r="C20" s="135">
        <v>52130</v>
      </c>
      <c r="D20" s="135">
        <v>26423</v>
      </c>
      <c r="E20" s="135">
        <v>3806</v>
      </c>
      <c r="F20" s="135">
        <v>16728</v>
      </c>
      <c r="G20" s="135">
        <v>40504</v>
      </c>
      <c r="H20" s="135">
        <v>23776</v>
      </c>
      <c r="I20" s="176" t="s">
        <v>545</v>
      </c>
    </row>
    <row r="21" spans="1:9" ht="11.25" customHeight="1" x14ac:dyDescent="0.4">
      <c r="A21" s="20"/>
      <c r="B21" s="165" t="s">
        <v>304</v>
      </c>
      <c r="C21" s="135">
        <v>109099</v>
      </c>
      <c r="D21" s="135">
        <v>53939</v>
      </c>
      <c r="E21" s="135">
        <v>10671</v>
      </c>
      <c r="F21" s="135">
        <v>30837</v>
      </c>
      <c r="G21" s="135">
        <v>75615</v>
      </c>
      <c r="H21" s="135">
        <v>44778</v>
      </c>
      <c r="I21" s="176" t="s">
        <v>546</v>
      </c>
    </row>
    <row r="22" spans="1:9" ht="11.25" customHeight="1" x14ac:dyDescent="0.4">
      <c r="A22" s="20"/>
      <c r="B22" s="165" t="s">
        <v>305</v>
      </c>
      <c r="C22" s="135">
        <v>95016</v>
      </c>
      <c r="D22" s="135">
        <v>46160</v>
      </c>
      <c r="E22" s="135">
        <v>8860</v>
      </c>
      <c r="F22" s="135">
        <v>27745</v>
      </c>
      <c r="G22" s="135">
        <v>68294</v>
      </c>
      <c r="H22" s="135">
        <v>40549</v>
      </c>
      <c r="I22" s="176" t="s">
        <v>547</v>
      </c>
    </row>
    <row r="23" spans="1:9" ht="11.25" customHeight="1" x14ac:dyDescent="0.4">
      <c r="A23" s="20"/>
      <c r="B23" s="165" t="s">
        <v>307</v>
      </c>
      <c r="C23" s="135">
        <v>94148</v>
      </c>
      <c r="D23" s="135">
        <v>45844</v>
      </c>
      <c r="E23" s="135">
        <v>8613</v>
      </c>
      <c r="F23" s="135">
        <v>27986</v>
      </c>
      <c r="G23" s="135">
        <v>68056</v>
      </c>
      <c r="H23" s="135">
        <v>40070</v>
      </c>
      <c r="I23" s="176" t="s">
        <v>548</v>
      </c>
    </row>
    <row r="24" spans="1:9" ht="11.25" customHeight="1" x14ac:dyDescent="0.4">
      <c r="A24" s="20"/>
      <c r="B24" s="165" t="s">
        <v>309</v>
      </c>
      <c r="C24" s="135">
        <v>78153</v>
      </c>
      <c r="D24" s="135">
        <v>41369</v>
      </c>
      <c r="E24" s="135">
        <v>7338</v>
      </c>
      <c r="F24" s="135">
        <v>22013</v>
      </c>
      <c r="G24" s="135">
        <v>58514</v>
      </c>
      <c r="H24" s="135">
        <v>36501</v>
      </c>
      <c r="I24" s="176" t="s">
        <v>549</v>
      </c>
    </row>
    <row r="25" spans="1:9" ht="11.25" customHeight="1" x14ac:dyDescent="0.4">
      <c r="A25" s="20"/>
      <c r="B25" s="165" t="s">
        <v>310</v>
      </c>
      <c r="C25" s="135">
        <v>49539</v>
      </c>
      <c r="D25" s="135">
        <v>30515</v>
      </c>
      <c r="E25" s="135">
        <v>3802</v>
      </c>
      <c r="F25" s="135">
        <v>12852</v>
      </c>
      <c r="G25" s="135">
        <v>44220</v>
      </c>
      <c r="H25" s="135">
        <v>31368</v>
      </c>
      <c r="I25" s="176" t="s">
        <v>550</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143172</v>
      </c>
      <c r="D28" s="135">
        <v>67246</v>
      </c>
      <c r="E28" s="135">
        <v>8245</v>
      </c>
      <c r="F28" s="135">
        <v>26872</v>
      </c>
      <c r="G28" s="135">
        <v>83753</v>
      </c>
      <c r="H28" s="135">
        <v>56881</v>
      </c>
      <c r="I28" s="176" t="s">
        <v>551</v>
      </c>
    </row>
    <row r="29" spans="1:9" ht="11.25" customHeight="1" x14ac:dyDescent="0.4">
      <c r="A29" s="20"/>
      <c r="B29" s="168" t="s">
        <v>314</v>
      </c>
      <c r="C29" s="135">
        <v>181174</v>
      </c>
      <c r="D29" s="135">
        <v>86109</v>
      </c>
      <c r="E29" s="135">
        <v>15477</v>
      </c>
      <c r="F29" s="135">
        <v>53623</v>
      </c>
      <c r="G29" s="135">
        <v>134273</v>
      </c>
      <c r="H29" s="135">
        <v>80650</v>
      </c>
      <c r="I29" s="176" t="s">
        <v>552</v>
      </c>
    </row>
    <row r="30" spans="1:9" ht="11.25" customHeight="1" x14ac:dyDescent="0.4">
      <c r="A30" s="20"/>
      <c r="B30" s="165" t="s">
        <v>316</v>
      </c>
      <c r="C30" s="135">
        <v>146499</v>
      </c>
      <c r="D30" s="135">
        <v>77546</v>
      </c>
      <c r="E30" s="135">
        <v>12368</v>
      </c>
      <c r="F30" s="135">
        <v>49636</v>
      </c>
      <c r="G30" s="135">
        <v>119618</v>
      </c>
      <c r="H30" s="135">
        <v>69982</v>
      </c>
      <c r="I30" s="176" t="s">
        <v>553</v>
      </c>
    </row>
    <row r="31" spans="1:9" ht="11.25" customHeight="1" x14ac:dyDescent="0.4">
      <c r="A31" s="20"/>
      <c r="B31" s="168" t="s">
        <v>318</v>
      </c>
      <c r="C31" s="135">
        <v>38053</v>
      </c>
      <c r="D31" s="135">
        <v>23564</v>
      </c>
      <c r="E31" s="135">
        <v>4661</v>
      </c>
      <c r="F31" s="135">
        <v>14778</v>
      </c>
      <c r="G31" s="135">
        <v>36042</v>
      </c>
      <c r="H31" s="135">
        <v>21264</v>
      </c>
      <c r="I31" s="176" t="s">
        <v>554</v>
      </c>
    </row>
    <row r="32" spans="1:9" ht="11.25" customHeight="1" x14ac:dyDescent="0.4">
      <c r="A32" s="20"/>
      <c r="B32" s="165" t="s">
        <v>320</v>
      </c>
      <c r="C32" s="135">
        <v>23254</v>
      </c>
      <c r="D32" s="135">
        <v>17001</v>
      </c>
      <c r="E32" s="135">
        <v>6828</v>
      </c>
      <c r="F32" s="135">
        <v>11630</v>
      </c>
      <c r="G32" s="135">
        <v>23881</v>
      </c>
      <c r="H32" s="135">
        <v>12251</v>
      </c>
      <c r="I32" s="176" t="s">
        <v>555</v>
      </c>
    </row>
    <row r="33" spans="1:11" ht="11.25" customHeight="1" x14ac:dyDescent="0.4">
      <c r="A33" s="20"/>
      <c r="B33" s="165" t="s">
        <v>322</v>
      </c>
      <c r="C33" s="27">
        <v>6.2143799073452302</v>
      </c>
      <c r="D33" s="27">
        <v>6.7339202070806197</v>
      </c>
      <c r="E33" s="27">
        <v>7.4414868823013496</v>
      </c>
      <c r="F33" s="27">
        <v>7.3695343817453001</v>
      </c>
      <c r="G33" s="27">
        <v>7.0465263586860303</v>
      </c>
      <c r="H33" s="169">
        <v>-0.32300802305926601</v>
      </c>
      <c r="I33" s="176" t="s">
        <v>556</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290741</v>
      </c>
      <c r="D36" s="135">
        <v>153400</v>
      </c>
      <c r="E36" s="135">
        <v>29301</v>
      </c>
      <c r="F36" s="135">
        <v>84950</v>
      </c>
      <c r="G36" s="135">
        <v>214845</v>
      </c>
      <c r="H36" s="135">
        <v>129895</v>
      </c>
      <c r="I36" s="176" t="s">
        <v>557</v>
      </c>
      <c r="J36" s="109"/>
      <c r="K36" s="109"/>
    </row>
    <row r="37" spans="1:11" ht="11.25" customHeight="1" x14ac:dyDescent="0.35">
      <c r="A37" s="18"/>
      <c r="B37" s="165" t="s">
        <v>327</v>
      </c>
      <c r="C37" s="135">
        <v>93037</v>
      </c>
      <c r="D37" s="135">
        <v>41942</v>
      </c>
      <c r="E37" s="135">
        <v>6049</v>
      </c>
      <c r="F37" s="135">
        <v>39855</v>
      </c>
      <c r="G37" s="135">
        <v>97763</v>
      </c>
      <c r="H37" s="135">
        <v>57908</v>
      </c>
      <c r="I37" s="176" t="s">
        <v>558</v>
      </c>
      <c r="J37" s="109"/>
      <c r="K37" s="109"/>
    </row>
    <row r="38" spans="1:11" ht="11.25" customHeight="1" x14ac:dyDescent="0.35">
      <c r="A38" s="18"/>
      <c r="B38" s="165" t="s">
        <v>329</v>
      </c>
      <c r="C38" s="135">
        <v>87509</v>
      </c>
      <c r="D38" s="135">
        <v>42768</v>
      </c>
      <c r="E38" s="135">
        <v>6695</v>
      </c>
      <c r="F38" s="135">
        <v>18546</v>
      </c>
      <c r="G38" s="135">
        <v>51689</v>
      </c>
      <c r="H38" s="135">
        <v>33143</v>
      </c>
      <c r="I38" s="176" t="s">
        <v>559</v>
      </c>
      <c r="J38" s="109"/>
      <c r="K38" s="109"/>
    </row>
    <row r="39" spans="1:11" ht="11.25" customHeight="1" x14ac:dyDescent="0.35">
      <c r="A39" s="18"/>
      <c r="B39" s="165" t="s">
        <v>331</v>
      </c>
      <c r="C39" s="135">
        <v>55072</v>
      </c>
      <c r="D39" s="135">
        <v>28047</v>
      </c>
      <c r="E39" s="135">
        <v>5532</v>
      </c>
      <c r="F39" s="135">
        <v>13188</v>
      </c>
      <c r="G39" s="135">
        <v>32558</v>
      </c>
      <c r="H39" s="135">
        <v>19370</v>
      </c>
      <c r="I39" s="176" t="s">
        <v>560</v>
      </c>
      <c r="J39" s="109"/>
      <c r="K39" s="109"/>
    </row>
    <row r="40" spans="1:11" ht="11.25" customHeight="1" x14ac:dyDescent="0.35">
      <c r="A40" s="18"/>
      <c r="B40" s="165" t="s">
        <v>333</v>
      </c>
      <c r="C40" s="135">
        <v>5241</v>
      </c>
      <c r="D40" s="135">
        <v>4952</v>
      </c>
      <c r="E40" s="135">
        <v>2</v>
      </c>
      <c r="F40" s="135">
        <v>0</v>
      </c>
      <c r="G40" s="135">
        <v>711</v>
      </c>
      <c r="H40" s="135">
        <v>711</v>
      </c>
      <c r="I40" s="176" t="s">
        <v>336</v>
      </c>
      <c r="J40" s="109"/>
      <c r="K40" s="109"/>
    </row>
    <row r="41" spans="1:11" ht="11.25" customHeight="1" x14ac:dyDescent="0.35">
      <c r="A41" s="18"/>
      <c r="B41" s="165"/>
      <c r="C41" s="135"/>
      <c r="D41" s="135"/>
      <c r="E41" s="135"/>
      <c r="F41" s="135"/>
      <c r="G41" s="135"/>
      <c r="H41" s="135"/>
      <c r="I41" s="176"/>
      <c r="J41" s="109"/>
      <c r="K41" s="109"/>
    </row>
    <row r="42" spans="1:11" ht="11.25" customHeight="1" x14ac:dyDescent="0.35">
      <c r="A42" s="18" t="s">
        <v>338</v>
      </c>
      <c r="B42" s="165"/>
      <c r="C42" s="135"/>
      <c r="D42" s="135"/>
      <c r="E42" s="135"/>
      <c r="F42" s="135"/>
      <c r="G42" s="135"/>
      <c r="H42" s="135"/>
      <c r="I42" s="176"/>
      <c r="J42" s="109"/>
      <c r="K42" s="109"/>
    </row>
    <row r="43" spans="1:11" ht="11.25" customHeight="1" x14ac:dyDescent="0.35">
      <c r="A43" s="18"/>
      <c r="B43" s="165" t="s">
        <v>339</v>
      </c>
      <c r="C43" s="135">
        <v>479585</v>
      </c>
      <c r="D43" s="135">
        <v>241287</v>
      </c>
      <c r="E43" s="135">
        <v>44529</v>
      </c>
      <c r="F43" s="135">
        <v>143227</v>
      </c>
      <c r="G43" s="135">
        <v>362692</v>
      </c>
      <c r="H43" s="135">
        <v>219465</v>
      </c>
      <c r="I43" s="176" t="s">
        <v>455</v>
      </c>
      <c r="J43" s="109"/>
      <c r="K43" s="109"/>
    </row>
    <row r="44" spans="1:11" ht="11.25" customHeight="1" x14ac:dyDescent="0.35">
      <c r="A44" s="18"/>
      <c r="B44" s="165" t="s">
        <v>348</v>
      </c>
      <c r="C44" s="135">
        <v>15666</v>
      </c>
      <c r="D44" s="135">
        <v>7828</v>
      </c>
      <c r="E44" s="135">
        <v>1281</v>
      </c>
      <c r="F44" s="135">
        <v>5209</v>
      </c>
      <c r="G44" s="135">
        <v>12250</v>
      </c>
      <c r="H44" s="135">
        <v>7041</v>
      </c>
      <c r="I44" s="176" t="s">
        <v>561</v>
      </c>
      <c r="J44" s="109"/>
      <c r="K44" s="109"/>
    </row>
    <row r="45" spans="1:11" ht="11.25" customHeight="1" x14ac:dyDescent="0.35">
      <c r="A45" s="18"/>
      <c r="B45" s="165" t="s">
        <v>341</v>
      </c>
      <c r="C45" s="135">
        <v>10915</v>
      </c>
      <c r="D45" s="135">
        <v>5905</v>
      </c>
      <c r="E45" s="135">
        <v>472</v>
      </c>
      <c r="F45" s="135">
        <v>3155</v>
      </c>
      <c r="G45" s="135">
        <v>7138</v>
      </c>
      <c r="H45" s="135">
        <v>3983</v>
      </c>
      <c r="I45" s="176" t="s">
        <v>562</v>
      </c>
      <c r="J45" s="109"/>
      <c r="K45" s="109"/>
    </row>
    <row r="46" spans="1:11" ht="11.25" customHeight="1" x14ac:dyDescent="0.35">
      <c r="A46" s="18"/>
      <c r="B46" s="165" t="s">
        <v>343</v>
      </c>
      <c r="C46" s="135">
        <v>9315</v>
      </c>
      <c r="D46" s="135">
        <v>4504</v>
      </c>
      <c r="E46" s="135">
        <v>1061</v>
      </c>
      <c r="F46" s="135">
        <v>2830</v>
      </c>
      <c r="G46" s="135">
        <v>6458</v>
      </c>
      <c r="H46" s="135">
        <v>3628</v>
      </c>
      <c r="I46" s="176" t="s">
        <v>563</v>
      </c>
      <c r="J46" s="109"/>
      <c r="K46" s="109"/>
    </row>
    <row r="47" spans="1:11" ht="11.25" customHeight="1" x14ac:dyDescent="0.35">
      <c r="A47" s="18"/>
      <c r="B47" s="165" t="s">
        <v>444</v>
      </c>
      <c r="C47" s="135">
        <v>1804</v>
      </c>
      <c r="D47" s="135">
        <v>810</v>
      </c>
      <c r="E47" s="135">
        <v>36</v>
      </c>
      <c r="F47" s="135">
        <v>769</v>
      </c>
      <c r="G47" s="135">
        <v>2565</v>
      </c>
      <c r="H47" s="135">
        <v>1796</v>
      </c>
      <c r="I47" s="176" t="s">
        <v>564</v>
      </c>
      <c r="J47" s="109"/>
      <c r="K47" s="109"/>
    </row>
    <row r="48" spans="1:11" ht="11.25" customHeight="1" x14ac:dyDescent="0.35">
      <c r="A48" s="18"/>
      <c r="B48" s="165" t="s">
        <v>350</v>
      </c>
      <c r="C48" s="135">
        <v>778</v>
      </c>
      <c r="D48" s="135">
        <v>496</v>
      </c>
      <c r="E48" s="135">
        <v>1</v>
      </c>
      <c r="F48" s="135">
        <v>300</v>
      </c>
      <c r="G48" s="135">
        <v>875</v>
      </c>
      <c r="H48" s="135">
        <v>575</v>
      </c>
      <c r="I48" s="176" t="s">
        <v>565</v>
      </c>
      <c r="J48" s="109"/>
      <c r="K48" s="109"/>
    </row>
    <row r="49" spans="1:11" ht="11.25" customHeight="1" x14ac:dyDescent="0.35">
      <c r="A49" s="18"/>
      <c r="B49" s="165" t="s">
        <v>480</v>
      </c>
      <c r="C49" s="135">
        <v>878</v>
      </c>
      <c r="D49" s="135">
        <v>319</v>
      </c>
      <c r="E49" s="135">
        <v>1</v>
      </c>
      <c r="F49" s="135">
        <v>145</v>
      </c>
      <c r="G49" s="135">
        <v>796</v>
      </c>
      <c r="H49" s="135">
        <v>651</v>
      </c>
      <c r="I49" s="176" t="s">
        <v>566</v>
      </c>
      <c r="J49" s="109"/>
      <c r="K49" s="109"/>
    </row>
    <row r="50" spans="1:11" ht="11.25" customHeight="1" x14ac:dyDescent="0.35">
      <c r="A50" s="18"/>
      <c r="B50" s="165" t="s">
        <v>567</v>
      </c>
      <c r="C50" s="135">
        <v>334</v>
      </c>
      <c r="D50" s="135">
        <v>162</v>
      </c>
      <c r="E50" s="135">
        <v>0</v>
      </c>
      <c r="F50" s="135">
        <v>101</v>
      </c>
      <c r="G50" s="135">
        <v>597</v>
      </c>
      <c r="H50" s="135">
        <v>496</v>
      </c>
      <c r="I50" s="176" t="s">
        <v>568</v>
      </c>
      <c r="J50" s="109"/>
      <c r="K50" s="109"/>
    </row>
    <row r="51" spans="1:11" ht="11.25" customHeight="1" x14ac:dyDescent="0.35">
      <c r="A51" s="18"/>
      <c r="B51" s="165" t="s">
        <v>569</v>
      </c>
      <c r="C51" s="135">
        <v>756</v>
      </c>
      <c r="D51" s="135">
        <v>316</v>
      </c>
      <c r="E51" s="135">
        <v>0</v>
      </c>
      <c r="F51" s="135">
        <v>132</v>
      </c>
      <c r="G51" s="135">
        <v>537</v>
      </c>
      <c r="H51" s="135">
        <v>405</v>
      </c>
      <c r="I51" s="176" t="s">
        <v>570</v>
      </c>
      <c r="J51" s="109"/>
      <c r="K51" s="109"/>
    </row>
    <row r="52" spans="1:11" ht="11.25" customHeight="1" x14ac:dyDescent="0.35">
      <c r="A52" s="18"/>
      <c r="B52" s="165"/>
      <c r="C52" s="135"/>
      <c r="D52" s="135"/>
      <c r="E52" s="135"/>
      <c r="F52" s="135"/>
      <c r="G52" s="135"/>
      <c r="H52" s="135"/>
      <c r="I52" s="176"/>
      <c r="J52" s="109"/>
      <c r="K52" s="109"/>
    </row>
    <row r="53" spans="1:11" ht="11.25" customHeight="1" x14ac:dyDescent="0.35">
      <c r="A53" s="18" t="s">
        <v>362</v>
      </c>
      <c r="B53" s="165"/>
      <c r="C53" s="135"/>
      <c r="D53" s="135"/>
      <c r="E53" s="135"/>
      <c r="F53" s="135"/>
      <c r="G53" s="135"/>
      <c r="H53" s="135"/>
      <c r="I53" s="176"/>
      <c r="J53" s="109"/>
      <c r="K53" s="109"/>
    </row>
    <row r="54" spans="1:11" ht="11.25" customHeight="1" x14ac:dyDescent="0.35">
      <c r="A54" s="18"/>
      <c r="B54" s="165" t="s">
        <v>169</v>
      </c>
      <c r="C54" s="135">
        <v>370227</v>
      </c>
      <c r="D54" s="135">
        <v>187546</v>
      </c>
      <c r="E54" s="135">
        <v>26583</v>
      </c>
      <c r="F54" s="135">
        <v>104643</v>
      </c>
      <c r="G54" s="135">
        <v>285821</v>
      </c>
      <c r="H54" s="135">
        <v>181178</v>
      </c>
      <c r="I54" s="176" t="s">
        <v>571</v>
      </c>
      <c r="J54" s="109"/>
      <c r="K54" s="109"/>
    </row>
    <row r="55" spans="1:11" ht="11.25" customHeight="1" x14ac:dyDescent="0.35">
      <c r="A55" s="18"/>
      <c r="B55" s="165" t="s">
        <v>364</v>
      </c>
      <c r="C55" s="135">
        <v>103796</v>
      </c>
      <c r="D55" s="135">
        <v>56254</v>
      </c>
      <c r="E55" s="135">
        <v>17929</v>
      </c>
      <c r="F55" s="135">
        <v>42594</v>
      </c>
      <c r="G55" s="135">
        <v>78962</v>
      </c>
      <c r="H55" s="135">
        <v>36368</v>
      </c>
      <c r="I55" s="176" t="s">
        <v>572</v>
      </c>
      <c r="J55" s="109"/>
      <c r="K55" s="109"/>
    </row>
    <row r="56" spans="1:11" ht="11.25" customHeight="1" x14ac:dyDescent="0.35">
      <c r="A56" s="18"/>
      <c r="B56" s="165" t="s">
        <v>171</v>
      </c>
      <c r="C56" s="135">
        <v>8220</v>
      </c>
      <c r="D56" s="135">
        <v>3348</v>
      </c>
      <c r="E56" s="135">
        <v>274</v>
      </c>
      <c r="F56" s="135">
        <v>1865</v>
      </c>
      <c r="G56" s="135">
        <v>6491</v>
      </c>
      <c r="H56" s="135">
        <v>4626</v>
      </c>
      <c r="I56" s="176" t="s">
        <v>573</v>
      </c>
      <c r="J56" s="109"/>
      <c r="K56" s="109"/>
    </row>
    <row r="57" spans="1:11" ht="11.25" customHeight="1" x14ac:dyDescent="0.35">
      <c r="A57" s="18"/>
      <c r="B57" s="165" t="s">
        <v>177</v>
      </c>
      <c r="C57" s="135">
        <v>12187</v>
      </c>
      <c r="D57" s="135">
        <v>5969</v>
      </c>
      <c r="E57" s="135">
        <v>805</v>
      </c>
      <c r="F57" s="135">
        <v>1852</v>
      </c>
      <c r="G57" s="135">
        <v>5890</v>
      </c>
      <c r="H57" s="135">
        <v>4038</v>
      </c>
      <c r="I57" s="176" t="s">
        <v>574</v>
      </c>
      <c r="J57" s="109"/>
      <c r="K57" s="109"/>
    </row>
    <row r="58" spans="1:11" ht="11.25" customHeight="1" x14ac:dyDescent="0.35">
      <c r="A58" s="26"/>
      <c r="B58" s="28"/>
      <c r="C58" s="28"/>
      <c r="D58" s="28"/>
      <c r="E58" s="28"/>
      <c r="F58" s="28"/>
      <c r="G58" s="28"/>
      <c r="H58" s="93"/>
      <c r="I58" s="99"/>
      <c r="J58" s="26"/>
      <c r="K58" s="109"/>
    </row>
    <row r="59" spans="1:11" ht="11.25" customHeight="1" x14ac:dyDescent="0.35">
      <c r="A59" s="122" t="s">
        <v>368</v>
      </c>
      <c r="K59" s="109"/>
    </row>
    <row r="60" spans="1:11" ht="11.25" customHeight="1" x14ac:dyDescent="0.35">
      <c r="A60" s="122"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575</v>
      </c>
    </row>
    <row r="2" spans="1:11" ht="11.25" customHeight="1" x14ac:dyDescent="0.35">
      <c r="B2" s="109"/>
      <c r="C2" s="109"/>
      <c r="D2" s="109"/>
      <c r="E2" s="109"/>
      <c r="F2" s="109"/>
      <c r="G2" s="109"/>
      <c r="H2" s="135"/>
      <c r="I2" s="172"/>
      <c r="J2" s="66"/>
      <c r="K2" s="66"/>
    </row>
    <row r="3" spans="1:11" ht="13.9" x14ac:dyDescent="0.4">
      <c r="A3" s="23" t="s">
        <v>576</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36296</v>
      </c>
      <c r="D9" s="9">
        <v>293</v>
      </c>
      <c r="E9" s="9">
        <v>32</v>
      </c>
      <c r="F9" s="9">
        <v>27746</v>
      </c>
      <c r="G9" s="9">
        <v>31940</v>
      </c>
      <c r="H9" s="9">
        <v>4194</v>
      </c>
      <c r="I9" s="98" t="s">
        <v>492</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16699</v>
      </c>
      <c r="D12" s="135">
        <v>1</v>
      </c>
      <c r="E12" s="135">
        <v>0</v>
      </c>
      <c r="F12" s="135">
        <v>12118</v>
      </c>
      <c r="G12" s="135">
        <v>15351</v>
      </c>
      <c r="H12" s="135">
        <v>3233</v>
      </c>
      <c r="I12" s="176" t="s">
        <v>577</v>
      </c>
    </row>
    <row r="13" spans="1:11" ht="11.25" customHeight="1" x14ac:dyDescent="0.4">
      <c r="A13" s="20"/>
      <c r="B13" s="165" t="s">
        <v>291</v>
      </c>
      <c r="C13" s="135">
        <v>13455</v>
      </c>
      <c r="D13" s="135">
        <v>145</v>
      </c>
      <c r="E13" s="135">
        <v>18</v>
      </c>
      <c r="F13" s="135">
        <v>12093</v>
      </c>
      <c r="G13" s="135">
        <v>12380</v>
      </c>
      <c r="H13" s="135">
        <v>287</v>
      </c>
      <c r="I13" s="176" t="s">
        <v>578</v>
      </c>
    </row>
    <row r="14" spans="1:11" ht="11.25" customHeight="1" x14ac:dyDescent="0.4">
      <c r="A14" s="20"/>
      <c r="B14" s="165" t="s">
        <v>293</v>
      </c>
      <c r="C14" s="135">
        <v>3468</v>
      </c>
      <c r="D14" s="135">
        <v>41</v>
      </c>
      <c r="E14" s="135">
        <v>3</v>
      </c>
      <c r="F14" s="135">
        <v>1642</v>
      </c>
      <c r="G14" s="135">
        <v>1735</v>
      </c>
      <c r="H14" s="135">
        <v>93</v>
      </c>
      <c r="I14" s="176" t="s">
        <v>332</v>
      </c>
    </row>
    <row r="15" spans="1:11" ht="11.25" customHeight="1" x14ac:dyDescent="0.4">
      <c r="A15" s="20"/>
      <c r="B15" s="165" t="s">
        <v>295</v>
      </c>
      <c r="C15" s="135">
        <v>258</v>
      </c>
      <c r="D15" s="135">
        <v>0</v>
      </c>
      <c r="E15" s="135">
        <v>0</v>
      </c>
      <c r="F15" s="135">
        <v>36</v>
      </c>
      <c r="G15" s="135">
        <v>65</v>
      </c>
      <c r="H15" s="135">
        <v>29</v>
      </c>
      <c r="I15" s="176" t="s">
        <v>579</v>
      </c>
    </row>
    <row r="16" spans="1:11" ht="11.25" customHeight="1" x14ac:dyDescent="0.4">
      <c r="A16" s="20"/>
      <c r="B16" s="165" t="s">
        <v>297</v>
      </c>
      <c r="C16" s="135">
        <v>703</v>
      </c>
      <c r="D16" s="135">
        <v>0</v>
      </c>
      <c r="E16" s="135">
        <v>0</v>
      </c>
      <c r="F16" s="135">
        <v>524</v>
      </c>
      <c r="G16" s="135">
        <v>818</v>
      </c>
      <c r="H16" s="135">
        <v>294</v>
      </c>
      <c r="I16" s="176" t="s">
        <v>580</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6088</v>
      </c>
      <c r="D19" s="135">
        <v>46</v>
      </c>
      <c r="E19" s="135">
        <v>3</v>
      </c>
      <c r="F19" s="135">
        <v>4377</v>
      </c>
      <c r="G19" s="135">
        <v>5255</v>
      </c>
      <c r="H19" s="135">
        <v>878</v>
      </c>
      <c r="I19" s="176" t="s">
        <v>581</v>
      </c>
    </row>
    <row r="20" spans="1:9" ht="11.25" customHeight="1" x14ac:dyDescent="0.4">
      <c r="A20" s="20"/>
      <c r="B20" s="165" t="s">
        <v>302</v>
      </c>
      <c r="C20" s="135">
        <v>4145</v>
      </c>
      <c r="D20" s="135">
        <v>38</v>
      </c>
      <c r="E20" s="135">
        <v>0</v>
      </c>
      <c r="F20" s="135">
        <v>3317</v>
      </c>
      <c r="G20" s="135">
        <v>4609</v>
      </c>
      <c r="H20" s="135">
        <v>1292</v>
      </c>
      <c r="I20" s="176" t="s">
        <v>439</v>
      </c>
    </row>
    <row r="21" spans="1:9" ht="11.25" customHeight="1" x14ac:dyDescent="0.4">
      <c r="A21" s="20"/>
      <c r="B21" s="165" t="s">
        <v>304</v>
      </c>
      <c r="C21" s="135">
        <v>5569</v>
      </c>
      <c r="D21" s="135">
        <v>46</v>
      </c>
      <c r="E21" s="135">
        <v>5</v>
      </c>
      <c r="F21" s="135">
        <v>4436</v>
      </c>
      <c r="G21" s="135">
        <v>4405</v>
      </c>
      <c r="H21" s="135">
        <v>-31</v>
      </c>
      <c r="I21" s="176" t="s">
        <v>582</v>
      </c>
    </row>
    <row r="22" spans="1:9" ht="11.25" customHeight="1" x14ac:dyDescent="0.4">
      <c r="A22" s="20"/>
      <c r="B22" s="165" t="s">
        <v>305</v>
      </c>
      <c r="C22" s="135">
        <v>5895</v>
      </c>
      <c r="D22" s="135">
        <v>42</v>
      </c>
      <c r="E22" s="135">
        <v>7</v>
      </c>
      <c r="F22" s="135">
        <v>4345</v>
      </c>
      <c r="G22" s="135">
        <v>4928</v>
      </c>
      <c r="H22" s="135">
        <v>583</v>
      </c>
      <c r="I22" s="176" t="s">
        <v>583</v>
      </c>
    </row>
    <row r="23" spans="1:9" ht="11.25" customHeight="1" x14ac:dyDescent="0.4">
      <c r="A23" s="20"/>
      <c r="B23" s="165" t="s">
        <v>307</v>
      </c>
      <c r="C23" s="135">
        <v>6518</v>
      </c>
      <c r="D23" s="135">
        <v>44</v>
      </c>
      <c r="E23" s="135">
        <v>7</v>
      </c>
      <c r="F23" s="135">
        <v>4700</v>
      </c>
      <c r="G23" s="135">
        <v>5582</v>
      </c>
      <c r="H23" s="135">
        <v>882</v>
      </c>
      <c r="I23" s="176" t="s">
        <v>584</v>
      </c>
    </row>
    <row r="24" spans="1:9" ht="11.25" customHeight="1" x14ac:dyDescent="0.4">
      <c r="A24" s="20"/>
      <c r="B24" s="165" t="s">
        <v>309</v>
      </c>
      <c r="C24" s="135">
        <v>4966</v>
      </c>
      <c r="D24" s="135">
        <v>59</v>
      </c>
      <c r="E24" s="135">
        <v>6</v>
      </c>
      <c r="F24" s="135">
        <v>3899</v>
      </c>
      <c r="G24" s="135">
        <v>4279</v>
      </c>
      <c r="H24" s="135">
        <v>380</v>
      </c>
      <c r="I24" s="176" t="s">
        <v>585</v>
      </c>
    </row>
    <row r="25" spans="1:9" ht="11.25" customHeight="1" x14ac:dyDescent="0.4">
      <c r="A25" s="20"/>
      <c r="B25" s="165" t="s">
        <v>310</v>
      </c>
      <c r="C25" s="135">
        <v>3116</v>
      </c>
      <c r="D25" s="135">
        <v>17</v>
      </c>
      <c r="E25" s="135">
        <v>4</v>
      </c>
      <c r="F25" s="135">
        <v>2672</v>
      </c>
      <c r="G25" s="135">
        <v>2882</v>
      </c>
      <c r="H25" s="135">
        <v>210</v>
      </c>
      <c r="I25" s="176" t="s">
        <v>518</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5819</v>
      </c>
      <c r="D28" s="135">
        <v>6</v>
      </c>
      <c r="E28" s="135">
        <v>0</v>
      </c>
      <c r="F28" s="135">
        <v>2567</v>
      </c>
      <c r="G28" s="135">
        <v>3980</v>
      </c>
      <c r="H28" s="135">
        <v>1413</v>
      </c>
      <c r="I28" s="176" t="s">
        <v>586</v>
      </c>
    </row>
    <row r="29" spans="1:9" ht="11.25" customHeight="1" x14ac:dyDescent="0.4">
      <c r="A29" s="20"/>
      <c r="B29" s="168" t="s">
        <v>314</v>
      </c>
      <c r="C29" s="135">
        <v>12614</v>
      </c>
      <c r="D29" s="135">
        <v>0</v>
      </c>
      <c r="E29" s="135">
        <v>0</v>
      </c>
      <c r="F29" s="135">
        <v>9087</v>
      </c>
      <c r="G29" s="135">
        <v>11233</v>
      </c>
      <c r="H29" s="135">
        <v>2146</v>
      </c>
      <c r="I29" s="176" t="s">
        <v>587</v>
      </c>
    </row>
    <row r="30" spans="1:9" ht="11.25" customHeight="1" x14ac:dyDescent="0.4">
      <c r="A30" s="20"/>
      <c r="B30" s="165" t="s">
        <v>316</v>
      </c>
      <c r="C30" s="135">
        <v>12894</v>
      </c>
      <c r="D30" s="135">
        <v>0</v>
      </c>
      <c r="E30" s="135">
        <v>0</v>
      </c>
      <c r="F30" s="135">
        <v>11027</v>
      </c>
      <c r="G30" s="135">
        <v>12104</v>
      </c>
      <c r="H30" s="135">
        <v>1077</v>
      </c>
      <c r="I30" s="176" t="s">
        <v>514</v>
      </c>
    </row>
    <row r="31" spans="1:9" ht="11.25" customHeight="1" x14ac:dyDescent="0.4">
      <c r="A31" s="20"/>
      <c r="B31" s="168" t="s">
        <v>318</v>
      </c>
      <c r="C31" s="135">
        <v>3287</v>
      </c>
      <c r="D31" s="135">
        <v>2</v>
      </c>
      <c r="E31" s="135">
        <v>0</v>
      </c>
      <c r="F31" s="135">
        <v>3313</v>
      </c>
      <c r="G31" s="135">
        <v>3027</v>
      </c>
      <c r="H31" s="135">
        <v>-286</v>
      </c>
      <c r="I31" s="176" t="s">
        <v>588</v>
      </c>
    </row>
    <row r="32" spans="1:9" ht="11.25" customHeight="1" x14ac:dyDescent="0.4">
      <c r="A32" s="20"/>
      <c r="B32" s="165" t="s">
        <v>320</v>
      </c>
      <c r="C32" s="135">
        <v>1681</v>
      </c>
      <c r="D32" s="135">
        <v>285</v>
      </c>
      <c r="E32" s="135">
        <v>32</v>
      </c>
      <c r="F32" s="135">
        <v>1752</v>
      </c>
      <c r="G32" s="135">
        <v>1595</v>
      </c>
      <c r="H32" s="135">
        <v>-157</v>
      </c>
      <c r="I32" s="176" t="s">
        <v>589</v>
      </c>
    </row>
    <row r="33" spans="1:11" ht="11.25" customHeight="1" x14ac:dyDescent="0.4">
      <c r="A33" s="20"/>
      <c r="B33" s="165" t="s">
        <v>322</v>
      </c>
      <c r="C33" s="27">
        <v>7.4575711062713204</v>
      </c>
      <c r="D33" s="27">
        <v>70.5</v>
      </c>
      <c r="E33" s="27">
        <v>86.8333333333333</v>
      </c>
      <c r="F33" s="27">
        <v>8.5352622061482801</v>
      </c>
      <c r="G33" s="27">
        <v>7.8599207194419503</v>
      </c>
      <c r="H33" s="169">
        <v>-0.67534148670633598</v>
      </c>
      <c r="I33" s="176" t="s">
        <v>590</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17966</v>
      </c>
      <c r="D36" s="135">
        <v>278</v>
      </c>
      <c r="E36" s="135">
        <v>31</v>
      </c>
      <c r="F36" s="135">
        <v>13259</v>
      </c>
      <c r="G36" s="135">
        <v>16069</v>
      </c>
      <c r="H36" s="135">
        <v>2810</v>
      </c>
      <c r="I36" s="176" t="s">
        <v>591</v>
      </c>
      <c r="J36" s="109"/>
      <c r="K36" s="109"/>
    </row>
    <row r="37" spans="1:11" ht="11.25" customHeight="1" x14ac:dyDescent="0.35">
      <c r="A37" s="18"/>
      <c r="B37" s="165" t="s">
        <v>327</v>
      </c>
      <c r="C37" s="135">
        <v>8232</v>
      </c>
      <c r="D37" s="135">
        <v>0</v>
      </c>
      <c r="E37" s="135">
        <v>0</v>
      </c>
      <c r="F37" s="135">
        <v>7166</v>
      </c>
      <c r="G37" s="135">
        <v>8593</v>
      </c>
      <c r="H37" s="135">
        <v>1427</v>
      </c>
      <c r="I37" s="176" t="s">
        <v>592</v>
      </c>
      <c r="J37" s="109"/>
      <c r="K37" s="109"/>
    </row>
    <row r="38" spans="1:11" ht="11.25" customHeight="1" x14ac:dyDescent="0.35">
      <c r="A38" s="18"/>
      <c r="B38" s="165" t="s">
        <v>329</v>
      </c>
      <c r="C38" s="135">
        <v>6529</v>
      </c>
      <c r="D38" s="135">
        <v>15</v>
      </c>
      <c r="E38" s="135">
        <v>1</v>
      </c>
      <c r="F38" s="135">
        <v>4646</v>
      </c>
      <c r="G38" s="135">
        <v>4908</v>
      </c>
      <c r="H38" s="135">
        <v>262</v>
      </c>
      <c r="I38" s="176" t="s">
        <v>332</v>
      </c>
      <c r="J38" s="109"/>
      <c r="K38" s="109"/>
    </row>
    <row r="39" spans="1:11" ht="11.25" customHeight="1" x14ac:dyDescent="0.35">
      <c r="A39" s="18"/>
      <c r="B39" s="165" t="s">
        <v>331</v>
      </c>
      <c r="C39" s="135">
        <v>3152</v>
      </c>
      <c r="D39" s="135">
        <v>0</v>
      </c>
      <c r="E39" s="135">
        <v>0</v>
      </c>
      <c r="F39" s="135">
        <v>2675</v>
      </c>
      <c r="G39" s="135">
        <v>2365</v>
      </c>
      <c r="H39" s="135">
        <v>-310</v>
      </c>
      <c r="I39" s="176" t="s">
        <v>593</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343</v>
      </c>
      <c r="C42" s="135">
        <v>26668</v>
      </c>
      <c r="D42" s="135">
        <v>268</v>
      </c>
      <c r="E42" s="135">
        <v>7</v>
      </c>
      <c r="F42" s="135">
        <v>15878</v>
      </c>
      <c r="G42" s="135">
        <v>22415</v>
      </c>
      <c r="H42" s="135">
        <v>6537</v>
      </c>
      <c r="I42" s="176" t="s">
        <v>594</v>
      </c>
      <c r="J42" s="109"/>
      <c r="K42" s="109"/>
    </row>
    <row r="43" spans="1:11" ht="11.25" customHeight="1" x14ac:dyDescent="0.35">
      <c r="A43" s="18"/>
      <c r="B43" s="165" t="s">
        <v>348</v>
      </c>
      <c r="C43" s="135">
        <v>5612</v>
      </c>
      <c r="D43" s="135">
        <v>0</v>
      </c>
      <c r="E43" s="135">
        <v>0</v>
      </c>
      <c r="F43" s="135">
        <v>7357</v>
      </c>
      <c r="G43" s="135">
        <v>5514</v>
      </c>
      <c r="H43" s="135">
        <v>-1843</v>
      </c>
      <c r="I43" s="176" t="s">
        <v>595</v>
      </c>
      <c r="J43" s="109"/>
      <c r="K43" s="109"/>
    </row>
    <row r="44" spans="1:11" ht="11.25" customHeight="1" x14ac:dyDescent="0.35">
      <c r="A44" s="18"/>
      <c r="B44" s="165" t="s">
        <v>339</v>
      </c>
      <c r="C44" s="135">
        <v>2368</v>
      </c>
      <c r="D44" s="135">
        <v>5</v>
      </c>
      <c r="E44" s="135">
        <v>15</v>
      </c>
      <c r="F44" s="135">
        <v>3181</v>
      </c>
      <c r="G44" s="135">
        <v>2023</v>
      </c>
      <c r="H44" s="135">
        <v>-1158</v>
      </c>
      <c r="I44" s="176" t="s">
        <v>596</v>
      </c>
      <c r="J44" s="109"/>
      <c r="K44" s="109"/>
    </row>
    <row r="45" spans="1:11" ht="11.25" customHeight="1" x14ac:dyDescent="0.35">
      <c r="A45" s="18"/>
      <c r="B45" s="165" t="s">
        <v>341</v>
      </c>
      <c r="C45" s="135">
        <v>449</v>
      </c>
      <c r="D45" s="135">
        <v>1</v>
      </c>
      <c r="E45" s="135">
        <v>2</v>
      </c>
      <c r="F45" s="135">
        <v>397</v>
      </c>
      <c r="G45" s="135">
        <v>761</v>
      </c>
      <c r="H45" s="135">
        <v>364</v>
      </c>
      <c r="I45" s="176" t="s">
        <v>597</v>
      </c>
      <c r="J45" s="109"/>
      <c r="K45" s="109"/>
    </row>
    <row r="46" spans="1:11" ht="11.25" customHeight="1" x14ac:dyDescent="0.35">
      <c r="A46" s="18"/>
      <c r="B46" s="165"/>
      <c r="C46" s="135"/>
      <c r="D46" s="135"/>
      <c r="E46" s="135"/>
      <c r="F46" s="135"/>
      <c r="G46" s="135"/>
      <c r="H46" s="135"/>
      <c r="I46" s="176"/>
      <c r="J46" s="109"/>
      <c r="K46" s="109"/>
    </row>
    <row r="47" spans="1:11" ht="11.25" customHeight="1" x14ac:dyDescent="0.35">
      <c r="A47" s="18" t="s">
        <v>362</v>
      </c>
      <c r="B47" s="165"/>
      <c r="C47" s="135"/>
      <c r="D47" s="135"/>
      <c r="E47" s="135"/>
      <c r="F47" s="135"/>
      <c r="G47" s="135"/>
      <c r="H47" s="135"/>
      <c r="I47" s="176"/>
      <c r="J47" s="109"/>
      <c r="K47" s="109"/>
    </row>
    <row r="48" spans="1:11" ht="11.25" customHeight="1" x14ac:dyDescent="0.35">
      <c r="A48" s="18"/>
      <c r="B48" s="165" t="s">
        <v>169</v>
      </c>
      <c r="C48" s="135">
        <v>24641</v>
      </c>
      <c r="D48" s="135">
        <v>67</v>
      </c>
      <c r="E48" s="135">
        <v>5</v>
      </c>
      <c r="F48" s="135">
        <v>18414</v>
      </c>
      <c r="G48" s="135">
        <v>21998</v>
      </c>
      <c r="H48" s="135">
        <v>3584</v>
      </c>
      <c r="I48" s="176" t="s">
        <v>598</v>
      </c>
      <c r="J48" s="109"/>
      <c r="K48" s="109"/>
    </row>
    <row r="49" spans="1:11" ht="11.25" customHeight="1" x14ac:dyDescent="0.35">
      <c r="A49" s="18"/>
      <c r="B49" s="165" t="s">
        <v>364</v>
      </c>
      <c r="C49" s="135">
        <v>10032</v>
      </c>
      <c r="D49" s="135">
        <v>214</v>
      </c>
      <c r="E49" s="135">
        <v>27</v>
      </c>
      <c r="F49" s="135">
        <v>8510</v>
      </c>
      <c r="G49" s="135">
        <v>8672</v>
      </c>
      <c r="H49" s="135">
        <v>162</v>
      </c>
      <c r="I49" s="176" t="s">
        <v>599</v>
      </c>
      <c r="J49" s="109"/>
      <c r="K49" s="109"/>
    </row>
    <row r="50" spans="1:11" ht="11.25" customHeight="1" x14ac:dyDescent="0.35">
      <c r="A50" s="26"/>
      <c r="B50" s="28"/>
      <c r="C50" s="28"/>
      <c r="D50" s="28"/>
      <c r="E50" s="28"/>
      <c r="F50" s="28"/>
      <c r="G50" s="28"/>
      <c r="H50" s="93"/>
      <c r="I50" s="99"/>
      <c r="J50" s="26"/>
      <c r="K50" s="109"/>
    </row>
    <row r="51" spans="1:11" ht="11.25" customHeight="1" x14ac:dyDescent="0.35">
      <c r="A51" s="18" t="s">
        <v>156</v>
      </c>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2:L36"/>
  <sheetViews>
    <sheetView zoomScaleNormal="100" workbookViewId="0"/>
  </sheetViews>
  <sheetFormatPr defaultRowHeight="12.75" x14ac:dyDescent="0.35"/>
  <cols>
    <col min="1" max="1" width="9.1328125" customWidth="1"/>
    <col min="2" max="2" width="3.265625" customWidth="1"/>
    <col min="3" max="3" width="8.3984375" customWidth="1"/>
    <col min="10" max="10" width="11.3984375" customWidth="1"/>
    <col min="12" max="12" width="9.1328125" customWidth="1"/>
  </cols>
  <sheetData>
    <row r="2" spans="1:12" s="38" customFormat="1" ht="16.5" x14ac:dyDescent="0.65"/>
    <row r="3" spans="1:12" s="38" customFormat="1" ht="16.5" x14ac:dyDescent="0.65"/>
    <row r="4" spans="1:12" s="38" customFormat="1" ht="16.5" x14ac:dyDescent="0.65"/>
    <row r="5" spans="1:12" s="38" customFormat="1" ht="16.5" x14ac:dyDescent="0.65"/>
    <row r="6" spans="1:12" s="38" customFormat="1" ht="16.5" x14ac:dyDescent="0.65"/>
    <row r="7" spans="1:12" s="38" customFormat="1" ht="16.5" x14ac:dyDescent="0.65">
      <c r="A7" s="44"/>
      <c r="C7" s="44"/>
    </row>
    <row r="8" spans="1:12" s="38" customFormat="1" ht="16.5" x14ac:dyDescent="0.65">
      <c r="B8" s="52"/>
      <c r="C8" s="44" t="s">
        <v>0</v>
      </c>
      <c r="L8"/>
    </row>
    <row r="9" spans="1:12" s="38" customFormat="1" ht="16.5" x14ac:dyDescent="0.65">
      <c r="A9" s="44" t="s">
        <v>1</v>
      </c>
      <c r="B9" s="52"/>
    </row>
    <row r="10" spans="1:12" s="38" customFormat="1" ht="16.5" x14ac:dyDescent="0.65">
      <c r="A10" s="52"/>
      <c r="B10" s="52"/>
      <c r="L10"/>
    </row>
    <row r="11" spans="1:12" s="38" customFormat="1" ht="16.5" x14ac:dyDescent="0.65">
      <c r="A11" s="51" t="s">
        <v>2</v>
      </c>
      <c r="B11" s="52"/>
    </row>
    <row r="12" spans="1:12" s="38" customFormat="1" ht="16.5" x14ac:dyDescent="0.65">
      <c r="A12" s="52" t="s">
        <v>3</v>
      </c>
      <c r="B12" s="52"/>
      <c r="L12"/>
    </row>
    <row r="13" spans="1:12" s="38" customFormat="1" ht="16.5" x14ac:dyDescent="0.65">
      <c r="A13" s="44" t="s">
        <v>4</v>
      </c>
      <c r="B13" s="52"/>
      <c r="L13"/>
    </row>
    <row r="14" spans="1:12" s="38" customFormat="1" ht="16.5" x14ac:dyDescent="0.65">
      <c r="A14" s="52"/>
      <c r="B14" s="52"/>
      <c r="L14"/>
    </row>
    <row r="15" spans="1:12" s="38" customFormat="1" ht="16.5" x14ac:dyDescent="0.65">
      <c r="A15" s="61" t="s">
        <v>5</v>
      </c>
      <c r="B15" s="61"/>
      <c r="L15"/>
    </row>
    <row r="16" spans="1:12" s="38" customFormat="1" ht="16.5" x14ac:dyDescent="0.65">
      <c r="B16" s="52"/>
      <c r="L16" s="20"/>
    </row>
    <row r="17" spans="1:12" s="38" customFormat="1" ht="16.5" x14ac:dyDescent="0.65">
      <c r="A17" s="51" t="s">
        <v>6</v>
      </c>
      <c r="B17" s="52"/>
      <c r="L17" s="20"/>
    </row>
    <row r="18" spans="1:12" s="38" customFormat="1" ht="16.5" x14ac:dyDescent="0.65">
      <c r="A18" s="52" t="s">
        <v>7</v>
      </c>
      <c r="B18" s="52"/>
      <c r="L18"/>
    </row>
    <row r="19" spans="1:12" s="39" customFormat="1" ht="16.5" x14ac:dyDescent="0.65">
      <c r="A19" s="52" t="s">
        <v>8</v>
      </c>
      <c r="B19" s="63"/>
      <c r="L19"/>
    </row>
    <row r="20" spans="1:12" s="40" customFormat="1" ht="16.5" x14ac:dyDescent="0.65">
      <c r="B20" s="61"/>
      <c r="L20"/>
    </row>
    <row r="21" spans="1:12" s="40" customFormat="1" ht="16.5" x14ac:dyDescent="0.65">
      <c r="A21" s="51" t="s">
        <v>9</v>
      </c>
      <c r="B21" s="61"/>
      <c r="L21" s="20"/>
    </row>
    <row r="22" spans="1:12" s="40" customFormat="1" ht="16.5" x14ac:dyDescent="0.65">
      <c r="A22" s="62" t="s">
        <v>10</v>
      </c>
      <c r="B22" s="61"/>
      <c r="L22" s="44"/>
    </row>
    <row r="23" spans="1:12" s="40" customFormat="1" ht="16.5" x14ac:dyDescent="0.65">
      <c r="A23" s="52" t="s">
        <v>11</v>
      </c>
      <c r="L23"/>
    </row>
    <row r="24" spans="1:12" s="39" customFormat="1" ht="16.5" x14ac:dyDescent="0.65">
      <c r="A24" s="52" t="s">
        <v>12</v>
      </c>
      <c r="L24"/>
    </row>
    <row r="25" spans="1:12" s="40" customFormat="1" ht="16.5" x14ac:dyDescent="0.65">
      <c r="A25" s="62" t="s">
        <v>13</v>
      </c>
      <c r="L25" s="44"/>
    </row>
    <row r="26" spans="1:12" s="40" customFormat="1" ht="16.5" x14ac:dyDescent="0.65">
      <c r="A26" s="61"/>
      <c r="B26" s="63"/>
    </row>
    <row r="27" spans="1:12" s="40" customFormat="1" ht="16.5" x14ac:dyDescent="0.65">
      <c r="B27" s="61"/>
    </row>
    <row r="28" spans="1:12" s="39" customFormat="1" ht="16.5" x14ac:dyDescent="0.65">
      <c r="B28" s="61"/>
    </row>
    <row r="29" spans="1:12" s="40" customFormat="1" ht="16.5" x14ac:dyDescent="0.65">
      <c r="B29" s="61"/>
    </row>
    <row r="30" spans="1:12" s="40" customFormat="1" ht="16.5" x14ac:dyDescent="0.65">
      <c r="B30" s="63"/>
    </row>
    <row r="31" spans="1:12" s="39" customFormat="1" ht="16.5" x14ac:dyDescent="0.65">
      <c r="A31" s="40"/>
      <c r="B31" s="61"/>
    </row>
    <row r="32" spans="1:12" s="40" customFormat="1" ht="16.5" x14ac:dyDescent="0.65">
      <c r="B32" s="61"/>
    </row>
    <row r="33" spans="2:2" s="40" customFormat="1" ht="16.5" x14ac:dyDescent="0.65">
      <c r="B33" s="63"/>
    </row>
    <row r="34" spans="2:2" s="40" customFormat="1" ht="16.5" x14ac:dyDescent="0.65">
      <c r="B34" s="61"/>
    </row>
    <row r="35" spans="2:2" x14ac:dyDescent="0.35">
      <c r="B35" s="61"/>
    </row>
    <row r="36" spans="2:2" ht="16.5" x14ac:dyDescent="0.65">
      <c r="B36" s="40"/>
    </row>
  </sheetData>
  <hyperlinks>
    <hyperlink ref="A22" r:id="rId1" display="mailto:info@stats.govt.nz" xr:uid="{00000000-0004-0000-0100-000000000000}"/>
    <hyperlink ref="A25" r:id="rId2" display="http://www.stats.govt.nz/" xr:uid="{00000000-0004-0000-0100-000001000000}"/>
    <hyperlink ref="C8" r:id="rId3" xr:uid="{00000000-0004-0000-0100-000002000000}"/>
    <hyperlink ref="A9" r:id="rId4" xr:uid="{00000000-0004-0000-0100-000003000000}"/>
    <hyperlink ref="A13" r:id="rId5" xr:uid="{00000000-0004-0000-0100-000004000000}"/>
  </hyperlinks>
  <pageMargins left="0.59055118110236227" right="0.59055118110236227" top="0.62992125984251968" bottom="0.62992125984251968" header="0.19685039370078741" footer="0.39370078740157483"/>
  <pageSetup paperSize="9" orientation="portrait" r:id="rId6"/>
  <headerFooter>
    <oddFooter>&amp;C&amp;P</oddFooter>
  </headerFooter>
  <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62"/>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600</v>
      </c>
    </row>
    <row r="2" spans="1:11" ht="11.25" customHeight="1" x14ac:dyDescent="0.35">
      <c r="B2" s="109"/>
      <c r="C2" s="109"/>
      <c r="D2" s="109"/>
      <c r="E2" s="109"/>
      <c r="F2" s="109"/>
      <c r="G2" s="109"/>
      <c r="H2" s="135"/>
      <c r="I2" s="172"/>
      <c r="J2" s="66"/>
      <c r="K2" s="66"/>
    </row>
    <row r="3" spans="1:11" ht="15" customHeight="1" x14ac:dyDescent="0.4">
      <c r="A3" s="23" t="s">
        <v>576</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388627</v>
      </c>
      <c r="D9" s="9">
        <v>196083</v>
      </c>
      <c r="E9" s="9">
        <v>50269</v>
      </c>
      <c r="F9" s="9">
        <v>122781</v>
      </c>
      <c r="G9" s="9">
        <v>313859</v>
      </c>
      <c r="H9" s="9">
        <v>191078</v>
      </c>
      <c r="I9" s="98" t="s">
        <v>504</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146843</v>
      </c>
      <c r="D12" s="135">
        <v>67803</v>
      </c>
      <c r="E12" s="135">
        <v>9472</v>
      </c>
      <c r="F12" s="135">
        <v>41855</v>
      </c>
      <c r="G12" s="135">
        <v>116998</v>
      </c>
      <c r="H12" s="135">
        <v>75143</v>
      </c>
      <c r="I12" s="176" t="s">
        <v>601</v>
      </c>
    </row>
    <row r="13" spans="1:11" ht="11.25" customHeight="1" x14ac:dyDescent="0.4">
      <c r="A13" s="20"/>
      <c r="B13" s="165" t="s">
        <v>291</v>
      </c>
      <c r="C13" s="135">
        <v>176882</v>
      </c>
      <c r="D13" s="135">
        <v>98348</v>
      </c>
      <c r="E13" s="135">
        <v>34149</v>
      </c>
      <c r="F13" s="135">
        <v>64660</v>
      </c>
      <c r="G13" s="135">
        <v>151603</v>
      </c>
      <c r="H13" s="135">
        <v>86943</v>
      </c>
      <c r="I13" s="176" t="s">
        <v>602</v>
      </c>
    </row>
    <row r="14" spans="1:11" ht="11.25" customHeight="1" x14ac:dyDescent="0.4">
      <c r="A14" s="20"/>
      <c r="B14" s="165" t="s">
        <v>293</v>
      </c>
      <c r="C14" s="135">
        <v>34876</v>
      </c>
      <c r="D14" s="135">
        <v>15637</v>
      </c>
      <c r="E14" s="135">
        <v>3206</v>
      </c>
      <c r="F14" s="135">
        <v>7905</v>
      </c>
      <c r="G14" s="135">
        <v>20496</v>
      </c>
      <c r="H14" s="135">
        <v>12591</v>
      </c>
      <c r="I14" s="176" t="s">
        <v>603</v>
      </c>
    </row>
    <row r="15" spans="1:11" ht="11.25" customHeight="1" x14ac:dyDescent="0.4">
      <c r="A15" s="20"/>
      <c r="B15" s="165" t="s">
        <v>295</v>
      </c>
      <c r="C15" s="135">
        <v>1779</v>
      </c>
      <c r="D15" s="135">
        <v>718</v>
      </c>
      <c r="E15" s="135">
        <v>281</v>
      </c>
      <c r="F15" s="135">
        <v>152</v>
      </c>
      <c r="G15" s="135">
        <v>821</v>
      </c>
      <c r="H15" s="135">
        <v>669</v>
      </c>
      <c r="I15" s="176" t="s">
        <v>604</v>
      </c>
    </row>
    <row r="16" spans="1:11" ht="11.25" customHeight="1" x14ac:dyDescent="0.4">
      <c r="A16" s="20"/>
      <c r="B16" s="165" t="s">
        <v>297</v>
      </c>
      <c r="C16" s="135">
        <v>8449</v>
      </c>
      <c r="D16" s="135">
        <v>4145</v>
      </c>
      <c r="E16" s="135">
        <v>152</v>
      </c>
      <c r="F16" s="135">
        <v>1457</v>
      </c>
      <c r="G16" s="135">
        <v>5933</v>
      </c>
      <c r="H16" s="135">
        <v>4476</v>
      </c>
      <c r="I16" s="176" t="s">
        <v>605</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48537</v>
      </c>
      <c r="D19" s="135">
        <v>23343</v>
      </c>
      <c r="E19" s="135">
        <v>6301</v>
      </c>
      <c r="F19" s="135">
        <v>15996</v>
      </c>
      <c r="G19" s="135">
        <v>40154</v>
      </c>
      <c r="H19" s="135">
        <v>24158</v>
      </c>
      <c r="I19" s="176" t="s">
        <v>606</v>
      </c>
    </row>
    <row r="20" spans="1:9" ht="11.25" customHeight="1" x14ac:dyDescent="0.4">
      <c r="A20" s="20"/>
      <c r="B20" s="165" t="s">
        <v>302</v>
      </c>
      <c r="C20" s="135">
        <v>43320</v>
      </c>
      <c r="D20" s="135">
        <v>20371</v>
      </c>
      <c r="E20" s="135">
        <v>5772</v>
      </c>
      <c r="F20" s="135">
        <v>14765</v>
      </c>
      <c r="G20" s="135">
        <v>34546</v>
      </c>
      <c r="H20" s="135">
        <v>19781</v>
      </c>
      <c r="I20" s="176" t="s">
        <v>607</v>
      </c>
    </row>
    <row r="21" spans="1:9" ht="11.25" customHeight="1" x14ac:dyDescent="0.4">
      <c r="A21" s="20"/>
      <c r="B21" s="165" t="s">
        <v>304</v>
      </c>
      <c r="C21" s="135">
        <v>66996</v>
      </c>
      <c r="D21" s="135">
        <v>33289</v>
      </c>
      <c r="E21" s="135">
        <v>9195</v>
      </c>
      <c r="F21" s="135">
        <v>21172</v>
      </c>
      <c r="G21" s="135">
        <v>49119</v>
      </c>
      <c r="H21" s="135">
        <v>27947</v>
      </c>
      <c r="I21" s="176" t="s">
        <v>608</v>
      </c>
    </row>
    <row r="22" spans="1:9" ht="11.25" customHeight="1" x14ac:dyDescent="0.4">
      <c r="A22" s="20"/>
      <c r="B22" s="165" t="s">
        <v>305</v>
      </c>
      <c r="C22" s="135">
        <v>59712</v>
      </c>
      <c r="D22" s="135">
        <v>28433</v>
      </c>
      <c r="E22" s="135">
        <v>7723</v>
      </c>
      <c r="F22" s="135">
        <v>19015</v>
      </c>
      <c r="G22" s="135">
        <v>49360</v>
      </c>
      <c r="H22" s="135">
        <v>30345</v>
      </c>
      <c r="I22" s="176" t="s">
        <v>609</v>
      </c>
    </row>
    <row r="23" spans="1:9" ht="11.25" customHeight="1" x14ac:dyDescent="0.4">
      <c r="A23" s="20"/>
      <c r="B23" s="165" t="s">
        <v>307</v>
      </c>
      <c r="C23" s="135">
        <v>68163</v>
      </c>
      <c r="D23" s="135">
        <v>32927</v>
      </c>
      <c r="E23" s="135">
        <v>8810</v>
      </c>
      <c r="F23" s="135">
        <v>21017</v>
      </c>
      <c r="G23" s="135">
        <v>52808</v>
      </c>
      <c r="H23" s="135">
        <v>31791</v>
      </c>
      <c r="I23" s="176" t="s">
        <v>610</v>
      </c>
    </row>
    <row r="24" spans="1:9" ht="11.25" customHeight="1" x14ac:dyDescent="0.4">
      <c r="A24" s="20"/>
      <c r="B24" s="165" t="s">
        <v>309</v>
      </c>
      <c r="C24" s="135">
        <v>59919</v>
      </c>
      <c r="D24" s="135">
        <v>32188</v>
      </c>
      <c r="E24" s="135">
        <v>7919</v>
      </c>
      <c r="F24" s="135">
        <v>18808</v>
      </c>
      <c r="G24" s="135">
        <v>49574</v>
      </c>
      <c r="H24" s="135">
        <v>30766</v>
      </c>
      <c r="I24" s="176" t="s">
        <v>611</v>
      </c>
    </row>
    <row r="25" spans="1:9" ht="11.25" customHeight="1" x14ac:dyDescent="0.4">
      <c r="A25" s="20"/>
      <c r="B25" s="165" t="s">
        <v>310</v>
      </c>
      <c r="C25" s="135">
        <v>41980</v>
      </c>
      <c r="D25" s="135">
        <v>25531</v>
      </c>
      <c r="E25" s="135">
        <v>4548</v>
      </c>
      <c r="F25" s="135">
        <v>12008</v>
      </c>
      <c r="G25" s="135">
        <v>38299</v>
      </c>
      <c r="H25" s="135">
        <v>26291</v>
      </c>
      <c r="I25" s="176" t="s">
        <v>612</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68347</v>
      </c>
      <c r="D28" s="135">
        <v>33463</v>
      </c>
      <c r="E28" s="135">
        <v>4921</v>
      </c>
      <c r="F28" s="135">
        <v>10287</v>
      </c>
      <c r="G28" s="135">
        <v>40347</v>
      </c>
      <c r="H28" s="135">
        <v>30060</v>
      </c>
      <c r="I28" s="176" t="s">
        <v>613</v>
      </c>
    </row>
    <row r="29" spans="1:9" ht="11.25" customHeight="1" x14ac:dyDescent="0.4">
      <c r="A29" s="20"/>
      <c r="B29" s="168" t="s">
        <v>314</v>
      </c>
      <c r="C29" s="135">
        <v>130267</v>
      </c>
      <c r="D29" s="135">
        <v>59039</v>
      </c>
      <c r="E29" s="135">
        <v>14870</v>
      </c>
      <c r="F29" s="135">
        <v>39011</v>
      </c>
      <c r="G29" s="135">
        <v>97812</v>
      </c>
      <c r="H29" s="135">
        <v>58801</v>
      </c>
      <c r="I29" s="176" t="s">
        <v>614</v>
      </c>
    </row>
    <row r="30" spans="1:9" ht="11.25" customHeight="1" x14ac:dyDescent="0.4">
      <c r="A30" s="20"/>
      <c r="B30" s="165" t="s">
        <v>316</v>
      </c>
      <c r="C30" s="135">
        <v>123922</v>
      </c>
      <c r="D30" s="135">
        <v>61355</v>
      </c>
      <c r="E30" s="135">
        <v>16405</v>
      </c>
      <c r="F30" s="135">
        <v>45769</v>
      </c>
      <c r="G30" s="135">
        <v>110674</v>
      </c>
      <c r="H30" s="135">
        <v>64905</v>
      </c>
      <c r="I30" s="176" t="s">
        <v>615</v>
      </c>
    </row>
    <row r="31" spans="1:9" ht="11.25" customHeight="1" x14ac:dyDescent="0.4">
      <c r="A31" s="20"/>
      <c r="B31" s="168" t="s">
        <v>318</v>
      </c>
      <c r="C31" s="135">
        <v>38448</v>
      </c>
      <c r="D31" s="135">
        <v>22938</v>
      </c>
      <c r="E31" s="135">
        <v>6342</v>
      </c>
      <c r="F31" s="135">
        <v>15447</v>
      </c>
      <c r="G31" s="135">
        <v>37781</v>
      </c>
      <c r="H31" s="135">
        <v>22334</v>
      </c>
      <c r="I31" s="176" t="s">
        <v>616</v>
      </c>
    </row>
    <row r="32" spans="1:9" ht="11.25" customHeight="1" x14ac:dyDescent="0.4">
      <c r="A32" s="20"/>
      <c r="B32" s="165" t="s">
        <v>320</v>
      </c>
      <c r="C32" s="135">
        <v>27643</v>
      </c>
      <c r="D32" s="135">
        <v>19288</v>
      </c>
      <c r="E32" s="135">
        <v>7731</v>
      </c>
      <c r="F32" s="135">
        <v>12267</v>
      </c>
      <c r="G32" s="135">
        <v>27244</v>
      </c>
      <c r="H32" s="135">
        <v>14977</v>
      </c>
      <c r="I32" s="176" t="s">
        <v>617</v>
      </c>
    </row>
    <row r="33" spans="1:11" ht="11.25" customHeight="1" x14ac:dyDescent="0.4">
      <c r="A33" s="20"/>
      <c r="B33" s="165" t="s">
        <v>322</v>
      </c>
      <c r="C33" s="27">
        <v>7.42105837894667</v>
      </c>
      <c r="D33" s="27">
        <v>8.01337080685391</v>
      </c>
      <c r="E33" s="27">
        <v>9.0646463184160897</v>
      </c>
      <c r="F33" s="27">
        <v>8.8502327127659601</v>
      </c>
      <c r="G33" s="27">
        <v>8.4819946916248306</v>
      </c>
      <c r="H33" s="169">
        <v>-0.36823802114113302</v>
      </c>
      <c r="I33" s="176" t="s">
        <v>618</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214726</v>
      </c>
      <c r="D36" s="135">
        <v>111965</v>
      </c>
      <c r="E36" s="135">
        <v>32263</v>
      </c>
      <c r="F36" s="135">
        <v>64832</v>
      </c>
      <c r="G36" s="135">
        <v>169395</v>
      </c>
      <c r="H36" s="135">
        <v>104563</v>
      </c>
      <c r="I36" s="176" t="s">
        <v>619</v>
      </c>
      <c r="J36" s="109"/>
      <c r="K36" s="109"/>
    </row>
    <row r="37" spans="1:11" ht="11.25" customHeight="1" x14ac:dyDescent="0.35">
      <c r="A37" s="18"/>
      <c r="B37" s="165" t="s">
        <v>327</v>
      </c>
      <c r="C37" s="135">
        <v>57428</v>
      </c>
      <c r="D37" s="135">
        <v>20456</v>
      </c>
      <c r="E37" s="135">
        <v>5391</v>
      </c>
      <c r="F37" s="135">
        <v>25825</v>
      </c>
      <c r="G37" s="135">
        <v>65215</v>
      </c>
      <c r="H37" s="135">
        <v>39390</v>
      </c>
      <c r="I37" s="176" t="s">
        <v>398</v>
      </c>
      <c r="J37" s="109"/>
      <c r="K37" s="109"/>
    </row>
    <row r="38" spans="1:11" ht="11.25" customHeight="1" x14ac:dyDescent="0.35">
      <c r="A38" s="18"/>
      <c r="B38" s="165" t="s">
        <v>329</v>
      </c>
      <c r="C38" s="135">
        <v>69490</v>
      </c>
      <c r="D38" s="135">
        <v>36394</v>
      </c>
      <c r="E38" s="135">
        <v>8258</v>
      </c>
      <c r="F38" s="135">
        <v>20029</v>
      </c>
      <c r="G38" s="135">
        <v>48278</v>
      </c>
      <c r="H38" s="135">
        <v>28249</v>
      </c>
      <c r="I38" s="176" t="s">
        <v>553</v>
      </c>
      <c r="J38" s="109"/>
      <c r="K38" s="109"/>
    </row>
    <row r="39" spans="1:11" ht="11.25" customHeight="1" x14ac:dyDescent="0.35">
      <c r="A39" s="18"/>
      <c r="B39" s="165" t="s">
        <v>331</v>
      </c>
      <c r="C39" s="135">
        <v>38029</v>
      </c>
      <c r="D39" s="135">
        <v>21124</v>
      </c>
      <c r="E39" s="135">
        <v>4355</v>
      </c>
      <c r="F39" s="135">
        <v>12095</v>
      </c>
      <c r="G39" s="135">
        <v>30665</v>
      </c>
      <c r="H39" s="135">
        <v>18570</v>
      </c>
      <c r="I39" s="176" t="s">
        <v>620</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343</v>
      </c>
      <c r="C42" s="135">
        <v>275169</v>
      </c>
      <c r="D42" s="135">
        <v>139123</v>
      </c>
      <c r="E42" s="135">
        <v>37467</v>
      </c>
      <c r="F42" s="135">
        <v>75841</v>
      </c>
      <c r="G42" s="135">
        <v>213585</v>
      </c>
      <c r="H42" s="135">
        <v>137744</v>
      </c>
      <c r="I42" s="176" t="s">
        <v>621</v>
      </c>
      <c r="J42" s="109"/>
      <c r="K42" s="109"/>
    </row>
    <row r="43" spans="1:11" ht="11.25" customHeight="1" x14ac:dyDescent="0.35">
      <c r="A43" s="18"/>
      <c r="B43" s="165" t="s">
        <v>348</v>
      </c>
      <c r="C43" s="135">
        <v>72333</v>
      </c>
      <c r="D43" s="135">
        <v>35872</v>
      </c>
      <c r="E43" s="135">
        <v>10278</v>
      </c>
      <c r="F43" s="135">
        <v>28812</v>
      </c>
      <c r="G43" s="135">
        <v>66542</v>
      </c>
      <c r="H43" s="135">
        <v>37730</v>
      </c>
      <c r="I43" s="176" t="s">
        <v>622</v>
      </c>
      <c r="J43" s="109"/>
      <c r="K43" s="109"/>
    </row>
    <row r="44" spans="1:11" ht="11.25" customHeight="1" x14ac:dyDescent="0.35">
      <c r="A44" s="18"/>
      <c r="B44" s="165" t="s">
        <v>339</v>
      </c>
      <c r="C44" s="135">
        <v>21062</v>
      </c>
      <c r="D44" s="135">
        <v>9578</v>
      </c>
      <c r="E44" s="135">
        <v>1867</v>
      </c>
      <c r="F44" s="135">
        <v>13600</v>
      </c>
      <c r="G44" s="135">
        <v>18539</v>
      </c>
      <c r="H44" s="135">
        <v>4939</v>
      </c>
      <c r="I44" s="176" t="s">
        <v>623</v>
      </c>
      <c r="J44" s="109"/>
      <c r="K44" s="109"/>
    </row>
    <row r="45" spans="1:11" ht="11.25" customHeight="1" x14ac:dyDescent="0.35">
      <c r="A45" s="18"/>
      <c r="B45" s="165" t="s">
        <v>341</v>
      </c>
      <c r="C45" s="135">
        <v>6008</v>
      </c>
      <c r="D45" s="135">
        <v>4392</v>
      </c>
      <c r="E45" s="135">
        <v>217</v>
      </c>
      <c r="F45" s="135">
        <v>2028</v>
      </c>
      <c r="G45" s="135">
        <v>6126</v>
      </c>
      <c r="H45" s="135">
        <v>4098</v>
      </c>
      <c r="I45" s="176" t="s">
        <v>624</v>
      </c>
      <c r="J45" s="109"/>
      <c r="K45" s="109"/>
    </row>
    <row r="46" spans="1:11" ht="11.25" customHeight="1" x14ac:dyDescent="0.35">
      <c r="A46" s="18"/>
      <c r="B46" s="165" t="s">
        <v>444</v>
      </c>
      <c r="C46" s="135">
        <v>2291</v>
      </c>
      <c r="D46" s="135">
        <v>973</v>
      </c>
      <c r="E46" s="135">
        <v>21</v>
      </c>
      <c r="F46" s="135">
        <v>430</v>
      </c>
      <c r="G46" s="135">
        <v>2224</v>
      </c>
      <c r="H46" s="135">
        <v>1794</v>
      </c>
      <c r="I46" s="176" t="s">
        <v>625</v>
      </c>
      <c r="J46" s="109"/>
      <c r="K46" s="109"/>
    </row>
    <row r="47" spans="1:11" ht="11.25" customHeight="1" x14ac:dyDescent="0.35">
      <c r="A47" s="18"/>
      <c r="B47" s="165" t="s">
        <v>626</v>
      </c>
      <c r="C47" s="135">
        <v>1465</v>
      </c>
      <c r="D47" s="135">
        <v>186</v>
      </c>
      <c r="E47" s="135">
        <v>193</v>
      </c>
      <c r="F47" s="135">
        <v>732</v>
      </c>
      <c r="G47" s="135">
        <v>1538</v>
      </c>
      <c r="H47" s="135">
        <v>806</v>
      </c>
      <c r="I47" s="176" t="s">
        <v>627</v>
      </c>
      <c r="J47" s="109"/>
      <c r="K47" s="109"/>
    </row>
    <row r="48" spans="1:11" ht="11.25" customHeight="1" x14ac:dyDescent="0.35">
      <c r="A48" s="18"/>
      <c r="B48" s="165" t="s">
        <v>567</v>
      </c>
      <c r="C48" s="135">
        <v>632</v>
      </c>
      <c r="D48" s="135">
        <v>237</v>
      </c>
      <c r="E48" s="135">
        <v>0</v>
      </c>
      <c r="F48" s="135">
        <v>85</v>
      </c>
      <c r="G48" s="135">
        <v>761</v>
      </c>
      <c r="H48" s="135">
        <v>676</v>
      </c>
      <c r="I48" s="176" t="s">
        <v>628</v>
      </c>
      <c r="J48" s="109"/>
      <c r="K48" s="109"/>
    </row>
    <row r="49" spans="1:11" ht="11.25" customHeight="1" x14ac:dyDescent="0.35">
      <c r="A49" s="18"/>
      <c r="B49" s="165" t="s">
        <v>480</v>
      </c>
      <c r="C49" s="135">
        <v>976</v>
      </c>
      <c r="D49" s="135">
        <v>240</v>
      </c>
      <c r="E49" s="135">
        <v>1</v>
      </c>
      <c r="F49" s="135">
        <v>168</v>
      </c>
      <c r="G49" s="135">
        <v>677</v>
      </c>
      <c r="H49" s="135">
        <v>509</v>
      </c>
      <c r="I49" s="176" t="s">
        <v>629</v>
      </c>
      <c r="J49" s="109"/>
      <c r="K49" s="109"/>
    </row>
    <row r="50" spans="1:11" ht="11.25" customHeight="1" x14ac:dyDescent="0.35">
      <c r="A50" s="18"/>
      <c r="B50" s="165" t="s">
        <v>350</v>
      </c>
      <c r="C50" s="135">
        <v>398</v>
      </c>
      <c r="D50" s="135">
        <v>221</v>
      </c>
      <c r="E50" s="135">
        <v>4</v>
      </c>
      <c r="F50" s="135">
        <v>182</v>
      </c>
      <c r="G50" s="135">
        <v>615</v>
      </c>
      <c r="H50" s="135">
        <v>433</v>
      </c>
      <c r="I50" s="176" t="s">
        <v>630</v>
      </c>
      <c r="J50" s="109"/>
      <c r="K50" s="109"/>
    </row>
    <row r="51" spans="1:11" ht="11.25" customHeight="1" x14ac:dyDescent="0.35">
      <c r="A51" s="18"/>
      <c r="B51" s="165"/>
      <c r="C51" s="135"/>
      <c r="D51" s="135"/>
      <c r="E51" s="135"/>
      <c r="F51" s="135"/>
      <c r="G51" s="135"/>
      <c r="H51" s="135"/>
      <c r="I51" s="176"/>
      <c r="J51" s="109"/>
      <c r="K51" s="109"/>
    </row>
    <row r="52" spans="1:11" ht="11.25" customHeight="1" x14ac:dyDescent="0.35">
      <c r="A52" s="18" t="s">
        <v>362</v>
      </c>
      <c r="B52" s="165"/>
      <c r="C52" s="135"/>
      <c r="D52" s="135"/>
      <c r="E52" s="135"/>
      <c r="F52" s="135"/>
      <c r="G52" s="135"/>
      <c r="H52" s="135"/>
      <c r="I52" s="176"/>
      <c r="J52" s="109"/>
      <c r="K52" s="109"/>
    </row>
    <row r="53" spans="1:11" ht="11.25" customHeight="1" x14ac:dyDescent="0.35">
      <c r="A53" s="18"/>
      <c r="B53" s="165" t="s">
        <v>169</v>
      </c>
      <c r="C53" s="135">
        <v>238513</v>
      </c>
      <c r="D53" s="135">
        <v>115094</v>
      </c>
      <c r="E53" s="135">
        <v>23496</v>
      </c>
      <c r="F53" s="135">
        <v>70768</v>
      </c>
      <c r="G53" s="135">
        <v>196870</v>
      </c>
      <c r="H53" s="135">
        <v>126102</v>
      </c>
      <c r="I53" s="176" t="s">
        <v>631</v>
      </c>
      <c r="J53" s="109"/>
      <c r="K53" s="109"/>
    </row>
    <row r="54" spans="1:11" ht="11.25" customHeight="1" x14ac:dyDescent="0.35">
      <c r="A54" s="18"/>
      <c r="B54" s="165" t="s">
        <v>364</v>
      </c>
      <c r="C54" s="135">
        <v>130408</v>
      </c>
      <c r="D54" s="135">
        <v>70981</v>
      </c>
      <c r="E54" s="135">
        <v>25180</v>
      </c>
      <c r="F54" s="135">
        <v>48761</v>
      </c>
      <c r="G54" s="135">
        <v>104356</v>
      </c>
      <c r="H54" s="135">
        <v>55595</v>
      </c>
      <c r="I54" s="176" t="s">
        <v>632</v>
      </c>
      <c r="J54" s="109"/>
      <c r="K54" s="109"/>
    </row>
    <row r="55" spans="1:11" ht="11.25" customHeight="1" x14ac:dyDescent="0.35">
      <c r="A55" s="18"/>
      <c r="B55" s="165" t="s">
        <v>177</v>
      </c>
      <c r="C55" s="135">
        <v>4456</v>
      </c>
      <c r="D55" s="135">
        <v>2270</v>
      </c>
      <c r="E55" s="135">
        <v>434</v>
      </c>
      <c r="F55" s="135">
        <v>885</v>
      </c>
      <c r="G55" s="135">
        <v>2716</v>
      </c>
      <c r="H55" s="135">
        <v>1831</v>
      </c>
      <c r="I55" s="176" t="s">
        <v>633</v>
      </c>
      <c r="J55" s="109"/>
      <c r="K55" s="109"/>
    </row>
    <row r="56" spans="1:11" ht="11.25" customHeight="1" x14ac:dyDescent="0.35">
      <c r="A56" s="18"/>
      <c r="B56" s="165" t="s">
        <v>171</v>
      </c>
      <c r="C56" s="135">
        <v>2197</v>
      </c>
      <c r="D56" s="135">
        <v>927</v>
      </c>
      <c r="E56" s="135">
        <v>87</v>
      </c>
      <c r="F56" s="135">
        <v>397</v>
      </c>
      <c r="G56" s="135">
        <v>1791</v>
      </c>
      <c r="H56" s="135">
        <v>1394</v>
      </c>
      <c r="I56" s="176" t="s">
        <v>634</v>
      </c>
      <c r="J56" s="109"/>
      <c r="K56" s="109"/>
    </row>
    <row r="57" spans="1:11" ht="11.25" customHeight="1" x14ac:dyDescent="0.35">
      <c r="A57" s="26"/>
      <c r="B57" s="28"/>
      <c r="C57" s="28"/>
      <c r="D57" s="28"/>
      <c r="E57" s="28"/>
      <c r="F57" s="28"/>
      <c r="G57" s="28"/>
      <c r="H57" s="93"/>
      <c r="I57" s="99"/>
      <c r="J57" s="26"/>
      <c r="K57" s="109"/>
    </row>
    <row r="58" spans="1:11" ht="11.25" customHeight="1" x14ac:dyDescent="0.35">
      <c r="A58" s="18" t="s">
        <v>156</v>
      </c>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635</v>
      </c>
    </row>
    <row r="2" spans="1:11" ht="11.25" customHeight="1" x14ac:dyDescent="0.35">
      <c r="B2" s="109"/>
      <c r="C2" s="109"/>
      <c r="D2" s="109"/>
      <c r="E2" s="109"/>
      <c r="F2" s="109"/>
      <c r="G2" s="109"/>
      <c r="H2" s="135"/>
      <c r="I2" s="172"/>
      <c r="J2" s="66"/>
      <c r="K2" s="66"/>
    </row>
    <row r="3" spans="1:11" ht="13.9" x14ac:dyDescent="0.4">
      <c r="A3" s="23" t="s">
        <v>636</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31895</v>
      </c>
      <c r="D9" s="9">
        <v>417</v>
      </c>
      <c r="E9" s="9">
        <v>36</v>
      </c>
      <c r="F9" s="9">
        <v>24765</v>
      </c>
      <c r="G9" s="9">
        <v>27283</v>
      </c>
      <c r="H9" s="9">
        <v>2518</v>
      </c>
      <c r="I9" s="98" t="s">
        <v>494</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12930</v>
      </c>
      <c r="D12" s="135">
        <v>2</v>
      </c>
      <c r="E12" s="135">
        <v>0</v>
      </c>
      <c r="F12" s="135">
        <v>10953</v>
      </c>
      <c r="G12" s="135">
        <v>11399</v>
      </c>
      <c r="H12" s="135">
        <v>446</v>
      </c>
      <c r="I12" s="176" t="s">
        <v>637</v>
      </c>
    </row>
    <row r="13" spans="1:11" ht="11.25" customHeight="1" x14ac:dyDescent="0.4">
      <c r="A13" s="20"/>
      <c r="B13" s="165" t="s">
        <v>291</v>
      </c>
      <c r="C13" s="135">
        <v>10545</v>
      </c>
      <c r="D13" s="135">
        <v>245</v>
      </c>
      <c r="E13" s="135">
        <v>19</v>
      </c>
      <c r="F13" s="135">
        <v>8989</v>
      </c>
      <c r="G13" s="135">
        <v>9943</v>
      </c>
      <c r="H13" s="135">
        <v>954</v>
      </c>
      <c r="I13" s="176" t="s">
        <v>426</v>
      </c>
    </row>
    <row r="14" spans="1:11" ht="11.25" customHeight="1" x14ac:dyDescent="0.4">
      <c r="A14" s="20"/>
      <c r="B14" s="165" t="s">
        <v>293</v>
      </c>
      <c r="C14" s="135">
        <v>5746</v>
      </c>
      <c r="D14" s="135">
        <v>44</v>
      </c>
      <c r="E14" s="135">
        <v>4</v>
      </c>
      <c r="F14" s="135">
        <v>2717</v>
      </c>
      <c r="G14" s="135">
        <v>3035</v>
      </c>
      <c r="H14" s="135">
        <v>318</v>
      </c>
      <c r="I14" s="176" t="s">
        <v>638</v>
      </c>
    </row>
    <row r="15" spans="1:11" ht="11.25" customHeight="1" x14ac:dyDescent="0.4">
      <c r="A15" s="20"/>
      <c r="B15" s="165" t="s">
        <v>295</v>
      </c>
      <c r="C15" s="135">
        <v>178</v>
      </c>
      <c r="D15" s="135">
        <v>0</v>
      </c>
      <c r="E15" s="135">
        <v>1</v>
      </c>
      <c r="F15" s="135">
        <v>122</v>
      </c>
      <c r="G15" s="135">
        <v>287</v>
      </c>
      <c r="H15" s="135">
        <v>165</v>
      </c>
      <c r="I15" s="176" t="s">
        <v>639</v>
      </c>
    </row>
    <row r="16" spans="1:11" ht="11.25" customHeight="1" x14ac:dyDescent="0.4">
      <c r="A16" s="20"/>
      <c r="B16" s="165" t="s">
        <v>297</v>
      </c>
      <c r="C16" s="135">
        <v>1067</v>
      </c>
      <c r="D16" s="135">
        <v>0</v>
      </c>
      <c r="E16" s="135">
        <v>0</v>
      </c>
      <c r="F16" s="135">
        <v>618</v>
      </c>
      <c r="G16" s="135">
        <v>1176</v>
      </c>
      <c r="H16" s="135">
        <v>558</v>
      </c>
      <c r="I16" s="176" t="s">
        <v>640</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4008</v>
      </c>
      <c r="D19" s="135">
        <v>65</v>
      </c>
      <c r="E19" s="135">
        <v>6</v>
      </c>
      <c r="F19" s="135">
        <v>3401</v>
      </c>
      <c r="G19" s="135">
        <v>3602</v>
      </c>
      <c r="H19" s="135">
        <v>201</v>
      </c>
      <c r="I19" s="176" t="s">
        <v>641</v>
      </c>
    </row>
    <row r="20" spans="1:9" ht="11.25" customHeight="1" x14ac:dyDescent="0.4">
      <c r="A20" s="20"/>
      <c r="B20" s="165" t="s">
        <v>302</v>
      </c>
      <c r="C20" s="135">
        <v>3080</v>
      </c>
      <c r="D20" s="135">
        <v>42</v>
      </c>
      <c r="E20" s="135">
        <v>2</v>
      </c>
      <c r="F20" s="135">
        <v>2816</v>
      </c>
      <c r="G20" s="135">
        <v>2906</v>
      </c>
      <c r="H20" s="135">
        <v>90</v>
      </c>
      <c r="I20" s="176" t="s">
        <v>642</v>
      </c>
    </row>
    <row r="21" spans="1:9" ht="11.25" customHeight="1" x14ac:dyDescent="0.4">
      <c r="A21" s="20"/>
      <c r="B21" s="165" t="s">
        <v>304</v>
      </c>
      <c r="C21" s="135">
        <v>7064</v>
      </c>
      <c r="D21" s="135">
        <v>134</v>
      </c>
      <c r="E21" s="135">
        <v>7</v>
      </c>
      <c r="F21" s="135">
        <v>5095</v>
      </c>
      <c r="G21" s="135">
        <v>5467</v>
      </c>
      <c r="H21" s="135">
        <v>372</v>
      </c>
      <c r="I21" s="176" t="s">
        <v>643</v>
      </c>
    </row>
    <row r="22" spans="1:9" ht="11.25" customHeight="1" x14ac:dyDescent="0.4">
      <c r="A22" s="20"/>
      <c r="B22" s="165" t="s">
        <v>305</v>
      </c>
      <c r="C22" s="135">
        <v>5915</v>
      </c>
      <c r="D22" s="135">
        <v>92</v>
      </c>
      <c r="E22" s="135">
        <v>7</v>
      </c>
      <c r="F22" s="135">
        <v>4443</v>
      </c>
      <c r="G22" s="135">
        <v>5426</v>
      </c>
      <c r="H22" s="135">
        <v>983</v>
      </c>
      <c r="I22" s="176" t="s">
        <v>523</v>
      </c>
    </row>
    <row r="23" spans="1:9" ht="11.25" customHeight="1" x14ac:dyDescent="0.4">
      <c r="A23" s="20"/>
      <c r="B23" s="165" t="s">
        <v>307</v>
      </c>
      <c r="C23" s="135">
        <v>5553</v>
      </c>
      <c r="D23" s="135">
        <v>50</v>
      </c>
      <c r="E23" s="135">
        <v>7</v>
      </c>
      <c r="F23" s="135">
        <v>4248</v>
      </c>
      <c r="G23" s="135">
        <v>5001</v>
      </c>
      <c r="H23" s="135">
        <v>753</v>
      </c>
      <c r="I23" s="176" t="s">
        <v>644</v>
      </c>
    </row>
    <row r="24" spans="1:9" ht="11.25" customHeight="1" x14ac:dyDescent="0.4">
      <c r="A24" s="20"/>
      <c r="B24" s="165" t="s">
        <v>309</v>
      </c>
      <c r="C24" s="135">
        <v>4058</v>
      </c>
      <c r="D24" s="135">
        <v>27</v>
      </c>
      <c r="E24" s="135">
        <v>6</v>
      </c>
      <c r="F24" s="135">
        <v>2999</v>
      </c>
      <c r="G24" s="135">
        <v>3033</v>
      </c>
      <c r="H24" s="135">
        <v>34</v>
      </c>
      <c r="I24" s="176" t="s">
        <v>645</v>
      </c>
    </row>
    <row r="25" spans="1:9" ht="11.25" customHeight="1" x14ac:dyDescent="0.4">
      <c r="A25" s="20"/>
      <c r="B25" s="165" t="s">
        <v>310</v>
      </c>
      <c r="C25" s="135">
        <v>2217</v>
      </c>
      <c r="D25" s="135">
        <v>7</v>
      </c>
      <c r="E25" s="135">
        <v>1</v>
      </c>
      <c r="F25" s="135">
        <v>1763</v>
      </c>
      <c r="G25" s="135">
        <v>1848</v>
      </c>
      <c r="H25" s="135">
        <v>85</v>
      </c>
      <c r="I25" s="176" t="s">
        <v>530</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9124</v>
      </c>
      <c r="D28" s="135">
        <v>0</v>
      </c>
      <c r="E28" s="135">
        <v>0</v>
      </c>
      <c r="F28" s="135">
        <v>4299</v>
      </c>
      <c r="G28" s="135">
        <v>5827</v>
      </c>
      <c r="H28" s="135">
        <v>1528</v>
      </c>
      <c r="I28" s="176" t="s">
        <v>646</v>
      </c>
    </row>
    <row r="29" spans="1:9" ht="11.25" customHeight="1" x14ac:dyDescent="0.4">
      <c r="A29" s="20"/>
      <c r="B29" s="168" t="s">
        <v>314</v>
      </c>
      <c r="C29" s="135">
        <v>10997</v>
      </c>
      <c r="D29" s="135">
        <v>0</v>
      </c>
      <c r="E29" s="135">
        <v>0</v>
      </c>
      <c r="F29" s="135">
        <v>8597</v>
      </c>
      <c r="G29" s="135">
        <v>10382</v>
      </c>
      <c r="H29" s="135">
        <v>1785</v>
      </c>
      <c r="I29" s="176" t="s">
        <v>647</v>
      </c>
    </row>
    <row r="30" spans="1:9" ht="11.25" customHeight="1" x14ac:dyDescent="0.4">
      <c r="A30" s="20"/>
      <c r="B30" s="165" t="s">
        <v>316</v>
      </c>
      <c r="C30" s="135">
        <v>8752</v>
      </c>
      <c r="D30" s="135">
        <v>0</v>
      </c>
      <c r="E30" s="135">
        <v>0</v>
      </c>
      <c r="F30" s="135">
        <v>8555</v>
      </c>
      <c r="G30" s="135">
        <v>8312</v>
      </c>
      <c r="H30" s="135">
        <v>-243</v>
      </c>
      <c r="I30" s="176" t="s">
        <v>648</v>
      </c>
    </row>
    <row r="31" spans="1:9" ht="11.25" customHeight="1" x14ac:dyDescent="0.4">
      <c r="A31" s="20"/>
      <c r="B31" s="168" t="s">
        <v>318</v>
      </c>
      <c r="C31" s="135">
        <v>1945</v>
      </c>
      <c r="D31" s="135">
        <v>1</v>
      </c>
      <c r="E31" s="135">
        <v>0</v>
      </c>
      <c r="F31" s="135">
        <v>2174</v>
      </c>
      <c r="G31" s="135">
        <v>1848</v>
      </c>
      <c r="H31" s="135">
        <v>-326</v>
      </c>
      <c r="I31" s="176" t="s">
        <v>649</v>
      </c>
    </row>
    <row r="32" spans="1:9" ht="11.25" customHeight="1" x14ac:dyDescent="0.4">
      <c r="A32" s="20"/>
      <c r="B32" s="165" t="s">
        <v>320</v>
      </c>
      <c r="C32" s="135">
        <v>1078</v>
      </c>
      <c r="D32" s="135">
        <v>416</v>
      </c>
      <c r="E32" s="135">
        <v>36</v>
      </c>
      <c r="F32" s="135">
        <v>1140</v>
      </c>
      <c r="G32" s="135">
        <v>913</v>
      </c>
      <c r="H32" s="135">
        <v>-227</v>
      </c>
      <c r="I32" s="176" t="s">
        <v>650</v>
      </c>
    </row>
    <row r="33" spans="1:11" ht="11.25" customHeight="1" x14ac:dyDescent="0.4">
      <c r="A33" s="20"/>
      <c r="B33" s="165" t="s">
        <v>322</v>
      </c>
      <c r="C33" s="27">
        <v>5.9590458808143998</v>
      </c>
      <c r="D33" s="27">
        <v>109.358974297841</v>
      </c>
      <c r="E33" s="27">
        <v>70</v>
      </c>
      <c r="F33" s="27">
        <v>7.3275287143386398</v>
      </c>
      <c r="G33" s="27">
        <v>6.6108360742286996</v>
      </c>
      <c r="H33" s="169">
        <v>-0.71669264010994105</v>
      </c>
      <c r="I33" s="176" t="s">
        <v>651</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17213</v>
      </c>
      <c r="D36" s="135">
        <v>408</v>
      </c>
      <c r="E36" s="135">
        <v>36</v>
      </c>
      <c r="F36" s="135">
        <v>12032</v>
      </c>
      <c r="G36" s="135">
        <v>14059</v>
      </c>
      <c r="H36" s="135">
        <v>2027</v>
      </c>
      <c r="I36" s="176" t="s">
        <v>652</v>
      </c>
      <c r="J36" s="109"/>
      <c r="K36" s="109"/>
    </row>
    <row r="37" spans="1:11" ht="11.25" customHeight="1" x14ac:dyDescent="0.35">
      <c r="A37" s="18"/>
      <c r="B37" s="165" t="s">
        <v>327</v>
      </c>
      <c r="C37" s="135">
        <v>5845</v>
      </c>
      <c r="D37" s="135">
        <v>0</v>
      </c>
      <c r="E37" s="135">
        <v>0</v>
      </c>
      <c r="F37" s="135">
        <v>7198</v>
      </c>
      <c r="G37" s="135">
        <v>7066</v>
      </c>
      <c r="H37" s="135">
        <v>-132</v>
      </c>
      <c r="I37" s="176" t="s">
        <v>653</v>
      </c>
      <c r="J37" s="109"/>
      <c r="K37" s="109"/>
    </row>
    <row r="38" spans="1:11" ht="11.25" customHeight="1" x14ac:dyDescent="0.35">
      <c r="A38" s="18"/>
      <c r="B38" s="165" t="s">
        <v>329</v>
      </c>
      <c r="C38" s="135">
        <v>5560</v>
      </c>
      <c r="D38" s="135">
        <v>9</v>
      </c>
      <c r="E38" s="135">
        <v>0</v>
      </c>
      <c r="F38" s="135">
        <v>3482</v>
      </c>
      <c r="G38" s="135">
        <v>3783</v>
      </c>
      <c r="H38" s="135">
        <v>301</v>
      </c>
      <c r="I38" s="176" t="s">
        <v>654</v>
      </c>
      <c r="J38" s="109"/>
      <c r="K38" s="109"/>
    </row>
    <row r="39" spans="1:11" ht="11.25" customHeight="1" x14ac:dyDescent="0.35">
      <c r="A39" s="18"/>
      <c r="B39" s="165" t="s">
        <v>331</v>
      </c>
      <c r="C39" s="135">
        <v>3256</v>
      </c>
      <c r="D39" s="135">
        <v>0</v>
      </c>
      <c r="E39" s="135">
        <v>0</v>
      </c>
      <c r="F39" s="135">
        <v>2053</v>
      </c>
      <c r="G39" s="135">
        <v>2373</v>
      </c>
      <c r="H39" s="135">
        <v>320</v>
      </c>
      <c r="I39" s="176" t="s">
        <v>438</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341</v>
      </c>
      <c r="C42" s="135">
        <v>29809</v>
      </c>
      <c r="D42" s="135">
        <v>395</v>
      </c>
      <c r="E42" s="135">
        <v>11</v>
      </c>
      <c r="F42" s="135">
        <v>23256</v>
      </c>
      <c r="G42" s="135">
        <v>25551</v>
      </c>
      <c r="H42" s="135">
        <v>2295</v>
      </c>
      <c r="I42" s="176" t="s">
        <v>655</v>
      </c>
      <c r="J42" s="109"/>
      <c r="K42" s="109"/>
    </row>
    <row r="43" spans="1:11" ht="11.25" customHeight="1" x14ac:dyDescent="0.35">
      <c r="A43" s="18"/>
      <c r="B43" s="165" t="s">
        <v>339</v>
      </c>
      <c r="C43" s="135">
        <v>986</v>
      </c>
      <c r="D43" s="135">
        <v>8</v>
      </c>
      <c r="E43" s="135">
        <v>19</v>
      </c>
      <c r="F43" s="135">
        <v>761</v>
      </c>
      <c r="G43" s="135">
        <v>752</v>
      </c>
      <c r="H43" s="135">
        <v>-9</v>
      </c>
      <c r="I43" s="176" t="s">
        <v>656</v>
      </c>
      <c r="J43" s="109"/>
      <c r="K43" s="109"/>
    </row>
    <row r="44" spans="1:11" ht="11.25" customHeight="1" x14ac:dyDescent="0.35">
      <c r="A44" s="18"/>
      <c r="B44" s="165"/>
      <c r="C44" s="135"/>
      <c r="D44" s="135"/>
      <c r="E44" s="135"/>
      <c r="F44" s="135"/>
      <c r="G44" s="135"/>
      <c r="H44" s="135"/>
      <c r="I44" s="176"/>
      <c r="J44" s="109"/>
      <c r="K44" s="109"/>
    </row>
    <row r="45" spans="1:11" ht="11.25" customHeight="1" x14ac:dyDescent="0.35">
      <c r="A45" s="18" t="s">
        <v>362</v>
      </c>
      <c r="B45" s="165"/>
      <c r="C45" s="135"/>
      <c r="D45" s="135"/>
      <c r="E45" s="135"/>
      <c r="F45" s="135"/>
      <c r="G45" s="135"/>
      <c r="H45" s="135"/>
      <c r="I45" s="176"/>
      <c r="J45" s="109"/>
      <c r="K45" s="109"/>
    </row>
    <row r="46" spans="1:11" ht="11.25" customHeight="1" x14ac:dyDescent="0.35">
      <c r="A46" s="18"/>
      <c r="B46" s="165" t="s">
        <v>169</v>
      </c>
      <c r="C46" s="135">
        <v>21419</v>
      </c>
      <c r="D46" s="135">
        <v>90</v>
      </c>
      <c r="E46" s="135">
        <v>3</v>
      </c>
      <c r="F46" s="135">
        <v>16920</v>
      </c>
      <c r="G46" s="135">
        <v>18160</v>
      </c>
      <c r="H46" s="135">
        <v>1240</v>
      </c>
      <c r="I46" s="176" t="s">
        <v>643</v>
      </c>
      <c r="J46" s="109"/>
      <c r="K46" s="109"/>
    </row>
    <row r="47" spans="1:11" ht="11.25" customHeight="1" x14ac:dyDescent="0.35">
      <c r="A47" s="18"/>
      <c r="B47" s="165" t="s">
        <v>364</v>
      </c>
      <c r="C47" s="135">
        <v>7369</v>
      </c>
      <c r="D47" s="135">
        <v>314</v>
      </c>
      <c r="E47" s="135">
        <v>31</v>
      </c>
      <c r="F47" s="135">
        <v>6053</v>
      </c>
      <c r="G47" s="135">
        <v>6806</v>
      </c>
      <c r="H47" s="135">
        <v>753</v>
      </c>
      <c r="I47" s="176" t="s">
        <v>657</v>
      </c>
      <c r="J47" s="109"/>
      <c r="K47" s="109"/>
    </row>
    <row r="48" spans="1:11" ht="11.25" customHeight="1" x14ac:dyDescent="0.35">
      <c r="A48" s="18"/>
      <c r="B48" s="165" t="s">
        <v>171</v>
      </c>
      <c r="C48" s="135">
        <v>622</v>
      </c>
      <c r="D48" s="135">
        <v>1</v>
      </c>
      <c r="E48" s="135">
        <v>0</v>
      </c>
      <c r="F48" s="135">
        <v>484</v>
      </c>
      <c r="G48" s="135">
        <v>553</v>
      </c>
      <c r="H48" s="135">
        <v>69</v>
      </c>
      <c r="I48" s="176" t="s">
        <v>520</v>
      </c>
      <c r="J48" s="109"/>
      <c r="K48" s="109"/>
    </row>
    <row r="49" spans="1:11" ht="11.25" customHeight="1" x14ac:dyDescent="0.35">
      <c r="A49" s="26"/>
      <c r="B49" s="28"/>
      <c r="C49" s="28"/>
      <c r="D49" s="28"/>
      <c r="E49" s="28"/>
      <c r="F49" s="28"/>
      <c r="G49" s="28"/>
      <c r="H49" s="93"/>
      <c r="I49" s="99"/>
      <c r="J49" s="26"/>
      <c r="K49" s="109"/>
    </row>
    <row r="50" spans="1:11" ht="11.25" customHeight="1" x14ac:dyDescent="0.35">
      <c r="A50" s="18" t="s">
        <v>156</v>
      </c>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658</v>
      </c>
    </row>
    <row r="2" spans="1:11" ht="11.25" customHeight="1" x14ac:dyDescent="0.35">
      <c r="B2" s="109"/>
      <c r="C2" s="109"/>
      <c r="D2" s="109"/>
      <c r="E2" s="109"/>
      <c r="F2" s="109"/>
      <c r="G2" s="109"/>
      <c r="H2" s="135"/>
      <c r="I2" s="172"/>
      <c r="J2" s="66"/>
      <c r="K2" s="66"/>
    </row>
    <row r="3" spans="1:11" ht="15" customHeight="1" x14ac:dyDescent="0.4">
      <c r="A3" s="23" t="s">
        <v>636</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371202</v>
      </c>
      <c r="D9" s="9">
        <v>189873</v>
      </c>
      <c r="E9" s="9">
        <v>38002</v>
      </c>
      <c r="F9" s="9">
        <v>108968</v>
      </c>
      <c r="G9" s="9">
        <v>284218</v>
      </c>
      <c r="H9" s="9">
        <v>175250</v>
      </c>
      <c r="I9" s="98" t="s">
        <v>470</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143042</v>
      </c>
      <c r="D12" s="135">
        <v>74857</v>
      </c>
      <c r="E12" s="135">
        <v>6557</v>
      </c>
      <c r="F12" s="135">
        <v>32479</v>
      </c>
      <c r="G12" s="135">
        <v>110005</v>
      </c>
      <c r="H12" s="135">
        <v>77526</v>
      </c>
      <c r="I12" s="176" t="s">
        <v>659</v>
      </c>
    </row>
    <row r="13" spans="1:11" ht="11.25" customHeight="1" x14ac:dyDescent="0.4">
      <c r="A13" s="20"/>
      <c r="B13" s="165" t="s">
        <v>291</v>
      </c>
      <c r="C13" s="135">
        <v>136079</v>
      </c>
      <c r="D13" s="135">
        <v>75638</v>
      </c>
      <c r="E13" s="135">
        <v>25596</v>
      </c>
      <c r="F13" s="135">
        <v>54313</v>
      </c>
      <c r="G13" s="135">
        <v>115273</v>
      </c>
      <c r="H13" s="135">
        <v>60960</v>
      </c>
      <c r="I13" s="176" t="s">
        <v>660</v>
      </c>
    </row>
    <row r="14" spans="1:11" ht="11.25" customHeight="1" x14ac:dyDescent="0.4">
      <c r="A14" s="20"/>
      <c r="B14" s="165" t="s">
        <v>293</v>
      </c>
      <c r="C14" s="135">
        <v>61319</v>
      </c>
      <c r="D14" s="135">
        <v>25248</v>
      </c>
      <c r="E14" s="135">
        <v>3618</v>
      </c>
      <c r="F14" s="135">
        <v>14078</v>
      </c>
      <c r="G14" s="135">
        <v>33599</v>
      </c>
      <c r="H14" s="135">
        <v>19521</v>
      </c>
      <c r="I14" s="176" t="s">
        <v>661</v>
      </c>
    </row>
    <row r="15" spans="1:11" ht="11.25" customHeight="1" x14ac:dyDescent="0.4">
      <c r="A15" s="20"/>
      <c r="B15" s="165" t="s">
        <v>295</v>
      </c>
      <c r="C15" s="135">
        <v>2044</v>
      </c>
      <c r="D15" s="135">
        <v>847</v>
      </c>
      <c r="E15" s="135">
        <v>225</v>
      </c>
      <c r="F15" s="135">
        <v>257</v>
      </c>
      <c r="G15" s="135">
        <v>1434</v>
      </c>
      <c r="H15" s="135">
        <v>1177</v>
      </c>
      <c r="I15" s="176" t="s">
        <v>662</v>
      </c>
    </row>
    <row r="16" spans="1:11" ht="11.25" customHeight="1" x14ac:dyDescent="0.4">
      <c r="A16" s="20"/>
      <c r="B16" s="165" t="s">
        <v>297</v>
      </c>
      <c r="C16" s="135">
        <v>11731</v>
      </c>
      <c r="D16" s="135">
        <v>5580</v>
      </c>
      <c r="E16" s="135">
        <v>118</v>
      </c>
      <c r="F16" s="135">
        <v>1917</v>
      </c>
      <c r="G16" s="135">
        <v>8739</v>
      </c>
      <c r="H16" s="135">
        <v>6822</v>
      </c>
      <c r="I16" s="176" t="s">
        <v>663</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37226</v>
      </c>
      <c r="D19" s="135">
        <v>18818</v>
      </c>
      <c r="E19" s="135">
        <v>4798</v>
      </c>
      <c r="F19" s="135">
        <v>12857</v>
      </c>
      <c r="G19" s="135">
        <v>30447</v>
      </c>
      <c r="H19" s="135">
        <v>17590</v>
      </c>
      <c r="I19" s="176" t="s">
        <v>664</v>
      </c>
    </row>
    <row r="20" spans="1:9" ht="11.25" customHeight="1" x14ac:dyDescent="0.4">
      <c r="A20" s="20"/>
      <c r="B20" s="165" t="s">
        <v>302</v>
      </c>
      <c r="C20" s="135">
        <v>37905</v>
      </c>
      <c r="D20" s="135">
        <v>18935</v>
      </c>
      <c r="E20" s="135">
        <v>3764</v>
      </c>
      <c r="F20" s="135">
        <v>10653</v>
      </c>
      <c r="G20" s="135">
        <v>28310</v>
      </c>
      <c r="H20" s="135">
        <v>17657</v>
      </c>
      <c r="I20" s="176" t="s">
        <v>665</v>
      </c>
    </row>
    <row r="21" spans="1:9" ht="11.25" customHeight="1" x14ac:dyDescent="0.4">
      <c r="A21" s="20"/>
      <c r="B21" s="165" t="s">
        <v>304</v>
      </c>
      <c r="C21" s="135">
        <v>88021</v>
      </c>
      <c r="D21" s="135">
        <v>45778</v>
      </c>
      <c r="E21" s="135">
        <v>10313</v>
      </c>
      <c r="F21" s="135">
        <v>24811</v>
      </c>
      <c r="G21" s="135">
        <v>58813</v>
      </c>
      <c r="H21" s="135">
        <v>34002</v>
      </c>
      <c r="I21" s="176" t="s">
        <v>666</v>
      </c>
    </row>
    <row r="22" spans="1:9" ht="11.25" customHeight="1" x14ac:dyDescent="0.4">
      <c r="A22" s="20"/>
      <c r="B22" s="165" t="s">
        <v>305</v>
      </c>
      <c r="C22" s="135">
        <v>67585</v>
      </c>
      <c r="D22" s="135">
        <v>33712</v>
      </c>
      <c r="E22" s="135">
        <v>7143</v>
      </c>
      <c r="F22" s="135">
        <v>20925</v>
      </c>
      <c r="G22" s="135">
        <v>52615</v>
      </c>
      <c r="H22" s="135">
        <v>31690</v>
      </c>
      <c r="I22" s="176" t="s">
        <v>471</v>
      </c>
    </row>
    <row r="23" spans="1:9" ht="11.25" customHeight="1" x14ac:dyDescent="0.4">
      <c r="A23" s="20"/>
      <c r="B23" s="165" t="s">
        <v>307</v>
      </c>
      <c r="C23" s="135">
        <v>62359</v>
      </c>
      <c r="D23" s="135">
        <v>30224</v>
      </c>
      <c r="E23" s="135">
        <v>5589</v>
      </c>
      <c r="F23" s="135">
        <v>18354</v>
      </c>
      <c r="G23" s="135">
        <v>47052</v>
      </c>
      <c r="H23" s="135">
        <v>28698</v>
      </c>
      <c r="I23" s="176" t="s">
        <v>667</v>
      </c>
    </row>
    <row r="24" spans="1:9" ht="11.25" customHeight="1" x14ac:dyDescent="0.4">
      <c r="A24" s="20"/>
      <c r="B24" s="165" t="s">
        <v>309</v>
      </c>
      <c r="C24" s="135">
        <v>48907</v>
      </c>
      <c r="D24" s="135">
        <v>25828</v>
      </c>
      <c r="E24" s="135">
        <v>4364</v>
      </c>
      <c r="F24" s="135">
        <v>13953</v>
      </c>
      <c r="G24" s="135">
        <v>39488</v>
      </c>
      <c r="H24" s="135">
        <v>25535</v>
      </c>
      <c r="I24" s="176" t="s">
        <v>668</v>
      </c>
    </row>
    <row r="25" spans="1:9" ht="11.25" customHeight="1" x14ac:dyDescent="0.4">
      <c r="A25" s="20"/>
      <c r="B25" s="165" t="s">
        <v>310</v>
      </c>
      <c r="C25" s="135">
        <v>29200</v>
      </c>
      <c r="D25" s="135">
        <v>16578</v>
      </c>
      <c r="E25" s="135">
        <v>2031</v>
      </c>
      <c r="F25" s="135">
        <v>7415</v>
      </c>
      <c r="G25" s="135">
        <v>27492</v>
      </c>
      <c r="H25" s="135">
        <v>20077</v>
      </c>
      <c r="I25" s="176" t="s">
        <v>669</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99706</v>
      </c>
      <c r="D28" s="135">
        <v>45596</v>
      </c>
      <c r="E28" s="135">
        <v>4258</v>
      </c>
      <c r="F28" s="135">
        <v>17166</v>
      </c>
      <c r="G28" s="135">
        <v>58772</v>
      </c>
      <c r="H28" s="135">
        <v>41606</v>
      </c>
      <c r="I28" s="176" t="s">
        <v>670</v>
      </c>
    </row>
    <row r="29" spans="1:9" ht="11.25" customHeight="1" x14ac:dyDescent="0.4">
      <c r="A29" s="20"/>
      <c r="B29" s="168" t="s">
        <v>314</v>
      </c>
      <c r="C29" s="135">
        <v>121231</v>
      </c>
      <c r="D29" s="135">
        <v>57769</v>
      </c>
      <c r="E29" s="135">
        <v>9701</v>
      </c>
      <c r="F29" s="135">
        <v>34988</v>
      </c>
      <c r="G29" s="135">
        <v>90318</v>
      </c>
      <c r="H29" s="135">
        <v>55330</v>
      </c>
      <c r="I29" s="176" t="s">
        <v>505</v>
      </c>
    </row>
    <row r="30" spans="1:9" ht="11.25" customHeight="1" x14ac:dyDescent="0.4">
      <c r="A30" s="20"/>
      <c r="B30" s="165" t="s">
        <v>316</v>
      </c>
      <c r="C30" s="135">
        <v>102840</v>
      </c>
      <c r="D30" s="135">
        <v>54976</v>
      </c>
      <c r="E30" s="135">
        <v>11645</v>
      </c>
      <c r="F30" s="135">
        <v>35223</v>
      </c>
      <c r="G30" s="135">
        <v>86589</v>
      </c>
      <c r="H30" s="135">
        <v>51366</v>
      </c>
      <c r="I30" s="176" t="s">
        <v>671</v>
      </c>
    </row>
    <row r="31" spans="1:9" ht="11.25" customHeight="1" x14ac:dyDescent="0.4">
      <c r="A31" s="20"/>
      <c r="B31" s="168" t="s">
        <v>318</v>
      </c>
      <c r="C31" s="135">
        <v>29217</v>
      </c>
      <c r="D31" s="135">
        <v>18024</v>
      </c>
      <c r="E31" s="135">
        <v>5285</v>
      </c>
      <c r="F31" s="135">
        <v>11760</v>
      </c>
      <c r="G31" s="135">
        <v>29834</v>
      </c>
      <c r="H31" s="135">
        <v>18074</v>
      </c>
      <c r="I31" s="176" t="s">
        <v>672</v>
      </c>
    </row>
    <row r="32" spans="1:9" ht="11.25" customHeight="1" x14ac:dyDescent="0.4">
      <c r="A32" s="20"/>
      <c r="B32" s="165" t="s">
        <v>320</v>
      </c>
      <c r="C32" s="135">
        <v>18208</v>
      </c>
      <c r="D32" s="135">
        <v>13508</v>
      </c>
      <c r="E32" s="135">
        <v>7112</v>
      </c>
      <c r="F32" s="135">
        <v>9831</v>
      </c>
      <c r="G32" s="135">
        <v>18705</v>
      </c>
      <c r="H32" s="135">
        <v>8874</v>
      </c>
      <c r="I32" s="176" t="s">
        <v>640</v>
      </c>
    </row>
    <row r="33" spans="1:11" ht="11.25" customHeight="1" x14ac:dyDescent="0.4">
      <c r="A33" s="20"/>
      <c r="B33" s="165" t="s">
        <v>322</v>
      </c>
      <c r="C33" s="27">
        <v>6.3787693842721103</v>
      </c>
      <c r="D33" s="27">
        <v>6.9308899353548297</v>
      </c>
      <c r="E33" s="27">
        <v>9.6794383148597198</v>
      </c>
      <c r="F33" s="27">
        <v>7.8133974443419802</v>
      </c>
      <c r="G33" s="27">
        <v>7.3014375542807599</v>
      </c>
      <c r="H33" s="169">
        <v>-0.511959890061221</v>
      </c>
      <c r="I33" s="176" t="s">
        <v>673</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207190</v>
      </c>
      <c r="D36" s="135">
        <v>105959</v>
      </c>
      <c r="E36" s="135">
        <v>23098</v>
      </c>
      <c r="F36" s="135">
        <v>61707</v>
      </c>
      <c r="G36" s="135">
        <v>155685</v>
      </c>
      <c r="H36" s="135">
        <v>93978</v>
      </c>
      <c r="I36" s="176" t="s">
        <v>674</v>
      </c>
      <c r="J36" s="109"/>
      <c r="K36" s="109"/>
    </row>
    <row r="37" spans="1:11" ht="11.25" customHeight="1" x14ac:dyDescent="0.35">
      <c r="A37" s="18"/>
      <c r="B37" s="165" t="s">
        <v>327</v>
      </c>
      <c r="C37" s="135">
        <v>54995</v>
      </c>
      <c r="D37" s="135">
        <v>26959</v>
      </c>
      <c r="E37" s="135">
        <v>4472</v>
      </c>
      <c r="F37" s="135">
        <v>20749</v>
      </c>
      <c r="G37" s="135">
        <v>62564</v>
      </c>
      <c r="H37" s="135">
        <v>41815</v>
      </c>
      <c r="I37" s="176" t="s">
        <v>675</v>
      </c>
      <c r="J37" s="109"/>
      <c r="K37" s="109"/>
    </row>
    <row r="38" spans="1:11" ht="11.25" customHeight="1" x14ac:dyDescent="0.35">
      <c r="A38" s="18"/>
      <c r="B38" s="165" t="s">
        <v>329</v>
      </c>
      <c r="C38" s="135">
        <v>64659</v>
      </c>
      <c r="D38" s="135">
        <v>35330</v>
      </c>
      <c r="E38" s="135">
        <v>5647</v>
      </c>
      <c r="F38" s="135">
        <v>16460</v>
      </c>
      <c r="G38" s="135">
        <v>39855</v>
      </c>
      <c r="H38" s="135">
        <v>23395</v>
      </c>
      <c r="I38" s="176" t="s">
        <v>545</v>
      </c>
      <c r="J38" s="109"/>
      <c r="K38" s="109"/>
    </row>
    <row r="39" spans="1:11" ht="11.25" customHeight="1" x14ac:dyDescent="0.35">
      <c r="A39" s="18"/>
      <c r="B39" s="165" t="s">
        <v>331</v>
      </c>
      <c r="C39" s="135">
        <v>41820</v>
      </c>
      <c r="D39" s="135">
        <v>19661</v>
      </c>
      <c r="E39" s="135">
        <v>4785</v>
      </c>
      <c r="F39" s="135">
        <v>10052</v>
      </c>
      <c r="G39" s="135">
        <v>25845</v>
      </c>
      <c r="H39" s="135">
        <v>15793</v>
      </c>
      <c r="I39" s="176" t="s">
        <v>676</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341</v>
      </c>
      <c r="C42" s="135">
        <v>345978</v>
      </c>
      <c r="D42" s="135">
        <v>176033</v>
      </c>
      <c r="E42" s="135">
        <v>36389</v>
      </c>
      <c r="F42" s="135">
        <v>100528</v>
      </c>
      <c r="G42" s="135">
        <v>264197</v>
      </c>
      <c r="H42" s="135">
        <v>163669</v>
      </c>
      <c r="I42" s="176" t="s">
        <v>677</v>
      </c>
      <c r="J42" s="109"/>
      <c r="K42" s="109"/>
    </row>
    <row r="43" spans="1:11" ht="11.25" customHeight="1" x14ac:dyDescent="0.35">
      <c r="A43" s="18"/>
      <c r="B43" s="165" t="s">
        <v>339</v>
      </c>
      <c r="C43" s="135">
        <v>10870</v>
      </c>
      <c r="D43" s="135">
        <v>6242</v>
      </c>
      <c r="E43" s="135">
        <v>1100</v>
      </c>
      <c r="F43" s="135">
        <v>5425</v>
      </c>
      <c r="G43" s="135">
        <v>9118</v>
      </c>
      <c r="H43" s="135">
        <v>3693</v>
      </c>
      <c r="I43" s="176" t="s">
        <v>678</v>
      </c>
      <c r="J43" s="109"/>
      <c r="K43" s="109"/>
    </row>
    <row r="44" spans="1:11" ht="11.25" customHeight="1" x14ac:dyDescent="0.35">
      <c r="A44" s="18"/>
      <c r="B44" s="165" t="s">
        <v>343</v>
      </c>
      <c r="C44" s="135">
        <v>2887</v>
      </c>
      <c r="D44" s="135">
        <v>1569</v>
      </c>
      <c r="E44" s="135">
        <v>301</v>
      </c>
      <c r="F44" s="135">
        <v>880</v>
      </c>
      <c r="G44" s="135">
        <v>2305</v>
      </c>
      <c r="H44" s="135">
        <v>1425</v>
      </c>
      <c r="I44" s="176" t="s">
        <v>679</v>
      </c>
      <c r="J44" s="109"/>
      <c r="K44" s="109"/>
    </row>
    <row r="45" spans="1:11" ht="11.25" customHeight="1" x14ac:dyDescent="0.35">
      <c r="A45" s="18"/>
      <c r="B45" s="165" t="s">
        <v>444</v>
      </c>
      <c r="C45" s="135">
        <v>1774</v>
      </c>
      <c r="D45" s="135">
        <v>862</v>
      </c>
      <c r="E45" s="135">
        <v>31</v>
      </c>
      <c r="F45" s="135">
        <v>622</v>
      </c>
      <c r="G45" s="135">
        <v>2287</v>
      </c>
      <c r="H45" s="135">
        <v>1665</v>
      </c>
      <c r="I45" s="176" t="s">
        <v>680</v>
      </c>
      <c r="J45" s="109"/>
      <c r="K45" s="109"/>
    </row>
    <row r="46" spans="1:11" ht="11.25" customHeight="1" x14ac:dyDescent="0.35">
      <c r="A46" s="18"/>
      <c r="B46" s="165" t="s">
        <v>480</v>
      </c>
      <c r="C46" s="135">
        <v>1738</v>
      </c>
      <c r="D46" s="135">
        <v>637</v>
      </c>
      <c r="E46" s="135">
        <v>3</v>
      </c>
      <c r="F46" s="135">
        <v>163</v>
      </c>
      <c r="G46" s="135">
        <v>1317</v>
      </c>
      <c r="H46" s="135">
        <v>1154</v>
      </c>
      <c r="I46" s="176" t="s">
        <v>681</v>
      </c>
      <c r="J46" s="109"/>
      <c r="K46" s="109"/>
    </row>
    <row r="47" spans="1:11" ht="11.25" customHeight="1" x14ac:dyDescent="0.35">
      <c r="A47" s="18"/>
      <c r="B47" s="165" t="s">
        <v>567</v>
      </c>
      <c r="C47" s="135">
        <v>358</v>
      </c>
      <c r="D47" s="135">
        <v>234</v>
      </c>
      <c r="E47" s="135">
        <v>0</v>
      </c>
      <c r="F47" s="135">
        <v>63</v>
      </c>
      <c r="G47" s="135">
        <v>670</v>
      </c>
      <c r="H47" s="135">
        <v>607</v>
      </c>
      <c r="I47" s="176" t="s">
        <v>682</v>
      </c>
      <c r="J47" s="109"/>
      <c r="K47" s="109"/>
    </row>
    <row r="48" spans="1:11" ht="11.25" customHeight="1" x14ac:dyDescent="0.35">
      <c r="A48" s="18"/>
      <c r="B48" s="165" t="s">
        <v>350</v>
      </c>
      <c r="C48" s="135">
        <v>550</v>
      </c>
      <c r="D48" s="135">
        <v>234</v>
      </c>
      <c r="E48" s="135">
        <v>1</v>
      </c>
      <c r="F48" s="135">
        <v>311</v>
      </c>
      <c r="G48" s="135">
        <v>530</v>
      </c>
      <c r="H48" s="135">
        <v>219</v>
      </c>
      <c r="I48" s="176" t="s">
        <v>683</v>
      </c>
      <c r="J48" s="109"/>
      <c r="K48" s="109"/>
    </row>
    <row r="49" spans="1:11" ht="11.25" customHeight="1" x14ac:dyDescent="0.35">
      <c r="A49" s="18"/>
      <c r="B49" s="165"/>
      <c r="C49" s="135"/>
      <c r="D49" s="135"/>
      <c r="E49" s="135"/>
      <c r="F49" s="135"/>
      <c r="G49" s="135"/>
      <c r="H49" s="135"/>
      <c r="I49" s="176"/>
      <c r="J49" s="109"/>
      <c r="K49" s="109"/>
    </row>
    <row r="50" spans="1:11" ht="11.25" customHeight="1" x14ac:dyDescent="0.35">
      <c r="A50" s="18" t="s">
        <v>362</v>
      </c>
      <c r="B50" s="165"/>
      <c r="C50" s="135"/>
      <c r="D50" s="135"/>
      <c r="E50" s="135"/>
      <c r="F50" s="135"/>
      <c r="G50" s="135"/>
      <c r="H50" s="135"/>
      <c r="I50" s="176"/>
      <c r="J50" s="109"/>
      <c r="K50" s="109"/>
    </row>
    <row r="51" spans="1:11" ht="11.25" customHeight="1" x14ac:dyDescent="0.35">
      <c r="A51" s="18"/>
      <c r="B51" s="165" t="s">
        <v>169</v>
      </c>
      <c r="C51" s="135">
        <v>239507</v>
      </c>
      <c r="D51" s="135">
        <v>120439</v>
      </c>
      <c r="E51" s="135">
        <v>17754</v>
      </c>
      <c r="F51" s="135">
        <v>63532</v>
      </c>
      <c r="G51" s="135">
        <v>187367</v>
      </c>
      <c r="H51" s="135">
        <v>123835</v>
      </c>
      <c r="I51" s="176" t="s">
        <v>483</v>
      </c>
      <c r="J51" s="109"/>
      <c r="K51" s="109"/>
    </row>
    <row r="52" spans="1:11" ht="11.25" customHeight="1" x14ac:dyDescent="0.35">
      <c r="A52" s="18"/>
      <c r="B52" s="165" t="s">
        <v>364</v>
      </c>
      <c r="C52" s="135">
        <v>94910</v>
      </c>
      <c r="D52" s="135">
        <v>51308</v>
      </c>
      <c r="E52" s="135">
        <v>18318</v>
      </c>
      <c r="F52" s="135">
        <v>39137</v>
      </c>
      <c r="G52" s="135">
        <v>74017</v>
      </c>
      <c r="H52" s="135">
        <v>34880</v>
      </c>
      <c r="I52" s="176" t="s">
        <v>684</v>
      </c>
      <c r="J52" s="109"/>
      <c r="K52" s="109"/>
    </row>
    <row r="53" spans="1:11" ht="11.25" customHeight="1" x14ac:dyDescent="0.35">
      <c r="A53" s="18"/>
      <c r="B53" s="165" t="s">
        <v>171</v>
      </c>
      <c r="C53" s="135">
        <v>6326</v>
      </c>
      <c r="D53" s="135">
        <v>2655</v>
      </c>
      <c r="E53" s="135">
        <v>199</v>
      </c>
      <c r="F53" s="135">
        <v>1383</v>
      </c>
      <c r="G53" s="135">
        <v>5408</v>
      </c>
      <c r="H53" s="135">
        <v>4025</v>
      </c>
      <c r="I53" s="176" t="s">
        <v>685</v>
      </c>
      <c r="J53" s="109"/>
      <c r="K53" s="109"/>
    </row>
    <row r="54" spans="1:11" ht="11.25" customHeight="1" x14ac:dyDescent="0.35">
      <c r="A54" s="18"/>
      <c r="B54" s="165" t="s">
        <v>177</v>
      </c>
      <c r="C54" s="135">
        <v>7090</v>
      </c>
      <c r="D54" s="135">
        <v>3491</v>
      </c>
      <c r="E54" s="135">
        <v>527</v>
      </c>
      <c r="F54" s="135">
        <v>1230</v>
      </c>
      <c r="G54" s="135">
        <v>3619</v>
      </c>
      <c r="H54" s="135">
        <v>2389</v>
      </c>
      <c r="I54" s="176" t="s">
        <v>686</v>
      </c>
      <c r="J54" s="109"/>
      <c r="K54" s="109"/>
    </row>
    <row r="55" spans="1:11" ht="11.25" customHeight="1" x14ac:dyDescent="0.35">
      <c r="A55" s="26"/>
      <c r="B55" s="28"/>
      <c r="C55" s="28"/>
      <c r="D55" s="28"/>
      <c r="E55" s="28"/>
      <c r="F55" s="28"/>
      <c r="G55" s="28"/>
      <c r="H55" s="93"/>
      <c r="I55" s="99"/>
      <c r="J55" s="26"/>
      <c r="K55" s="109"/>
    </row>
    <row r="56" spans="1:11" ht="11.25" customHeight="1" x14ac:dyDescent="0.35">
      <c r="A56" s="18" t="s">
        <v>156</v>
      </c>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687</v>
      </c>
    </row>
    <row r="2" spans="1:11" ht="11.25" customHeight="1" x14ac:dyDescent="0.35">
      <c r="B2" s="109"/>
      <c r="C2" s="109"/>
      <c r="D2" s="109"/>
      <c r="E2" s="109"/>
      <c r="F2" s="109"/>
      <c r="G2" s="109"/>
      <c r="H2" s="135"/>
      <c r="I2" s="172"/>
      <c r="J2" s="66"/>
      <c r="K2" s="66"/>
    </row>
    <row r="3" spans="1:11" ht="13.9" x14ac:dyDescent="0.4">
      <c r="A3" s="23" t="s">
        <v>688</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7673</v>
      </c>
      <c r="D9" s="9">
        <v>77</v>
      </c>
      <c r="E9" s="9">
        <v>14</v>
      </c>
      <c r="F9" s="9">
        <v>7577</v>
      </c>
      <c r="G9" s="9">
        <v>8381</v>
      </c>
      <c r="H9" s="9">
        <v>804</v>
      </c>
      <c r="I9" s="98" t="s">
        <v>426</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2879</v>
      </c>
      <c r="D12" s="135">
        <v>1</v>
      </c>
      <c r="E12" s="135">
        <v>2</v>
      </c>
      <c r="F12" s="135">
        <v>3043</v>
      </c>
      <c r="G12" s="135">
        <v>3769</v>
      </c>
      <c r="H12" s="135">
        <v>726</v>
      </c>
      <c r="I12" s="176" t="s">
        <v>689</v>
      </c>
    </row>
    <row r="13" spans="1:11" ht="11.25" customHeight="1" x14ac:dyDescent="0.4">
      <c r="A13" s="20"/>
      <c r="B13" s="165" t="s">
        <v>291</v>
      </c>
      <c r="C13" s="135">
        <v>3453</v>
      </c>
      <c r="D13" s="135">
        <v>31</v>
      </c>
      <c r="E13" s="135">
        <v>9</v>
      </c>
      <c r="F13" s="135">
        <v>3696</v>
      </c>
      <c r="G13" s="135">
        <v>3435</v>
      </c>
      <c r="H13" s="135">
        <v>-261</v>
      </c>
      <c r="I13" s="176" t="s">
        <v>690</v>
      </c>
    </row>
    <row r="14" spans="1:11" ht="11.25" customHeight="1" x14ac:dyDescent="0.4">
      <c r="A14" s="20"/>
      <c r="B14" s="165" t="s">
        <v>293</v>
      </c>
      <c r="C14" s="135">
        <v>546</v>
      </c>
      <c r="D14" s="135">
        <v>5</v>
      </c>
      <c r="E14" s="135">
        <v>2</v>
      </c>
      <c r="F14" s="135">
        <v>288</v>
      </c>
      <c r="G14" s="135">
        <v>419</v>
      </c>
      <c r="H14" s="135">
        <v>131</v>
      </c>
      <c r="I14" s="176" t="s">
        <v>691</v>
      </c>
    </row>
    <row r="15" spans="1:11" ht="11.25" customHeight="1" x14ac:dyDescent="0.4">
      <c r="A15" s="20"/>
      <c r="B15" s="165" t="s">
        <v>295</v>
      </c>
      <c r="C15" s="135">
        <v>30</v>
      </c>
      <c r="D15" s="135">
        <v>0</v>
      </c>
      <c r="E15" s="135">
        <v>0</v>
      </c>
      <c r="F15" s="135">
        <v>11</v>
      </c>
      <c r="G15" s="135">
        <v>100</v>
      </c>
      <c r="H15" s="135">
        <v>89</v>
      </c>
      <c r="I15" s="176" t="s">
        <v>692</v>
      </c>
    </row>
    <row r="16" spans="1:11" ht="11.25" customHeight="1" x14ac:dyDescent="0.4">
      <c r="A16" s="20"/>
      <c r="B16" s="165" t="s">
        <v>297</v>
      </c>
      <c r="C16" s="135">
        <v>183</v>
      </c>
      <c r="D16" s="135">
        <v>0</v>
      </c>
      <c r="E16" s="135">
        <v>0</v>
      </c>
      <c r="F16" s="135">
        <v>115</v>
      </c>
      <c r="G16" s="135">
        <v>152</v>
      </c>
      <c r="H16" s="135">
        <v>37</v>
      </c>
      <c r="I16" s="176" t="s">
        <v>693</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969</v>
      </c>
      <c r="D19" s="135">
        <v>10</v>
      </c>
      <c r="E19" s="135">
        <v>1</v>
      </c>
      <c r="F19" s="135">
        <v>914</v>
      </c>
      <c r="G19" s="135">
        <v>1125</v>
      </c>
      <c r="H19" s="135">
        <v>211</v>
      </c>
      <c r="I19" s="176" t="s">
        <v>421</v>
      </c>
    </row>
    <row r="20" spans="1:9" ht="11.25" customHeight="1" x14ac:dyDescent="0.4">
      <c r="A20" s="20"/>
      <c r="B20" s="165" t="s">
        <v>302</v>
      </c>
      <c r="C20" s="135">
        <v>714</v>
      </c>
      <c r="D20" s="135">
        <v>7</v>
      </c>
      <c r="E20" s="135">
        <v>0</v>
      </c>
      <c r="F20" s="135">
        <v>988</v>
      </c>
      <c r="G20" s="135">
        <v>1438</v>
      </c>
      <c r="H20" s="135">
        <v>450</v>
      </c>
      <c r="I20" s="176" t="s">
        <v>691</v>
      </c>
    </row>
    <row r="21" spans="1:9" ht="11.25" customHeight="1" x14ac:dyDescent="0.4">
      <c r="A21" s="20"/>
      <c r="B21" s="165" t="s">
        <v>304</v>
      </c>
      <c r="C21" s="135">
        <v>1489</v>
      </c>
      <c r="D21" s="135">
        <v>18</v>
      </c>
      <c r="E21" s="135">
        <v>7</v>
      </c>
      <c r="F21" s="135">
        <v>1646</v>
      </c>
      <c r="G21" s="135">
        <v>1628</v>
      </c>
      <c r="H21" s="135">
        <v>-18</v>
      </c>
      <c r="I21" s="176" t="s">
        <v>694</v>
      </c>
    </row>
    <row r="22" spans="1:9" ht="11.25" customHeight="1" x14ac:dyDescent="0.4">
      <c r="A22" s="20"/>
      <c r="B22" s="165" t="s">
        <v>305</v>
      </c>
      <c r="C22" s="135">
        <v>1068</v>
      </c>
      <c r="D22" s="135">
        <v>15</v>
      </c>
      <c r="E22" s="135">
        <v>1</v>
      </c>
      <c r="F22" s="135">
        <v>1048</v>
      </c>
      <c r="G22" s="135">
        <v>1322</v>
      </c>
      <c r="H22" s="135">
        <v>274</v>
      </c>
      <c r="I22" s="176" t="s">
        <v>695</v>
      </c>
    </row>
    <row r="23" spans="1:9" ht="11.25" customHeight="1" x14ac:dyDescent="0.4">
      <c r="A23" s="20"/>
      <c r="B23" s="165" t="s">
        <v>307</v>
      </c>
      <c r="C23" s="135">
        <v>1308</v>
      </c>
      <c r="D23" s="135">
        <v>15</v>
      </c>
      <c r="E23" s="135">
        <v>1</v>
      </c>
      <c r="F23" s="135">
        <v>1075</v>
      </c>
      <c r="G23" s="135">
        <v>1143</v>
      </c>
      <c r="H23" s="135">
        <v>68</v>
      </c>
      <c r="I23" s="176" t="s">
        <v>696</v>
      </c>
    </row>
    <row r="24" spans="1:9" ht="11.25" customHeight="1" x14ac:dyDescent="0.4">
      <c r="A24" s="20"/>
      <c r="B24" s="165" t="s">
        <v>309</v>
      </c>
      <c r="C24" s="135">
        <v>1279</v>
      </c>
      <c r="D24" s="135">
        <v>11</v>
      </c>
      <c r="E24" s="135">
        <v>2</v>
      </c>
      <c r="F24" s="135">
        <v>1179</v>
      </c>
      <c r="G24" s="135">
        <v>1016</v>
      </c>
      <c r="H24" s="135">
        <v>-163</v>
      </c>
      <c r="I24" s="176" t="s">
        <v>697</v>
      </c>
    </row>
    <row r="25" spans="1:9" ht="11.25" customHeight="1" x14ac:dyDescent="0.4">
      <c r="A25" s="20"/>
      <c r="B25" s="165" t="s">
        <v>310</v>
      </c>
      <c r="C25" s="135">
        <v>845</v>
      </c>
      <c r="D25" s="135">
        <v>1</v>
      </c>
      <c r="E25" s="135">
        <v>2</v>
      </c>
      <c r="F25" s="135">
        <v>727</v>
      </c>
      <c r="G25" s="135">
        <v>709</v>
      </c>
      <c r="H25" s="135">
        <v>-18</v>
      </c>
      <c r="I25" s="176" t="s">
        <v>698</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1202</v>
      </c>
      <c r="D28" s="135">
        <v>0</v>
      </c>
      <c r="E28" s="135">
        <v>0</v>
      </c>
      <c r="F28" s="135">
        <v>396</v>
      </c>
      <c r="G28" s="135">
        <v>668</v>
      </c>
      <c r="H28" s="135">
        <v>272</v>
      </c>
      <c r="I28" s="176" t="s">
        <v>699</v>
      </c>
    </row>
    <row r="29" spans="1:9" ht="11.25" customHeight="1" x14ac:dyDescent="0.4">
      <c r="A29" s="20"/>
      <c r="B29" s="168" t="s">
        <v>314</v>
      </c>
      <c r="C29" s="135">
        <v>1545</v>
      </c>
      <c r="D29" s="135">
        <v>0</v>
      </c>
      <c r="E29" s="135">
        <v>0</v>
      </c>
      <c r="F29" s="135">
        <v>1384</v>
      </c>
      <c r="G29" s="135">
        <v>1840</v>
      </c>
      <c r="H29" s="135">
        <v>456</v>
      </c>
      <c r="I29" s="176" t="s">
        <v>700</v>
      </c>
    </row>
    <row r="30" spans="1:9" ht="11.25" customHeight="1" x14ac:dyDescent="0.4">
      <c r="A30" s="20"/>
      <c r="B30" s="165" t="s">
        <v>316</v>
      </c>
      <c r="C30" s="135">
        <v>2822</v>
      </c>
      <c r="D30" s="135">
        <v>0</v>
      </c>
      <c r="E30" s="135">
        <v>0</v>
      </c>
      <c r="F30" s="135">
        <v>3276</v>
      </c>
      <c r="G30" s="135">
        <v>3608</v>
      </c>
      <c r="H30" s="135">
        <v>332</v>
      </c>
      <c r="I30" s="176" t="s">
        <v>701</v>
      </c>
    </row>
    <row r="31" spans="1:9" ht="11.25" customHeight="1" x14ac:dyDescent="0.4">
      <c r="A31" s="20"/>
      <c r="B31" s="168" t="s">
        <v>318</v>
      </c>
      <c r="C31" s="135">
        <v>1260</v>
      </c>
      <c r="D31" s="135">
        <v>0</v>
      </c>
      <c r="E31" s="135">
        <v>0</v>
      </c>
      <c r="F31" s="135">
        <v>1462</v>
      </c>
      <c r="G31" s="135">
        <v>1438</v>
      </c>
      <c r="H31" s="135">
        <v>-24</v>
      </c>
      <c r="I31" s="176" t="s">
        <v>702</v>
      </c>
    </row>
    <row r="32" spans="1:9" ht="11.25" customHeight="1" x14ac:dyDescent="0.4">
      <c r="A32" s="20"/>
      <c r="B32" s="165" t="s">
        <v>320</v>
      </c>
      <c r="C32" s="135">
        <v>844</v>
      </c>
      <c r="D32" s="135">
        <v>77</v>
      </c>
      <c r="E32" s="135">
        <v>14</v>
      </c>
      <c r="F32" s="135">
        <v>1059</v>
      </c>
      <c r="G32" s="135">
        <v>828</v>
      </c>
      <c r="H32" s="135">
        <v>-231</v>
      </c>
      <c r="I32" s="176" t="s">
        <v>703</v>
      </c>
    </row>
    <row r="33" spans="1:11" ht="11.25" customHeight="1" x14ac:dyDescent="0.4">
      <c r="A33" s="20"/>
      <c r="B33" s="165" t="s">
        <v>322</v>
      </c>
      <c r="C33" s="27">
        <v>10.3760871282779</v>
      </c>
      <c r="D33" s="27">
        <v>79.5</v>
      </c>
      <c r="E33" s="27">
        <v>104.5</v>
      </c>
      <c r="F33" s="27">
        <v>11.687679083094601</v>
      </c>
      <c r="G33" s="27">
        <v>10.640886554254701</v>
      </c>
      <c r="H33" s="169">
        <v>-1.04679252883989</v>
      </c>
      <c r="I33" s="176" t="s">
        <v>704</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5632</v>
      </c>
      <c r="D36" s="135">
        <v>77</v>
      </c>
      <c r="E36" s="135">
        <v>13</v>
      </c>
      <c r="F36" s="135">
        <v>5385</v>
      </c>
      <c r="G36" s="135">
        <v>5237</v>
      </c>
      <c r="H36" s="135">
        <v>-148</v>
      </c>
      <c r="I36" s="176" t="s">
        <v>705</v>
      </c>
      <c r="J36" s="109"/>
      <c r="K36" s="109"/>
    </row>
    <row r="37" spans="1:11" ht="11.25" customHeight="1" x14ac:dyDescent="0.35">
      <c r="A37" s="18"/>
      <c r="B37" s="165" t="s">
        <v>327</v>
      </c>
      <c r="C37" s="135">
        <v>594</v>
      </c>
      <c r="D37" s="135">
        <v>0</v>
      </c>
      <c r="E37" s="135">
        <v>0</v>
      </c>
      <c r="F37" s="135">
        <v>1200</v>
      </c>
      <c r="G37" s="135">
        <v>1843</v>
      </c>
      <c r="H37" s="135">
        <v>643</v>
      </c>
      <c r="I37" s="176" t="s">
        <v>706</v>
      </c>
      <c r="J37" s="109"/>
      <c r="K37" s="109"/>
    </row>
    <row r="38" spans="1:11" ht="11.25" customHeight="1" x14ac:dyDescent="0.35">
      <c r="A38" s="18"/>
      <c r="B38" s="165" t="s">
        <v>329</v>
      </c>
      <c r="C38" s="135">
        <v>993</v>
      </c>
      <c r="D38" s="135">
        <v>0</v>
      </c>
      <c r="E38" s="135">
        <v>1</v>
      </c>
      <c r="F38" s="135">
        <v>640</v>
      </c>
      <c r="G38" s="135">
        <v>838</v>
      </c>
      <c r="H38" s="135">
        <v>198</v>
      </c>
      <c r="I38" s="176" t="s">
        <v>707</v>
      </c>
      <c r="J38" s="109"/>
      <c r="K38" s="109"/>
    </row>
    <row r="39" spans="1:11" ht="11.25" customHeight="1" x14ac:dyDescent="0.35">
      <c r="A39" s="18"/>
      <c r="B39" s="165"/>
      <c r="C39" s="135"/>
      <c r="D39" s="135"/>
      <c r="E39" s="135"/>
      <c r="F39" s="135"/>
      <c r="G39" s="135"/>
      <c r="H39" s="135"/>
      <c r="I39" s="176"/>
      <c r="J39" s="109"/>
      <c r="K39" s="109"/>
    </row>
    <row r="40" spans="1:11" ht="11.25" customHeight="1" x14ac:dyDescent="0.35">
      <c r="A40" s="18" t="s">
        <v>338</v>
      </c>
      <c r="B40" s="165"/>
      <c r="C40" s="135"/>
      <c r="D40" s="135"/>
      <c r="E40" s="135"/>
      <c r="F40" s="135"/>
      <c r="G40" s="135"/>
      <c r="H40" s="135"/>
      <c r="I40" s="176"/>
      <c r="J40" s="109"/>
      <c r="K40" s="109"/>
    </row>
    <row r="41" spans="1:11" ht="11.25" customHeight="1" x14ac:dyDescent="0.35">
      <c r="A41" s="18"/>
      <c r="B41" s="165" t="s">
        <v>354</v>
      </c>
      <c r="C41" s="135">
        <v>3478</v>
      </c>
      <c r="D41" s="135">
        <v>0</v>
      </c>
      <c r="E41" s="135">
        <v>2</v>
      </c>
      <c r="F41" s="135">
        <v>3990</v>
      </c>
      <c r="G41" s="135">
        <v>3545</v>
      </c>
      <c r="H41" s="135">
        <v>-445</v>
      </c>
      <c r="I41" s="176" t="s">
        <v>708</v>
      </c>
      <c r="J41" s="109"/>
      <c r="K41" s="109"/>
    </row>
    <row r="42" spans="1:11" ht="11.25" customHeight="1" x14ac:dyDescent="0.35">
      <c r="A42" s="18"/>
      <c r="B42" s="165" t="s">
        <v>341</v>
      </c>
      <c r="C42" s="135">
        <v>1763</v>
      </c>
      <c r="D42" s="135">
        <v>10</v>
      </c>
      <c r="E42" s="135">
        <v>0</v>
      </c>
      <c r="F42" s="135">
        <v>1691</v>
      </c>
      <c r="G42" s="135">
        <v>2278</v>
      </c>
      <c r="H42" s="135">
        <v>587</v>
      </c>
      <c r="I42" s="176" t="s">
        <v>709</v>
      </c>
      <c r="J42" s="109"/>
      <c r="K42" s="109"/>
    </row>
    <row r="43" spans="1:11" ht="11.25" customHeight="1" x14ac:dyDescent="0.35">
      <c r="A43" s="18"/>
      <c r="B43" s="165" t="s">
        <v>339</v>
      </c>
      <c r="C43" s="135">
        <v>1499</v>
      </c>
      <c r="D43" s="135">
        <v>43</v>
      </c>
      <c r="E43" s="135">
        <v>6</v>
      </c>
      <c r="F43" s="135">
        <v>1431</v>
      </c>
      <c r="G43" s="135">
        <v>1910</v>
      </c>
      <c r="H43" s="135">
        <v>479</v>
      </c>
      <c r="I43" s="176" t="s">
        <v>710</v>
      </c>
      <c r="J43" s="109"/>
      <c r="K43" s="109"/>
    </row>
    <row r="44" spans="1:11" ht="11.25" customHeight="1" x14ac:dyDescent="0.35">
      <c r="A44" s="18"/>
      <c r="B44" s="165"/>
      <c r="C44" s="135"/>
      <c r="D44" s="135"/>
      <c r="E44" s="135"/>
      <c r="F44" s="135"/>
      <c r="G44" s="135"/>
      <c r="H44" s="135"/>
      <c r="I44" s="176"/>
      <c r="J44" s="109"/>
      <c r="K44" s="109"/>
    </row>
    <row r="45" spans="1:11" ht="11.25" customHeight="1" x14ac:dyDescent="0.35">
      <c r="A45" s="18" t="s">
        <v>362</v>
      </c>
      <c r="B45" s="165"/>
      <c r="C45" s="135"/>
      <c r="D45" s="135"/>
      <c r="E45" s="135"/>
      <c r="F45" s="135"/>
      <c r="G45" s="135"/>
      <c r="H45" s="135"/>
      <c r="I45" s="176"/>
      <c r="J45" s="109"/>
      <c r="K45" s="109"/>
    </row>
    <row r="46" spans="1:11" ht="11.25" customHeight="1" x14ac:dyDescent="0.35">
      <c r="A46" s="18"/>
      <c r="B46" s="165" t="s">
        <v>169</v>
      </c>
      <c r="C46" s="135">
        <v>4620</v>
      </c>
      <c r="D46" s="135">
        <v>8</v>
      </c>
      <c r="E46" s="135">
        <v>4</v>
      </c>
      <c r="F46" s="135">
        <v>4705</v>
      </c>
      <c r="G46" s="135">
        <v>5366</v>
      </c>
      <c r="H46" s="135">
        <v>661</v>
      </c>
      <c r="I46" s="176" t="s">
        <v>711</v>
      </c>
      <c r="J46" s="109"/>
      <c r="K46" s="109"/>
    </row>
    <row r="47" spans="1:11" ht="11.25" customHeight="1" x14ac:dyDescent="0.35">
      <c r="A47" s="18"/>
      <c r="B47" s="165" t="s">
        <v>364</v>
      </c>
      <c r="C47" s="135">
        <v>2569</v>
      </c>
      <c r="D47" s="135">
        <v>69</v>
      </c>
      <c r="E47" s="135">
        <v>10</v>
      </c>
      <c r="F47" s="135">
        <v>2567</v>
      </c>
      <c r="G47" s="135">
        <v>2494</v>
      </c>
      <c r="H47" s="135">
        <v>-73</v>
      </c>
      <c r="I47" s="176" t="s">
        <v>712</v>
      </c>
      <c r="J47" s="109"/>
      <c r="K47" s="109"/>
    </row>
    <row r="48" spans="1:11" ht="11.25" customHeight="1" x14ac:dyDescent="0.35">
      <c r="A48" s="26"/>
      <c r="B48" s="28"/>
      <c r="C48" s="28"/>
      <c r="D48" s="28"/>
      <c r="E48" s="28"/>
      <c r="F48" s="28"/>
      <c r="G48" s="28"/>
      <c r="H48" s="93"/>
      <c r="I48" s="99"/>
      <c r="J48" s="26"/>
      <c r="K48" s="109"/>
    </row>
    <row r="49" spans="1:11" ht="11.25" customHeight="1" x14ac:dyDescent="0.35">
      <c r="A49" s="18" t="s">
        <v>156</v>
      </c>
      <c r="K49" s="109"/>
    </row>
    <row r="50" spans="1:11" ht="11.25" customHeight="1" x14ac:dyDescent="0.35">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713</v>
      </c>
    </row>
    <row r="2" spans="1:11" ht="11.25" customHeight="1" x14ac:dyDescent="0.35">
      <c r="B2" s="109"/>
      <c r="C2" s="109"/>
      <c r="D2" s="109"/>
      <c r="E2" s="109"/>
      <c r="F2" s="109"/>
      <c r="G2" s="109"/>
      <c r="H2" s="135"/>
      <c r="I2" s="172"/>
      <c r="J2" s="66"/>
      <c r="K2" s="66"/>
    </row>
    <row r="3" spans="1:11" ht="15" customHeight="1" x14ac:dyDescent="0.4">
      <c r="A3" s="23" t="s">
        <v>688</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100197</v>
      </c>
      <c r="D9" s="9">
        <v>54651</v>
      </c>
      <c r="E9" s="9">
        <v>11238</v>
      </c>
      <c r="F9" s="9">
        <v>34309</v>
      </c>
      <c r="G9" s="9">
        <v>88541</v>
      </c>
      <c r="H9" s="9">
        <v>54232</v>
      </c>
      <c r="I9" s="98" t="s">
        <v>505</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35401</v>
      </c>
      <c r="D12" s="135">
        <v>18604</v>
      </c>
      <c r="E12" s="135">
        <v>1853</v>
      </c>
      <c r="F12" s="135">
        <v>10067</v>
      </c>
      <c r="G12" s="135">
        <v>30492</v>
      </c>
      <c r="H12" s="135">
        <v>20425</v>
      </c>
      <c r="I12" s="176" t="s">
        <v>714</v>
      </c>
    </row>
    <row r="13" spans="1:11" ht="11.25" customHeight="1" x14ac:dyDescent="0.4">
      <c r="A13" s="20"/>
      <c r="B13" s="165" t="s">
        <v>291</v>
      </c>
      <c r="C13" s="135">
        <v>48549</v>
      </c>
      <c r="D13" s="135">
        <v>28750</v>
      </c>
      <c r="E13" s="135">
        <v>7863</v>
      </c>
      <c r="F13" s="135">
        <v>20241</v>
      </c>
      <c r="G13" s="135">
        <v>47069</v>
      </c>
      <c r="H13" s="135">
        <v>26828</v>
      </c>
      <c r="I13" s="176" t="s">
        <v>715</v>
      </c>
    </row>
    <row r="14" spans="1:11" ht="11.25" customHeight="1" x14ac:dyDescent="0.4">
      <c r="A14" s="20"/>
      <c r="B14" s="165" t="s">
        <v>293</v>
      </c>
      <c r="C14" s="135">
        <v>6443</v>
      </c>
      <c r="D14" s="135">
        <v>2868</v>
      </c>
      <c r="E14" s="135">
        <v>605</v>
      </c>
      <c r="F14" s="135">
        <v>1364</v>
      </c>
      <c r="G14" s="135">
        <v>3698</v>
      </c>
      <c r="H14" s="135">
        <v>2334</v>
      </c>
      <c r="I14" s="176" t="s">
        <v>716</v>
      </c>
    </row>
    <row r="15" spans="1:11" ht="11.25" customHeight="1" x14ac:dyDescent="0.4">
      <c r="A15" s="20"/>
      <c r="B15" s="165" t="s">
        <v>295</v>
      </c>
      <c r="C15" s="135">
        <v>684</v>
      </c>
      <c r="D15" s="135">
        <v>218</v>
      </c>
      <c r="E15" s="135">
        <v>57</v>
      </c>
      <c r="F15" s="135">
        <v>57</v>
      </c>
      <c r="G15" s="135">
        <v>303</v>
      </c>
      <c r="H15" s="135">
        <v>246</v>
      </c>
      <c r="I15" s="176" t="s">
        <v>717</v>
      </c>
    </row>
    <row r="16" spans="1:11" ht="11.25" customHeight="1" x14ac:dyDescent="0.4">
      <c r="A16" s="20"/>
      <c r="B16" s="165" t="s">
        <v>297</v>
      </c>
      <c r="C16" s="135">
        <v>2341</v>
      </c>
      <c r="D16" s="135">
        <v>1215</v>
      </c>
      <c r="E16" s="135">
        <v>26</v>
      </c>
      <c r="F16" s="135">
        <v>299</v>
      </c>
      <c r="G16" s="135">
        <v>1474</v>
      </c>
      <c r="H16" s="135">
        <v>1175</v>
      </c>
      <c r="I16" s="176" t="s">
        <v>718</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11586</v>
      </c>
      <c r="D19" s="135">
        <v>6804</v>
      </c>
      <c r="E19" s="135">
        <v>1285</v>
      </c>
      <c r="F19" s="135">
        <v>3952</v>
      </c>
      <c r="G19" s="135">
        <v>11255</v>
      </c>
      <c r="H19" s="135">
        <v>7303</v>
      </c>
      <c r="I19" s="176" t="s">
        <v>719</v>
      </c>
    </row>
    <row r="20" spans="1:9" ht="11.25" customHeight="1" x14ac:dyDescent="0.4">
      <c r="A20" s="20"/>
      <c r="B20" s="165" t="s">
        <v>302</v>
      </c>
      <c r="C20" s="135">
        <v>9682</v>
      </c>
      <c r="D20" s="135">
        <v>4699</v>
      </c>
      <c r="E20" s="135">
        <v>1134</v>
      </c>
      <c r="F20" s="135">
        <v>3763</v>
      </c>
      <c r="G20" s="135">
        <v>9437</v>
      </c>
      <c r="H20" s="135">
        <v>5674</v>
      </c>
      <c r="I20" s="176" t="s">
        <v>720</v>
      </c>
    </row>
    <row r="21" spans="1:9" ht="11.25" customHeight="1" x14ac:dyDescent="0.4">
      <c r="A21" s="20"/>
      <c r="B21" s="165" t="s">
        <v>304</v>
      </c>
      <c r="C21" s="135">
        <v>20565</v>
      </c>
      <c r="D21" s="135">
        <v>11273</v>
      </c>
      <c r="E21" s="135">
        <v>2554</v>
      </c>
      <c r="F21" s="135">
        <v>7424</v>
      </c>
      <c r="G21" s="135">
        <v>16050</v>
      </c>
      <c r="H21" s="135">
        <v>8626</v>
      </c>
      <c r="I21" s="176" t="s">
        <v>721</v>
      </c>
    </row>
    <row r="22" spans="1:9" ht="11.25" customHeight="1" x14ac:dyDescent="0.4">
      <c r="A22" s="20"/>
      <c r="B22" s="165" t="s">
        <v>305</v>
      </c>
      <c r="C22" s="135">
        <v>14114</v>
      </c>
      <c r="D22" s="135">
        <v>7684</v>
      </c>
      <c r="E22" s="135">
        <v>1717</v>
      </c>
      <c r="F22" s="135">
        <v>5291</v>
      </c>
      <c r="G22" s="135">
        <v>13768</v>
      </c>
      <c r="H22" s="135">
        <v>8477</v>
      </c>
      <c r="I22" s="176" t="s">
        <v>722</v>
      </c>
    </row>
    <row r="23" spans="1:9" ht="11.25" customHeight="1" x14ac:dyDescent="0.4">
      <c r="A23" s="20"/>
      <c r="B23" s="165" t="s">
        <v>307</v>
      </c>
      <c r="C23" s="135">
        <v>15762</v>
      </c>
      <c r="D23" s="135">
        <v>8474</v>
      </c>
      <c r="E23" s="135">
        <v>1734</v>
      </c>
      <c r="F23" s="135">
        <v>5202</v>
      </c>
      <c r="G23" s="135">
        <v>12621</v>
      </c>
      <c r="H23" s="135">
        <v>7419</v>
      </c>
      <c r="I23" s="176" t="s">
        <v>723</v>
      </c>
    </row>
    <row r="24" spans="1:9" ht="11.25" customHeight="1" x14ac:dyDescent="0.4">
      <c r="A24" s="20"/>
      <c r="B24" s="165" t="s">
        <v>309</v>
      </c>
      <c r="C24" s="135">
        <v>16993</v>
      </c>
      <c r="D24" s="135">
        <v>9449</v>
      </c>
      <c r="E24" s="135">
        <v>1955</v>
      </c>
      <c r="F24" s="135">
        <v>5728</v>
      </c>
      <c r="G24" s="135">
        <v>14846</v>
      </c>
      <c r="H24" s="135">
        <v>9118</v>
      </c>
      <c r="I24" s="176" t="s">
        <v>724</v>
      </c>
    </row>
    <row r="25" spans="1:9" ht="11.25" customHeight="1" x14ac:dyDescent="0.4">
      <c r="A25" s="20"/>
      <c r="B25" s="165" t="s">
        <v>310</v>
      </c>
      <c r="C25" s="135">
        <v>11495</v>
      </c>
      <c r="D25" s="135">
        <v>6269</v>
      </c>
      <c r="E25" s="135">
        <v>859</v>
      </c>
      <c r="F25" s="135">
        <v>2949</v>
      </c>
      <c r="G25" s="135">
        <v>10564</v>
      </c>
      <c r="H25" s="135">
        <v>7615</v>
      </c>
      <c r="I25" s="176" t="s">
        <v>725</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11110</v>
      </c>
      <c r="D28" s="135">
        <v>5419</v>
      </c>
      <c r="E28" s="135">
        <v>422</v>
      </c>
      <c r="F28" s="135">
        <v>1572</v>
      </c>
      <c r="G28" s="135">
        <v>6695</v>
      </c>
      <c r="H28" s="135">
        <v>5123</v>
      </c>
      <c r="I28" s="176" t="s">
        <v>726</v>
      </c>
    </row>
    <row r="29" spans="1:9" ht="11.25" customHeight="1" x14ac:dyDescent="0.4">
      <c r="A29" s="20"/>
      <c r="B29" s="168" t="s">
        <v>314</v>
      </c>
      <c r="C29" s="135">
        <v>21692</v>
      </c>
      <c r="D29" s="135">
        <v>9876</v>
      </c>
      <c r="E29" s="135">
        <v>1644</v>
      </c>
      <c r="F29" s="135">
        <v>5562</v>
      </c>
      <c r="G29" s="135">
        <v>15386</v>
      </c>
      <c r="H29" s="135">
        <v>9824</v>
      </c>
      <c r="I29" s="176" t="s">
        <v>727</v>
      </c>
    </row>
    <row r="30" spans="1:9" ht="11.25" customHeight="1" x14ac:dyDescent="0.4">
      <c r="A30" s="20"/>
      <c r="B30" s="165" t="s">
        <v>316</v>
      </c>
      <c r="C30" s="135">
        <v>35498</v>
      </c>
      <c r="D30" s="135">
        <v>18679</v>
      </c>
      <c r="E30" s="135">
        <v>3632</v>
      </c>
      <c r="F30" s="135">
        <v>13808</v>
      </c>
      <c r="G30" s="135">
        <v>31564</v>
      </c>
      <c r="H30" s="135">
        <v>17756</v>
      </c>
      <c r="I30" s="176" t="s">
        <v>728</v>
      </c>
    </row>
    <row r="31" spans="1:9" ht="11.25" customHeight="1" x14ac:dyDescent="0.4">
      <c r="A31" s="20"/>
      <c r="B31" s="168" t="s">
        <v>318</v>
      </c>
      <c r="C31" s="135">
        <v>17399</v>
      </c>
      <c r="D31" s="135">
        <v>11271</v>
      </c>
      <c r="E31" s="135">
        <v>2239</v>
      </c>
      <c r="F31" s="135">
        <v>6820</v>
      </c>
      <c r="G31" s="135">
        <v>19062</v>
      </c>
      <c r="H31" s="135">
        <v>12242</v>
      </c>
      <c r="I31" s="176" t="s">
        <v>601</v>
      </c>
    </row>
    <row r="32" spans="1:9" ht="11.25" customHeight="1" x14ac:dyDescent="0.4">
      <c r="A32" s="20"/>
      <c r="B32" s="165" t="s">
        <v>320</v>
      </c>
      <c r="C32" s="135">
        <v>14498</v>
      </c>
      <c r="D32" s="135">
        <v>9407</v>
      </c>
      <c r="E32" s="135">
        <v>3302</v>
      </c>
      <c r="F32" s="135">
        <v>6547</v>
      </c>
      <c r="G32" s="135">
        <v>15832</v>
      </c>
      <c r="H32" s="135">
        <v>9285</v>
      </c>
      <c r="I32" s="176" t="s">
        <v>615</v>
      </c>
    </row>
    <row r="33" spans="1:11" ht="11.25" customHeight="1" x14ac:dyDescent="0.4">
      <c r="A33" s="20"/>
      <c r="B33" s="165" t="s">
        <v>322</v>
      </c>
      <c r="C33" s="27">
        <v>10.839524282391199</v>
      </c>
      <c r="D33" s="27">
        <v>12.2255916274698</v>
      </c>
      <c r="E33" s="27">
        <v>14.0946750344558</v>
      </c>
      <c r="F33" s="27">
        <v>12.7261998426436</v>
      </c>
      <c r="G33" s="27">
        <v>12.8223837344852</v>
      </c>
      <c r="H33" s="169">
        <v>9.6183891841567601E-2</v>
      </c>
      <c r="I33" s="176" t="s">
        <v>729</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71109</v>
      </c>
      <c r="D36" s="135">
        <v>40339</v>
      </c>
      <c r="E36" s="135">
        <v>9748</v>
      </c>
      <c r="F36" s="135">
        <v>25492</v>
      </c>
      <c r="G36" s="135">
        <v>62579</v>
      </c>
      <c r="H36" s="135">
        <v>37087</v>
      </c>
      <c r="I36" s="176" t="s">
        <v>730</v>
      </c>
      <c r="J36" s="109"/>
      <c r="K36" s="109"/>
    </row>
    <row r="37" spans="1:11" ht="11.25" customHeight="1" x14ac:dyDescent="0.35">
      <c r="A37" s="18"/>
      <c r="B37" s="165" t="s">
        <v>327</v>
      </c>
      <c r="C37" s="135">
        <v>7300</v>
      </c>
      <c r="D37" s="135">
        <v>2939</v>
      </c>
      <c r="E37" s="135">
        <v>548</v>
      </c>
      <c r="F37" s="135">
        <v>4205</v>
      </c>
      <c r="G37" s="135">
        <v>11111</v>
      </c>
      <c r="H37" s="135">
        <v>6906</v>
      </c>
      <c r="I37" s="176" t="s">
        <v>731</v>
      </c>
      <c r="J37" s="109"/>
      <c r="K37" s="109"/>
    </row>
    <row r="38" spans="1:11" ht="11.25" customHeight="1" x14ac:dyDescent="0.35">
      <c r="A38" s="18"/>
      <c r="B38" s="165" t="s">
        <v>329</v>
      </c>
      <c r="C38" s="135">
        <v>13770</v>
      </c>
      <c r="D38" s="135">
        <v>6989</v>
      </c>
      <c r="E38" s="135">
        <v>545</v>
      </c>
      <c r="F38" s="135">
        <v>3205</v>
      </c>
      <c r="G38" s="135">
        <v>10352</v>
      </c>
      <c r="H38" s="135">
        <v>7147</v>
      </c>
      <c r="I38" s="176" t="s">
        <v>732</v>
      </c>
      <c r="J38" s="109"/>
      <c r="K38" s="109"/>
    </row>
    <row r="39" spans="1:11" ht="11.25" customHeight="1" x14ac:dyDescent="0.35">
      <c r="A39" s="18"/>
      <c r="B39" s="165" t="s">
        <v>331</v>
      </c>
      <c r="C39" s="135">
        <v>5800</v>
      </c>
      <c r="D39" s="135">
        <v>3274</v>
      </c>
      <c r="E39" s="135">
        <v>393</v>
      </c>
      <c r="F39" s="135">
        <v>1407</v>
      </c>
      <c r="G39" s="135">
        <v>4314</v>
      </c>
      <c r="H39" s="135">
        <v>2907</v>
      </c>
      <c r="I39" s="176" t="s">
        <v>733</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354</v>
      </c>
      <c r="C42" s="135">
        <v>46490</v>
      </c>
      <c r="D42" s="135">
        <v>23503</v>
      </c>
      <c r="E42" s="135">
        <v>7772</v>
      </c>
      <c r="F42" s="135">
        <v>17493</v>
      </c>
      <c r="G42" s="135">
        <v>40069</v>
      </c>
      <c r="H42" s="135">
        <v>22576</v>
      </c>
      <c r="I42" s="176" t="s">
        <v>734</v>
      </c>
      <c r="J42" s="109"/>
      <c r="K42" s="109"/>
    </row>
    <row r="43" spans="1:11" ht="11.25" customHeight="1" x14ac:dyDescent="0.35">
      <c r="A43" s="18"/>
      <c r="B43" s="165" t="s">
        <v>341</v>
      </c>
      <c r="C43" s="135">
        <v>22153</v>
      </c>
      <c r="D43" s="135">
        <v>14260</v>
      </c>
      <c r="E43" s="135">
        <v>1431</v>
      </c>
      <c r="F43" s="135">
        <v>7367</v>
      </c>
      <c r="G43" s="135">
        <v>21458</v>
      </c>
      <c r="H43" s="135">
        <v>14091</v>
      </c>
      <c r="I43" s="176" t="s">
        <v>735</v>
      </c>
      <c r="J43" s="109"/>
      <c r="K43" s="109"/>
    </row>
    <row r="44" spans="1:11" ht="11.25" customHeight="1" x14ac:dyDescent="0.35">
      <c r="A44" s="18"/>
      <c r="B44" s="165" t="s">
        <v>339</v>
      </c>
      <c r="C44" s="135">
        <v>18499</v>
      </c>
      <c r="D44" s="135">
        <v>10056</v>
      </c>
      <c r="E44" s="135">
        <v>1392</v>
      </c>
      <c r="F44" s="135">
        <v>6760</v>
      </c>
      <c r="G44" s="135">
        <v>19044</v>
      </c>
      <c r="H44" s="135">
        <v>12284</v>
      </c>
      <c r="I44" s="176" t="s">
        <v>736</v>
      </c>
      <c r="J44" s="109"/>
      <c r="K44" s="109"/>
    </row>
    <row r="45" spans="1:11" ht="11.25" customHeight="1" x14ac:dyDescent="0.35">
      <c r="A45" s="18"/>
      <c r="B45" s="165" t="s">
        <v>343</v>
      </c>
      <c r="C45" s="135">
        <v>6730</v>
      </c>
      <c r="D45" s="135">
        <v>3567</v>
      </c>
      <c r="E45" s="135">
        <v>523</v>
      </c>
      <c r="F45" s="135">
        <v>1665</v>
      </c>
      <c r="G45" s="135">
        <v>4256</v>
      </c>
      <c r="H45" s="135">
        <v>2591</v>
      </c>
      <c r="I45" s="176" t="s">
        <v>504</v>
      </c>
      <c r="J45" s="109"/>
      <c r="K45" s="109"/>
    </row>
    <row r="46" spans="1:11" ht="11.25" customHeight="1" x14ac:dyDescent="0.35">
      <c r="A46" s="18"/>
      <c r="B46" s="165" t="s">
        <v>444</v>
      </c>
      <c r="C46" s="135">
        <v>780</v>
      </c>
      <c r="D46" s="135">
        <v>443</v>
      </c>
      <c r="E46" s="135">
        <v>15</v>
      </c>
      <c r="F46" s="135">
        <v>157</v>
      </c>
      <c r="G46" s="135">
        <v>769</v>
      </c>
      <c r="H46" s="135">
        <v>612</v>
      </c>
      <c r="I46" s="176" t="s">
        <v>737</v>
      </c>
      <c r="J46" s="109"/>
      <c r="K46" s="109"/>
    </row>
    <row r="47" spans="1:11" ht="11.25" customHeight="1" x14ac:dyDescent="0.35">
      <c r="A47" s="18"/>
      <c r="B47" s="165" t="s">
        <v>348</v>
      </c>
      <c r="C47" s="135">
        <v>626</v>
      </c>
      <c r="D47" s="135">
        <v>395</v>
      </c>
      <c r="E47" s="135">
        <v>47</v>
      </c>
      <c r="F47" s="135">
        <v>319</v>
      </c>
      <c r="G47" s="135">
        <v>596</v>
      </c>
      <c r="H47" s="135">
        <v>277</v>
      </c>
      <c r="I47" s="176" t="s">
        <v>738</v>
      </c>
      <c r="J47" s="109"/>
      <c r="K47" s="109"/>
    </row>
    <row r="48" spans="1:11" ht="11.25" customHeight="1" x14ac:dyDescent="0.35">
      <c r="A48" s="18"/>
      <c r="B48" s="165"/>
      <c r="C48" s="135"/>
      <c r="D48" s="135"/>
      <c r="E48" s="135"/>
      <c r="F48" s="135"/>
      <c r="G48" s="135"/>
      <c r="H48" s="135"/>
      <c r="I48" s="176"/>
      <c r="J48" s="109"/>
      <c r="K48" s="109"/>
    </row>
    <row r="49" spans="1:11" ht="11.25" customHeight="1" x14ac:dyDescent="0.35">
      <c r="A49" s="18" t="s">
        <v>362</v>
      </c>
      <c r="B49" s="165"/>
      <c r="C49" s="135"/>
      <c r="D49" s="135"/>
      <c r="E49" s="135"/>
      <c r="F49" s="135"/>
      <c r="G49" s="135"/>
      <c r="H49" s="135"/>
      <c r="I49" s="176"/>
      <c r="J49" s="109"/>
      <c r="K49" s="109"/>
    </row>
    <row r="50" spans="1:11" ht="11.25" customHeight="1" x14ac:dyDescent="0.35">
      <c r="A50" s="18"/>
      <c r="B50" s="165" t="s">
        <v>169</v>
      </c>
      <c r="C50" s="135">
        <v>56820</v>
      </c>
      <c r="D50" s="135">
        <v>30211</v>
      </c>
      <c r="E50" s="135">
        <v>4662</v>
      </c>
      <c r="F50" s="135">
        <v>17902</v>
      </c>
      <c r="G50" s="135">
        <v>52063</v>
      </c>
      <c r="H50" s="135">
        <v>34161</v>
      </c>
      <c r="I50" s="176" t="s">
        <v>739</v>
      </c>
      <c r="J50" s="109"/>
      <c r="K50" s="109"/>
    </row>
    <row r="51" spans="1:11" ht="11.25" customHeight="1" x14ac:dyDescent="0.35">
      <c r="A51" s="18"/>
      <c r="B51" s="165" t="s">
        <v>364</v>
      </c>
      <c r="C51" s="135">
        <v>37522</v>
      </c>
      <c r="D51" s="135">
        <v>21339</v>
      </c>
      <c r="E51" s="135">
        <v>6142</v>
      </c>
      <c r="F51" s="135">
        <v>15205</v>
      </c>
      <c r="G51" s="135">
        <v>32445</v>
      </c>
      <c r="H51" s="135">
        <v>17240</v>
      </c>
      <c r="I51" s="176" t="s">
        <v>740</v>
      </c>
      <c r="J51" s="109"/>
      <c r="K51" s="109"/>
    </row>
    <row r="52" spans="1:11" ht="11.25" customHeight="1" x14ac:dyDescent="0.35">
      <c r="A52" s="18"/>
      <c r="B52" s="165" t="s">
        <v>177</v>
      </c>
      <c r="C52" s="135">
        <v>1645</v>
      </c>
      <c r="D52" s="135">
        <v>824</v>
      </c>
      <c r="E52" s="135">
        <v>108</v>
      </c>
      <c r="F52" s="135">
        <v>295</v>
      </c>
      <c r="G52" s="135">
        <v>1116</v>
      </c>
      <c r="H52" s="135">
        <v>821</v>
      </c>
      <c r="I52" s="176" t="s">
        <v>741</v>
      </c>
      <c r="J52" s="109"/>
      <c r="K52" s="109"/>
    </row>
    <row r="53" spans="1:11" ht="11.25" customHeight="1" x14ac:dyDescent="0.35">
      <c r="A53" s="26"/>
      <c r="B53" s="28"/>
      <c r="C53" s="28"/>
      <c r="D53" s="28"/>
      <c r="E53" s="28"/>
      <c r="F53" s="28"/>
      <c r="G53" s="28"/>
      <c r="H53" s="93"/>
      <c r="I53" s="99"/>
      <c r="J53" s="26"/>
      <c r="K53" s="109"/>
    </row>
    <row r="54" spans="1:11" ht="11.25" customHeight="1" x14ac:dyDescent="0.35">
      <c r="A54" s="18" t="s">
        <v>156</v>
      </c>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742</v>
      </c>
    </row>
    <row r="2" spans="1:11" ht="11.25" customHeight="1" x14ac:dyDescent="0.35">
      <c r="B2" s="109"/>
      <c r="C2" s="109"/>
      <c r="D2" s="109"/>
      <c r="E2" s="109"/>
      <c r="F2" s="109"/>
      <c r="G2" s="109"/>
      <c r="H2" s="135"/>
      <c r="I2" s="172"/>
      <c r="J2" s="66"/>
      <c r="K2" s="66"/>
    </row>
    <row r="3" spans="1:11" ht="13.9" x14ac:dyDescent="0.4">
      <c r="A3" s="23" t="s">
        <v>743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4037</v>
      </c>
      <c r="D9" s="9">
        <v>13</v>
      </c>
      <c r="E9" s="9">
        <v>1</v>
      </c>
      <c r="F9" s="9">
        <v>3057</v>
      </c>
      <c r="G9" s="9">
        <v>3419</v>
      </c>
      <c r="H9" s="9">
        <v>362</v>
      </c>
      <c r="I9" s="98" t="s">
        <v>497</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2064</v>
      </c>
      <c r="D12" s="135">
        <v>0</v>
      </c>
      <c r="E12" s="135">
        <v>0</v>
      </c>
      <c r="F12" s="135">
        <v>1460</v>
      </c>
      <c r="G12" s="135">
        <v>1901</v>
      </c>
      <c r="H12" s="135">
        <v>441</v>
      </c>
      <c r="I12" s="176" t="s">
        <v>744</v>
      </c>
    </row>
    <row r="13" spans="1:11" ht="11.25" customHeight="1" x14ac:dyDescent="0.4">
      <c r="A13" s="20"/>
      <c r="B13" s="165" t="s">
        <v>291</v>
      </c>
      <c r="C13" s="135">
        <v>1008</v>
      </c>
      <c r="D13" s="135">
        <v>5</v>
      </c>
      <c r="E13" s="135">
        <v>1</v>
      </c>
      <c r="F13" s="135">
        <v>965</v>
      </c>
      <c r="G13" s="135">
        <v>887</v>
      </c>
      <c r="H13" s="135">
        <v>-78</v>
      </c>
      <c r="I13" s="176" t="s">
        <v>745</v>
      </c>
    </row>
    <row r="14" spans="1:11" ht="11.25" customHeight="1" x14ac:dyDescent="0.4">
      <c r="A14" s="20"/>
      <c r="B14" s="165" t="s">
        <v>293</v>
      </c>
      <c r="C14" s="135">
        <v>587</v>
      </c>
      <c r="D14" s="135">
        <v>2</v>
      </c>
      <c r="E14" s="135">
        <v>0</v>
      </c>
      <c r="F14" s="135">
        <v>297</v>
      </c>
      <c r="G14" s="135">
        <v>249</v>
      </c>
      <c r="H14" s="135">
        <v>-48</v>
      </c>
      <c r="I14" s="176" t="s">
        <v>746</v>
      </c>
    </row>
    <row r="15" spans="1:11" ht="11.25" customHeight="1" x14ac:dyDescent="0.4">
      <c r="A15" s="20"/>
      <c r="B15" s="165" t="s">
        <v>295</v>
      </c>
      <c r="C15" s="135">
        <v>34</v>
      </c>
      <c r="D15" s="135">
        <v>0</v>
      </c>
      <c r="E15" s="135">
        <v>0</v>
      </c>
      <c r="F15" s="135">
        <v>12</v>
      </c>
      <c r="G15" s="135">
        <v>1</v>
      </c>
      <c r="H15" s="135">
        <v>-11</v>
      </c>
      <c r="I15" s="176" t="s">
        <v>747</v>
      </c>
    </row>
    <row r="16" spans="1:11" ht="11.25" customHeight="1" x14ac:dyDescent="0.4">
      <c r="A16" s="20"/>
      <c r="B16" s="165" t="s">
        <v>297</v>
      </c>
      <c r="C16" s="135">
        <v>150</v>
      </c>
      <c r="D16" s="135">
        <v>0</v>
      </c>
      <c r="E16" s="135">
        <v>0</v>
      </c>
      <c r="F16" s="135">
        <v>125</v>
      </c>
      <c r="G16" s="135">
        <v>231</v>
      </c>
      <c r="H16" s="135">
        <v>106</v>
      </c>
      <c r="I16" s="176" t="s">
        <v>748</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353</v>
      </c>
      <c r="D19" s="135">
        <v>1</v>
      </c>
      <c r="E19" s="135">
        <v>0</v>
      </c>
      <c r="F19" s="135">
        <v>256</v>
      </c>
      <c r="G19" s="135">
        <v>248</v>
      </c>
      <c r="H19" s="135">
        <v>-8</v>
      </c>
      <c r="I19" s="176" t="s">
        <v>749</v>
      </c>
    </row>
    <row r="20" spans="1:9" ht="11.25" customHeight="1" x14ac:dyDescent="0.4">
      <c r="A20" s="20"/>
      <c r="B20" s="165" t="s">
        <v>302</v>
      </c>
      <c r="C20" s="135">
        <v>417</v>
      </c>
      <c r="D20" s="135">
        <v>1</v>
      </c>
      <c r="E20" s="135">
        <v>0</v>
      </c>
      <c r="F20" s="135">
        <v>361</v>
      </c>
      <c r="G20" s="135">
        <v>571</v>
      </c>
      <c r="H20" s="135">
        <v>210</v>
      </c>
      <c r="I20" s="176" t="s">
        <v>750</v>
      </c>
    </row>
    <row r="21" spans="1:9" ht="11.25" customHeight="1" x14ac:dyDescent="0.4">
      <c r="A21" s="20"/>
      <c r="B21" s="165" t="s">
        <v>304</v>
      </c>
      <c r="C21" s="135">
        <v>672</v>
      </c>
      <c r="D21" s="135">
        <v>6</v>
      </c>
      <c r="E21" s="135">
        <v>0</v>
      </c>
      <c r="F21" s="135">
        <v>574</v>
      </c>
      <c r="G21" s="135">
        <v>636</v>
      </c>
      <c r="H21" s="135">
        <v>62</v>
      </c>
      <c r="I21" s="176" t="s">
        <v>751</v>
      </c>
    </row>
    <row r="22" spans="1:9" ht="11.25" customHeight="1" x14ac:dyDescent="0.4">
      <c r="A22" s="20"/>
      <c r="B22" s="165" t="s">
        <v>305</v>
      </c>
      <c r="C22" s="135">
        <v>534</v>
      </c>
      <c r="D22" s="135">
        <v>1</v>
      </c>
      <c r="E22" s="135">
        <v>0</v>
      </c>
      <c r="F22" s="135">
        <v>432</v>
      </c>
      <c r="G22" s="135">
        <v>495</v>
      </c>
      <c r="H22" s="135">
        <v>63</v>
      </c>
      <c r="I22" s="176" t="s">
        <v>752</v>
      </c>
    </row>
    <row r="23" spans="1:9" ht="11.25" customHeight="1" x14ac:dyDescent="0.4">
      <c r="A23" s="20"/>
      <c r="B23" s="165" t="s">
        <v>307</v>
      </c>
      <c r="C23" s="135">
        <v>737</v>
      </c>
      <c r="D23" s="135">
        <v>4</v>
      </c>
      <c r="E23" s="135">
        <v>1</v>
      </c>
      <c r="F23" s="135">
        <v>471</v>
      </c>
      <c r="G23" s="135">
        <v>344</v>
      </c>
      <c r="H23" s="135">
        <v>-127</v>
      </c>
      <c r="I23" s="176" t="s">
        <v>753</v>
      </c>
    </row>
    <row r="24" spans="1:9" ht="11.25" customHeight="1" x14ac:dyDescent="0.4">
      <c r="A24" s="20"/>
      <c r="B24" s="165" t="s">
        <v>309</v>
      </c>
      <c r="C24" s="135">
        <v>771</v>
      </c>
      <c r="D24" s="135">
        <v>0</v>
      </c>
      <c r="E24" s="135">
        <v>0</v>
      </c>
      <c r="F24" s="135">
        <v>503</v>
      </c>
      <c r="G24" s="135">
        <v>534</v>
      </c>
      <c r="H24" s="135">
        <v>31</v>
      </c>
      <c r="I24" s="176" t="s">
        <v>754</v>
      </c>
    </row>
    <row r="25" spans="1:9" ht="11.25" customHeight="1" x14ac:dyDescent="0.4">
      <c r="A25" s="20"/>
      <c r="B25" s="165" t="s">
        <v>310</v>
      </c>
      <c r="C25" s="135">
        <v>552</v>
      </c>
      <c r="D25" s="135">
        <v>0</v>
      </c>
      <c r="E25" s="135">
        <v>0</v>
      </c>
      <c r="F25" s="135">
        <v>460</v>
      </c>
      <c r="G25" s="135">
        <v>591</v>
      </c>
      <c r="H25" s="135">
        <v>131</v>
      </c>
      <c r="I25" s="176" t="s">
        <v>755</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605</v>
      </c>
      <c r="D28" s="135">
        <v>0</v>
      </c>
      <c r="E28" s="135">
        <v>0</v>
      </c>
      <c r="F28" s="135">
        <v>359</v>
      </c>
      <c r="G28" s="135">
        <v>342</v>
      </c>
      <c r="H28" s="135">
        <v>-17</v>
      </c>
      <c r="I28" s="176" t="s">
        <v>756</v>
      </c>
    </row>
    <row r="29" spans="1:9" ht="11.25" customHeight="1" x14ac:dyDescent="0.4">
      <c r="A29" s="20"/>
      <c r="B29" s="168" t="s">
        <v>314</v>
      </c>
      <c r="C29" s="135">
        <v>1055</v>
      </c>
      <c r="D29" s="135">
        <v>0</v>
      </c>
      <c r="E29" s="135">
        <v>0</v>
      </c>
      <c r="F29" s="135">
        <v>836</v>
      </c>
      <c r="G29" s="135">
        <v>825</v>
      </c>
      <c r="H29" s="135">
        <v>-11</v>
      </c>
      <c r="I29" s="176" t="s">
        <v>757</v>
      </c>
    </row>
    <row r="30" spans="1:9" ht="11.25" customHeight="1" x14ac:dyDescent="0.4">
      <c r="A30" s="20"/>
      <c r="B30" s="165" t="s">
        <v>316</v>
      </c>
      <c r="C30" s="135">
        <v>1511</v>
      </c>
      <c r="D30" s="135">
        <v>0</v>
      </c>
      <c r="E30" s="135">
        <v>0</v>
      </c>
      <c r="F30" s="135">
        <v>1096</v>
      </c>
      <c r="G30" s="135">
        <v>1323</v>
      </c>
      <c r="H30" s="135">
        <v>227</v>
      </c>
      <c r="I30" s="176" t="s">
        <v>319</v>
      </c>
    </row>
    <row r="31" spans="1:9" ht="11.25" customHeight="1" x14ac:dyDescent="0.4">
      <c r="A31" s="20"/>
      <c r="B31" s="168" t="s">
        <v>318</v>
      </c>
      <c r="C31" s="135">
        <v>568</v>
      </c>
      <c r="D31" s="135">
        <v>0</v>
      </c>
      <c r="E31" s="135">
        <v>0</v>
      </c>
      <c r="F31" s="135">
        <v>538</v>
      </c>
      <c r="G31" s="135">
        <v>576</v>
      </c>
      <c r="H31" s="135">
        <v>38</v>
      </c>
      <c r="I31" s="176" t="s">
        <v>758</v>
      </c>
    </row>
    <row r="32" spans="1:9" ht="11.25" customHeight="1" x14ac:dyDescent="0.4">
      <c r="A32" s="20"/>
      <c r="B32" s="165" t="s">
        <v>320</v>
      </c>
      <c r="C32" s="135">
        <v>299</v>
      </c>
      <c r="D32" s="135">
        <v>13</v>
      </c>
      <c r="E32" s="135">
        <v>1</v>
      </c>
      <c r="F32" s="135">
        <v>228</v>
      </c>
      <c r="G32" s="135">
        <v>353</v>
      </c>
      <c r="H32" s="135">
        <v>125</v>
      </c>
      <c r="I32" s="176" t="s">
        <v>759</v>
      </c>
    </row>
    <row r="33" spans="1:11" ht="11.25" customHeight="1" x14ac:dyDescent="0.4">
      <c r="A33" s="20"/>
      <c r="B33" s="165" t="s">
        <v>322</v>
      </c>
      <c r="C33" s="27">
        <v>9.3022001357444708</v>
      </c>
      <c r="D33" s="27">
        <v>56.5</v>
      </c>
      <c r="E33" s="27">
        <v>72</v>
      </c>
      <c r="F33" s="27">
        <v>9.26</v>
      </c>
      <c r="G33" s="27">
        <v>9.9032875383598498</v>
      </c>
      <c r="H33" s="169">
        <v>0.64328753835984598</v>
      </c>
      <c r="I33" s="176" t="s">
        <v>760</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2613</v>
      </c>
      <c r="D36" s="135">
        <v>13</v>
      </c>
      <c r="E36" s="135">
        <v>1</v>
      </c>
      <c r="F36" s="135">
        <v>1963</v>
      </c>
      <c r="G36" s="135">
        <v>1793</v>
      </c>
      <c r="H36" s="135">
        <v>-170</v>
      </c>
      <c r="I36" s="176" t="s">
        <v>761</v>
      </c>
      <c r="J36" s="109"/>
      <c r="K36" s="109"/>
    </row>
    <row r="37" spans="1:11" ht="11.25" customHeight="1" x14ac:dyDescent="0.35">
      <c r="A37" s="18"/>
      <c r="B37" s="165" t="s">
        <v>327</v>
      </c>
      <c r="C37" s="135">
        <v>591</v>
      </c>
      <c r="D37" s="135">
        <v>0</v>
      </c>
      <c r="E37" s="135">
        <v>0</v>
      </c>
      <c r="F37" s="135">
        <v>626</v>
      </c>
      <c r="G37" s="135">
        <v>899</v>
      </c>
      <c r="H37" s="135">
        <v>273</v>
      </c>
      <c r="I37" s="176" t="s">
        <v>762</v>
      </c>
      <c r="J37" s="109"/>
      <c r="K37" s="109"/>
    </row>
    <row r="38" spans="1:11" ht="11.25" customHeight="1" x14ac:dyDescent="0.35">
      <c r="A38" s="18"/>
      <c r="B38" s="165" t="s">
        <v>329</v>
      </c>
      <c r="C38" s="135">
        <v>513</v>
      </c>
      <c r="D38" s="135">
        <v>0</v>
      </c>
      <c r="E38" s="135">
        <v>0</v>
      </c>
      <c r="F38" s="135">
        <v>268</v>
      </c>
      <c r="G38" s="135">
        <v>583</v>
      </c>
      <c r="H38" s="135">
        <v>315</v>
      </c>
      <c r="I38" s="176" t="s">
        <v>763</v>
      </c>
      <c r="J38" s="109"/>
      <c r="K38" s="109"/>
    </row>
    <row r="39" spans="1:11" ht="11.25" customHeight="1" x14ac:dyDescent="0.35">
      <c r="A39" s="18"/>
      <c r="B39" s="165"/>
      <c r="C39" s="135"/>
      <c r="D39" s="135"/>
      <c r="E39" s="135"/>
      <c r="F39" s="135"/>
      <c r="G39" s="135"/>
      <c r="H39" s="135"/>
      <c r="I39" s="176"/>
      <c r="J39" s="109"/>
      <c r="K39" s="109"/>
    </row>
    <row r="40" spans="1:11" ht="11.25" customHeight="1" x14ac:dyDescent="0.35">
      <c r="A40" s="18" t="s">
        <v>338</v>
      </c>
      <c r="B40" s="165"/>
      <c r="C40" s="135"/>
      <c r="D40" s="135"/>
      <c r="E40" s="135"/>
      <c r="F40" s="135"/>
      <c r="G40" s="135"/>
      <c r="H40" s="135"/>
      <c r="I40" s="176"/>
      <c r="J40" s="109"/>
      <c r="K40" s="109"/>
    </row>
    <row r="41" spans="1:11" ht="11.25" customHeight="1" x14ac:dyDescent="0.35">
      <c r="A41" s="18"/>
      <c r="B41" s="165" t="s">
        <v>341</v>
      </c>
      <c r="C41" s="135">
        <v>1249</v>
      </c>
      <c r="D41" s="135">
        <v>0</v>
      </c>
      <c r="E41" s="135">
        <v>0</v>
      </c>
      <c r="F41" s="135">
        <v>638</v>
      </c>
      <c r="G41" s="135">
        <v>1340</v>
      </c>
      <c r="H41" s="135">
        <v>702</v>
      </c>
      <c r="I41" s="176" t="s">
        <v>764</v>
      </c>
      <c r="J41" s="109"/>
      <c r="K41" s="109"/>
    </row>
    <row r="42" spans="1:11" ht="11.25" customHeight="1" x14ac:dyDescent="0.35">
      <c r="A42" s="18"/>
      <c r="B42" s="165" t="s">
        <v>442</v>
      </c>
      <c r="C42" s="135">
        <v>1336</v>
      </c>
      <c r="D42" s="135">
        <v>0</v>
      </c>
      <c r="E42" s="135">
        <v>0</v>
      </c>
      <c r="F42" s="135">
        <v>1317</v>
      </c>
      <c r="G42" s="135">
        <v>1065</v>
      </c>
      <c r="H42" s="135">
        <v>-252</v>
      </c>
      <c r="I42" s="176" t="s">
        <v>765</v>
      </c>
      <c r="J42" s="109"/>
      <c r="K42" s="109"/>
    </row>
    <row r="43" spans="1:11" ht="11.25" customHeight="1" x14ac:dyDescent="0.35">
      <c r="A43" s="18"/>
      <c r="B43" s="165" t="s">
        <v>339</v>
      </c>
      <c r="C43" s="135">
        <v>1148</v>
      </c>
      <c r="D43" s="135">
        <v>4</v>
      </c>
      <c r="E43" s="135">
        <v>1</v>
      </c>
      <c r="F43" s="135">
        <v>993</v>
      </c>
      <c r="G43" s="135">
        <v>799</v>
      </c>
      <c r="H43" s="135">
        <v>-194</v>
      </c>
      <c r="I43" s="176" t="s">
        <v>766</v>
      </c>
      <c r="J43" s="109"/>
      <c r="K43" s="109"/>
    </row>
    <row r="44" spans="1:11" ht="11.25" customHeight="1" x14ac:dyDescent="0.35">
      <c r="A44" s="18"/>
      <c r="B44" s="165"/>
      <c r="C44" s="135"/>
      <c r="D44" s="135"/>
      <c r="E44" s="135"/>
      <c r="F44" s="135"/>
      <c r="G44" s="135"/>
      <c r="H44" s="135"/>
      <c r="I44" s="176"/>
      <c r="J44" s="109"/>
      <c r="K44" s="109"/>
    </row>
    <row r="45" spans="1:11" ht="11.25" customHeight="1" x14ac:dyDescent="0.35">
      <c r="A45" s="18" t="s">
        <v>362</v>
      </c>
      <c r="B45" s="165"/>
      <c r="C45" s="135"/>
      <c r="D45" s="135"/>
      <c r="E45" s="135"/>
      <c r="F45" s="135"/>
      <c r="G45" s="135"/>
      <c r="H45" s="135"/>
      <c r="I45" s="176"/>
      <c r="J45" s="109"/>
      <c r="K45" s="109"/>
    </row>
    <row r="46" spans="1:11" ht="11.25" customHeight="1" x14ac:dyDescent="0.35">
      <c r="A46" s="18"/>
      <c r="B46" s="165" t="s">
        <v>169</v>
      </c>
      <c r="C46" s="135">
        <v>3337</v>
      </c>
      <c r="D46" s="135">
        <v>3</v>
      </c>
      <c r="E46" s="135">
        <v>0</v>
      </c>
      <c r="F46" s="135">
        <v>2492</v>
      </c>
      <c r="G46" s="135">
        <v>2750</v>
      </c>
      <c r="H46" s="135">
        <v>258</v>
      </c>
      <c r="I46" s="176" t="s">
        <v>767</v>
      </c>
      <c r="J46" s="109"/>
      <c r="K46" s="109"/>
    </row>
    <row r="47" spans="1:11" ht="11.25" customHeight="1" x14ac:dyDescent="0.35">
      <c r="A47" s="26"/>
      <c r="B47" s="28"/>
      <c r="C47" s="28"/>
      <c r="D47" s="28"/>
      <c r="E47" s="28"/>
      <c r="F47" s="28"/>
      <c r="G47" s="28"/>
      <c r="H47" s="93"/>
      <c r="I47" s="99"/>
      <c r="J47" s="26"/>
      <c r="K47" s="109"/>
    </row>
    <row r="48" spans="1:11" ht="11.25" customHeight="1" x14ac:dyDescent="0.35">
      <c r="A48" s="18" t="s">
        <v>156</v>
      </c>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768</v>
      </c>
    </row>
    <row r="2" spans="1:11" ht="11.25" customHeight="1" x14ac:dyDescent="0.35">
      <c r="B2" s="109"/>
      <c r="C2" s="109"/>
      <c r="D2" s="109"/>
      <c r="E2" s="109"/>
      <c r="F2" s="109"/>
      <c r="G2" s="109"/>
      <c r="H2" s="135"/>
      <c r="I2" s="172"/>
      <c r="J2" s="66"/>
      <c r="K2" s="66"/>
    </row>
    <row r="3" spans="1:11" ht="15" customHeight="1" x14ac:dyDescent="0.4">
      <c r="A3" s="23" t="s">
        <v>743</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47126</v>
      </c>
      <c r="D9" s="9">
        <v>23952</v>
      </c>
      <c r="E9" s="9">
        <v>4539</v>
      </c>
      <c r="F9" s="9">
        <v>12232</v>
      </c>
      <c r="G9" s="9">
        <v>38005</v>
      </c>
      <c r="H9" s="9">
        <v>25773</v>
      </c>
      <c r="I9" s="98" t="s">
        <v>506</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23390</v>
      </c>
      <c r="D12" s="135">
        <v>11877</v>
      </c>
      <c r="E12" s="135">
        <v>1379</v>
      </c>
      <c r="F12" s="135">
        <v>5007</v>
      </c>
      <c r="G12" s="135">
        <v>19565</v>
      </c>
      <c r="H12" s="135">
        <v>14558</v>
      </c>
      <c r="I12" s="176" t="s">
        <v>769</v>
      </c>
    </row>
    <row r="13" spans="1:11" ht="11.25" customHeight="1" x14ac:dyDescent="0.4">
      <c r="A13" s="20"/>
      <c r="B13" s="165" t="s">
        <v>291</v>
      </c>
      <c r="C13" s="135">
        <v>13146</v>
      </c>
      <c r="D13" s="135">
        <v>7400</v>
      </c>
      <c r="E13" s="135">
        <v>2393</v>
      </c>
      <c r="F13" s="135">
        <v>4857</v>
      </c>
      <c r="G13" s="135">
        <v>11081</v>
      </c>
      <c r="H13" s="135">
        <v>6224</v>
      </c>
      <c r="I13" s="176" t="s">
        <v>563</v>
      </c>
    </row>
    <row r="14" spans="1:11" ht="11.25" customHeight="1" x14ac:dyDescent="0.4">
      <c r="A14" s="20"/>
      <c r="B14" s="165" t="s">
        <v>293</v>
      </c>
      <c r="C14" s="135">
        <v>5908</v>
      </c>
      <c r="D14" s="135">
        <v>2654</v>
      </c>
      <c r="E14" s="135">
        <v>531</v>
      </c>
      <c r="F14" s="135">
        <v>1343</v>
      </c>
      <c r="G14" s="135">
        <v>3496</v>
      </c>
      <c r="H14" s="135">
        <v>2153</v>
      </c>
      <c r="I14" s="176" t="s">
        <v>770</v>
      </c>
    </row>
    <row r="15" spans="1:11" ht="11.25" customHeight="1" x14ac:dyDescent="0.4">
      <c r="A15" s="20"/>
      <c r="B15" s="165" t="s">
        <v>295</v>
      </c>
      <c r="C15" s="135">
        <v>351</v>
      </c>
      <c r="D15" s="135">
        <v>176</v>
      </c>
      <c r="E15" s="135">
        <v>28</v>
      </c>
      <c r="F15" s="135">
        <v>43</v>
      </c>
      <c r="G15" s="135">
        <v>147</v>
      </c>
      <c r="H15" s="135">
        <v>104</v>
      </c>
      <c r="I15" s="176" t="s">
        <v>771</v>
      </c>
    </row>
    <row r="16" spans="1:11" ht="11.25" customHeight="1" x14ac:dyDescent="0.4">
      <c r="A16" s="20"/>
      <c r="B16" s="165" t="s">
        <v>297</v>
      </c>
      <c r="C16" s="135">
        <v>2025</v>
      </c>
      <c r="D16" s="135">
        <v>868</v>
      </c>
      <c r="E16" s="135">
        <v>27</v>
      </c>
      <c r="F16" s="135">
        <v>309</v>
      </c>
      <c r="G16" s="135">
        <v>1740</v>
      </c>
      <c r="H16" s="135">
        <v>1431</v>
      </c>
      <c r="I16" s="176" t="s">
        <v>772</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4006</v>
      </c>
      <c r="D19" s="135">
        <v>1971</v>
      </c>
      <c r="E19" s="135">
        <v>472</v>
      </c>
      <c r="F19" s="135">
        <v>1192</v>
      </c>
      <c r="G19" s="135">
        <v>3523</v>
      </c>
      <c r="H19" s="135">
        <v>2331</v>
      </c>
      <c r="I19" s="176" t="s">
        <v>773</v>
      </c>
    </row>
    <row r="20" spans="1:9" ht="11.25" customHeight="1" x14ac:dyDescent="0.4">
      <c r="A20" s="20"/>
      <c r="B20" s="165" t="s">
        <v>302</v>
      </c>
      <c r="C20" s="135">
        <v>4993</v>
      </c>
      <c r="D20" s="135">
        <v>2583</v>
      </c>
      <c r="E20" s="135">
        <v>469</v>
      </c>
      <c r="F20" s="135">
        <v>1337</v>
      </c>
      <c r="G20" s="135">
        <v>4135</v>
      </c>
      <c r="H20" s="135">
        <v>2798</v>
      </c>
      <c r="I20" s="176" t="s">
        <v>774</v>
      </c>
    </row>
    <row r="21" spans="1:9" ht="11.25" customHeight="1" x14ac:dyDescent="0.4">
      <c r="A21" s="20"/>
      <c r="B21" s="165" t="s">
        <v>304</v>
      </c>
      <c r="C21" s="135">
        <v>8083</v>
      </c>
      <c r="D21" s="135">
        <v>3942</v>
      </c>
      <c r="E21" s="135">
        <v>943</v>
      </c>
      <c r="F21" s="135">
        <v>2401</v>
      </c>
      <c r="G21" s="135">
        <v>6483</v>
      </c>
      <c r="H21" s="135">
        <v>4082</v>
      </c>
      <c r="I21" s="176" t="s">
        <v>775</v>
      </c>
    </row>
    <row r="22" spans="1:9" ht="11.25" customHeight="1" x14ac:dyDescent="0.4">
      <c r="A22" s="20"/>
      <c r="B22" s="165" t="s">
        <v>305</v>
      </c>
      <c r="C22" s="135">
        <v>6455</v>
      </c>
      <c r="D22" s="135">
        <v>3335</v>
      </c>
      <c r="E22" s="135">
        <v>674</v>
      </c>
      <c r="F22" s="135">
        <v>1787</v>
      </c>
      <c r="G22" s="135">
        <v>5199</v>
      </c>
      <c r="H22" s="135">
        <v>3412</v>
      </c>
      <c r="I22" s="176" t="s">
        <v>776</v>
      </c>
    </row>
    <row r="23" spans="1:9" ht="11.25" customHeight="1" x14ac:dyDescent="0.4">
      <c r="A23" s="20"/>
      <c r="B23" s="165" t="s">
        <v>307</v>
      </c>
      <c r="C23" s="135">
        <v>7950</v>
      </c>
      <c r="D23" s="135">
        <v>3741</v>
      </c>
      <c r="E23" s="135">
        <v>695</v>
      </c>
      <c r="F23" s="135">
        <v>1968</v>
      </c>
      <c r="G23" s="135">
        <v>6157</v>
      </c>
      <c r="H23" s="135">
        <v>4189</v>
      </c>
      <c r="I23" s="176" t="s">
        <v>777</v>
      </c>
    </row>
    <row r="24" spans="1:9" ht="11.25" customHeight="1" x14ac:dyDescent="0.4">
      <c r="A24" s="20"/>
      <c r="B24" s="165" t="s">
        <v>309</v>
      </c>
      <c r="C24" s="135">
        <v>8527</v>
      </c>
      <c r="D24" s="135">
        <v>4328</v>
      </c>
      <c r="E24" s="135">
        <v>810</v>
      </c>
      <c r="F24" s="135">
        <v>1979</v>
      </c>
      <c r="G24" s="135">
        <v>6206</v>
      </c>
      <c r="H24" s="135">
        <v>4227</v>
      </c>
      <c r="I24" s="176" t="s">
        <v>778</v>
      </c>
    </row>
    <row r="25" spans="1:9" ht="11.25" customHeight="1" x14ac:dyDescent="0.4">
      <c r="A25" s="20"/>
      <c r="B25" s="165" t="s">
        <v>310</v>
      </c>
      <c r="C25" s="135">
        <v>7112</v>
      </c>
      <c r="D25" s="135">
        <v>4052</v>
      </c>
      <c r="E25" s="135">
        <v>475</v>
      </c>
      <c r="F25" s="135">
        <v>1568</v>
      </c>
      <c r="G25" s="135">
        <v>6302</v>
      </c>
      <c r="H25" s="135">
        <v>4734</v>
      </c>
      <c r="I25" s="176" t="s">
        <v>779</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7122</v>
      </c>
      <c r="D28" s="135">
        <v>3624</v>
      </c>
      <c r="E28" s="135">
        <v>316</v>
      </c>
      <c r="F28" s="135">
        <v>1241</v>
      </c>
      <c r="G28" s="135">
        <v>4596</v>
      </c>
      <c r="H28" s="135">
        <v>3355</v>
      </c>
      <c r="I28" s="176" t="s">
        <v>780</v>
      </c>
    </row>
    <row r="29" spans="1:9" ht="11.25" customHeight="1" x14ac:dyDescent="0.4">
      <c r="A29" s="20"/>
      <c r="B29" s="168" t="s">
        <v>314</v>
      </c>
      <c r="C29" s="135">
        <v>13000</v>
      </c>
      <c r="D29" s="135">
        <v>6000</v>
      </c>
      <c r="E29" s="135">
        <v>1195</v>
      </c>
      <c r="F29" s="135">
        <v>3418</v>
      </c>
      <c r="G29" s="135">
        <v>9818</v>
      </c>
      <c r="H29" s="135">
        <v>6400</v>
      </c>
      <c r="I29" s="176" t="s">
        <v>781</v>
      </c>
    </row>
    <row r="30" spans="1:9" ht="11.25" customHeight="1" x14ac:dyDescent="0.4">
      <c r="A30" s="20"/>
      <c r="B30" s="165" t="s">
        <v>316</v>
      </c>
      <c r="C30" s="135">
        <v>17062</v>
      </c>
      <c r="D30" s="135">
        <v>8661</v>
      </c>
      <c r="E30" s="135">
        <v>1655</v>
      </c>
      <c r="F30" s="135">
        <v>4578</v>
      </c>
      <c r="G30" s="135">
        <v>13994</v>
      </c>
      <c r="H30" s="135">
        <v>9416</v>
      </c>
      <c r="I30" s="176" t="s">
        <v>782</v>
      </c>
    </row>
    <row r="31" spans="1:9" ht="11.25" customHeight="1" x14ac:dyDescent="0.4">
      <c r="A31" s="20"/>
      <c r="B31" s="168" t="s">
        <v>318</v>
      </c>
      <c r="C31" s="135">
        <v>6236</v>
      </c>
      <c r="D31" s="135">
        <v>3538</v>
      </c>
      <c r="E31" s="135">
        <v>651</v>
      </c>
      <c r="F31" s="135">
        <v>1767</v>
      </c>
      <c r="G31" s="135">
        <v>5947</v>
      </c>
      <c r="H31" s="135">
        <v>4180</v>
      </c>
      <c r="I31" s="176" t="s">
        <v>361</v>
      </c>
    </row>
    <row r="32" spans="1:9" ht="11.25" customHeight="1" x14ac:dyDescent="0.4">
      <c r="A32" s="20"/>
      <c r="B32" s="165" t="s">
        <v>320</v>
      </c>
      <c r="C32" s="135">
        <v>3706</v>
      </c>
      <c r="D32" s="135">
        <v>2129</v>
      </c>
      <c r="E32" s="135">
        <v>721</v>
      </c>
      <c r="F32" s="135">
        <v>1228</v>
      </c>
      <c r="G32" s="135">
        <v>3651</v>
      </c>
      <c r="H32" s="135">
        <v>2423</v>
      </c>
      <c r="I32" s="176" t="s">
        <v>783</v>
      </c>
    </row>
    <row r="33" spans="1:11" ht="11.25" customHeight="1" x14ac:dyDescent="0.4">
      <c r="A33" s="20"/>
      <c r="B33" s="165" t="s">
        <v>322</v>
      </c>
      <c r="C33" s="27">
        <v>8.7729742354982498</v>
      </c>
      <c r="D33" s="27">
        <v>9.1984213331005193</v>
      </c>
      <c r="E33" s="27">
        <v>10.123660233312201</v>
      </c>
      <c r="F33" s="27">
        <v>9.3015435501653805</v>
      </c>
      <c r="G33" s="27">
        <v>9.5429720940291904</v>
      </c>
      <c r="H33" s="169">
        <v>0.241428543863805</v>
      </c>
      <c r="I33" s="176" t="s">
        <v>784</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29124</v>
      </c>
      <c r="D36" s="135">
        <v>14884</v>
      </c>
      <c r="E36" s="135">
        <v>2866</v>
      </c>
      <c r="F36" s="135">
        <v>7075</v>
      </c>
      <c r="G36" s="135">
        <v>22981</v>
      </c>
      <c r="H36" s="135">
        <v>15906</v>
      </c>
      <c r="I36" s="176" t="s">
        <v>785</v>
      </c>
      <c r="J36" s="109"/>
      <c r="K36" s="109"/>
    </row>
    <row r="37" spans="1:11" ht="11.25" customHeight="1" x14ac:dyDescent="0.35">
      <c r="A37" s="18"/>
      <c r="B37" s="165" t="s">
        <v>327</v>
      </c>
      <c r="C37" s="135">
        <v>6311</v>
      </c>
      <c r="D37" s="135">
        <v>2892</v>
      </c>
      <c r="E37" s="135">
        <v>660</v>
      </c>
      <c r="F37" s="135">
        <v>2772</v>
      </c>
      <c r="G37" s="135">
        <v>7411</v>
      </c>
      <c r="H37" s="135">
        <v>4639</v>
      </c>
      <c r="I37" s="176" t="s">
        <v>786</v>
      </c>
      <c r="J37" s="109"/>
      <c r="K37" s="109"/>
    </row>
    <row r="38" spans="1:11" ht="11.25" customHeight="1" x14ac:dyDescent="0.35">
      <c r="A38" s="18"/>
      <c r="B38" s="165" t="s">
        <v>329</v>
      </c>
      <c r="C38" s="135">
        <v>7006</v>
      </c>
      <c r="D38" s="135">
        <v>3272</v>
      </c>
      <c r="E38" s="135">
        <v>615</v>
      </c>
      <c r="F38" s="135">
        <v>1504</v>
      </c>
      <c r="G38" s="135">
        <v>5197</v>
      </c>
      <c r="H38" s="135">
        <v>3693</v>
      </c>
      <c r="I38" s="176" t="s">
        <v>787</v>
      </c>
      <c r="J38" s="109"/>
      <c r="K38" s="109"/>
    </row>
    <row r="39" spans="1:11" ht="11.25" customHeight="1" x14ac:dyDescent="0.35">
      <c r="A39" s="18"/>
      <c r="B39" s="165" t="s">
        <v>331</v>
      </c>
      <c r="C39" s="135">
        <v>3467</v>
      </c>
      <c r="D39" s="135">
        <v>1995</v>
      </c>
      <c r="E39" s="135">
        <v>398</v>
      </c>
      <c r="F39" s="135">
        <v>881</v>
      </c>
      <c r="G39" s="135">
        <v>2333</v>
      </c>
      <c r="H39" s="135">
        <v>1452</v>
      </c>
      <c r="I39" s="176" t="s">
        <v>788</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442</v>
      </c>
      <c r="C42" s="135">
        <v>14625</v>
      </c>
      <c r="D42" s="135">
        <v>7720</v>
      </c>
      <c r="E42" s="135">
        <v>1882</v>
      </c>
      <c r="F42" s="135">
        <v>3658</v>
      </c>
      <c r="G42" s="135">
        <v>15556</v>
      </c>
      <c r="H42" s="135">
        <v>11898</v>
      </c>
      <c r="I42" s="176" t="s">
        <v>789</v>
      </c>
      <c r="J42" s="109"/>
      <c r="K42" s="109"/>
    </row>
    <row r="43" spans="1:11" ht="11.25" customHeight="1" x14ac:dyDescent="0.35">
      <c r="A43" s="18"/>
      <c r="B43" s="165" t="s">
        <v>341</v>
      </c>
      <c r="C43" s="135">
        <v>16346</v>
      </c>
      <c r="D43" s="135">
        <v>7699</v>
      </c>
      <c r="E43" s="135">
        <v>1481</v>
      </c>
      <c r="F43" s="135">
        <v>3419</v>
      </c>
      <c r="G43" s="135">
        <v>11458</v>
      </c>
      <c r="H43" s="135">
        <v>8039</v>
      </c>
      <c r="I43" s="176" t="s">
        <v>790</v>
      </c>
      <c r="J43" s="109"/>
      <c r="K43" s="109"/>
    </row>
    <row r="44" spans="1:11" ht="11.25" customHeight="1" x14ac:dyDescent="0.35">
      <c r="A44" s="18"/>
      <c r="B44" s="165" t="s">
        <v>339</v>
      </c>
      <c r="C44" s="135">
        <v>11802</v>
      </c>
      <c r="D44" s="135">
        <v>5776</v>
      </c>
      <c r="E44" s="135">
        <v>886</v>
      </c>
      <c r="F44" s="135">
        <v>4612</v>
      </c>
      <c r="G44" s="135">
        <v>8587</v>
      </c>
      <c r="H44" s="135">
        <v>3975</v>
      </c>
      <c r="I44" s="176" t="s">
        <v>791</v>
      </c>
      <c r="J44" s="109"/>
      <c r="K44" s="109"/>
    </row>
    <row r="45" spans="1:11" ht="11.25" customHeight="1" x14ac:dyDescent="0.35">
      <c r="A45" s="18"/>
      <c r="B45" s="165" t="s">
        <v>343</v>
      </c>
      <c r="C45" s="135">
        <v>1498</v>
      </c>
      <c r="D45" s="135">
        <v>1258</v>
      </c>
      <c r="E45" s="135">
        <v>263</v>
      </c>
      <c r="F45" s="135">
        <v>255</v>
      </c>
      <c r="G45" s="135">
        <v>1435</v>
      </c>
      <c r="H45" s="135">
        <v>1180</v>
      </c>
      <c r="I45" s="176" t="s">
        <v>792</v>
      </c>
      <c r="J45" s="109"/>
      <c r="K45" s="109"/>
    </row>
    <row r="46" spans="1:11" ht="11.25" customHeight="1" x14ac:dyDescent="0.35">
      <c r="A46" s="18"/>
      <c r="B46" s="165"/>
      <c r="C46" s="135"/>
      <c r="D46" s="135"/>
      <c r="E46" s="135"/>
      <c r="F46" s="135"/>
      <c r="G46" s="135"/>
      <c r="H46" s="135"/>
      <c r="I46" s="176"/>
      <c r="J46" s="109"/>
      <c r="K46" s="109"/>
    </row>
    <row r="47" spans="1:11" ht="11.25" customHeight="1" x14ac:dyDescent="0.35">
      <c r="A47" s="18" t="s">
        <v>362</v>
      </c>
      <c r="B47" s="165"/>
      <c r="C47" s="135"/>
      <c r="D47" s="135"/>
      <c r="E47" s="135"/>
      <c r="F47" s="135"/>
      <c r="G47" s="135"/>
      <c r="H47" s="135"/>
      <c r="I47" s="176"/>
      <c r="J47" s="109"/>
      <c r="K47" s="109"/>
    </row>
    <row r="48" spans="1:11" ht="11.25" customHeight="1" x14ac:dyDescent="0.35">
      <c r="A48" s="18"/>
      <c r="B48" s="165" t="s">
        <v>169</v>
      </c>
      <c r="C48" s="135">
        <v>38039</v>
      </c>
      <c r="D48" s="135">
        <v>19122</v>
      </c>
      <c r="E48" s="135">
        <v>3123</v>
      </c>
      <c r="F48" s="135">
        <v>9311</v>
      </c>
      <c r="G48" s="135">
        <v>31068</v>
      </c>
      <c r="H48" s="135">
        <v>21757</v>
      </c>
      <c r="I48" s="176" t="s">
        <v>793</v>
      </c>
      <c r="J48" s="109"/>
      <c r="K48" s="109"/>
    </row>
    <row r="49" spans="1:11" ht="11.25" customHeight="1" x14ac:dyDescent="0.35">
      <c r="A49" s="18"/>
      <c r="B49" s="165" t="s">
        <v>364</v>
      </c>
      <c r="C49" s="135">
        <v>5745</v>
      </c>
      <c r="D49" s="135">
        <v>3109</v>
      </c>
      <c r="E49" s="135">
        <v>1176</v>
      </c>
      <c r="F49" s="135">
        <v>2323</v>
      </c>
      <c r="G49" s="135">
        <v>4354</v>
      </c>
      <c r="H49" s="135">
        <v>2031</v>
      </c>
      <c r="I49" s="176" t="s">
        <v>794</v>
      </c>
      <c r="J49" s="109"/>
      <c r="K49" s="109"/>
    </row>
    <row r="50" spans="1:11" ht="11.25" customHeight="1" x14ac:dyDescent="0.35">
      <c r="A50" s="18"/>
      <c r="B50" s="165" t="s">
        <v>171</v>
      </c>
      <c r="C50" s="135">
        <v>567</v>
      </c>
      <c r="D50" s="135">
        <v>246</v>
      </c>
      <c r="E50" s="135">
        <v>12</v>
      </c>
      <c r="F50" s="135">
        <v>165</v>
      </c>
      <c r="G50" s="135">
        <v>591</v>
      </c>
      <c r="H50" s="135">
        <v>426</v>
      </c>
      <c r="I50" s="176" t="s">
        <v>725</v>
      </c>
      <c r="J50" s="109"/>
      <c r="K50" s="109"/>
    </row>
    <row r="51" spans="1:11" ht="11.25" customHeight="1" x14ac:dyDescent="0.35">
      <c r="A51" s="26"/>
      <c r="B51" s="28"/>
      <c r="C51" s="28"/>
      <c r="D51" s="28"/>
      <c r="E51" s="28"/>
      <c r="F51" s="28"/>
      <c r="G51" s="28"/>
      <c r="H51" s="93"/>
      <c r="I51" s="99"/>
      <c r="J51" s="26"/>
      <c r="K51" s="109"/>
    </row>
    <row r="52" spans="1:11" ht="11.25" customHeight="1" x14ac:dyDescent="0.35">
      <c r="A52" s="18" t="s">
        <v>156</v>
      </c>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795</v>
      </c>
    </row>
    <row r="2" spans="1:11" ht="11.25" customHeight="1" x14ac:dyDescent="0.35">
      <c r="B2" s="109"/>
      <c r="C2" s="109"/>
      <c r="D2" s="109"/>
      <c r="E2" s="109"/>
      <c r="F2" s="109"/>
      <c r="G2" s="109"/>
      <c r="H2" s="135"/>
      <c r="I2" s="172"/>
      <c r="J2" s="66"/>
      <c r="K2" s="66"/>
    </row>
    <row r="3" spans="1:11" ht="13.9" x14ac:dyDescent="0.4">
      <c r="A3" s="23" t="s">
        <v>796</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27523</v>
      </c>
      <c r="D9" s="9">
        <v>191</v>
      </c>
      <c r="E9" s="9">
        <v>68</v>
      </c>
      <c r="F9" s="9">
        <v>1892</v>
      </c>
      <c r="G9" s="9">
        <v>19061</v>
      </c>
      <c r="H9" s="9">
        <v>17169</v>
      </c>
      <c r="I9" s="98" t="s">
        <v>172</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20069</v>
      </c>
      <c r="D12" s="135">
        <v>3</v>
      </c>
      <c r="E12" s="135">
        <v>4</v>
      </c>
      <c r="F12" s="135">
        <v>280</v>
      </c>
      <c r="G12" s="135">
        <v>13747</v>
      </c>
      <c r="H12" s="135">
        <v>13467</v>
      </c>
      <c r="I12" s="176" t="s">
        <v>797</v>
      </c>
    </row>
    <row r="13" spans="1:11" ht="11.25" customHeight="1" x14ac:dyDescent="0.4">
      <c r="A13" s="20"/>
      <c r="B13" s="165" t="s">
        <v>291</v>
      </c>
      <c r="C13" s="135">
        <v>3560</v>
      </c>
      <c r="D13" s="135">
        <v>45</v>
      </c>
      <c r="E13" s="135">
        <v>17</v>
      </c>
      <c r="F13" s="135">
        <v>1003</v>
      </c>
      <c r="G13" s="135">
        <v>2953</v>
      </c>
      <c r="H13" s="135">
        <v>1950</v>
      </c>
      <c r="I13" s="176" t="s">
        <v>798</v>
      </c>
    </row>
    <row r="14" spans="1:11" ht="11.25" customHeight="1" x14ac:dyDescent="0.4">
      <c r="A14" s="20"/>
      <c r="B14" s="165" t="s">
        <v>293</v>
      </c>
      <c r="C14" s="135">
        <v>1444</v>
      </c>
      <c r="D14" s="135">
        <v>2</v>
      </c>
      <c r="E14" s="135">
        <v>6</v>
      </c>
      <c r="F14" s="135">
        <v>91</v>
      </c>
      <c r="G14" s="135">
        <v>598</v>
      </c>
      <c r="H14" s="135">
        <v>507</v>
      </c>
      <c r="I14" s="176" t="s">
        <v>799</v>
      </c>
    </row>
    <row r="15" spans="1:11" ht="11.25" customHeight="1" x14ac:dyDescent="0.4">
      <c r="A15" s="20"/>
      <c r="B15" s="165" t="s">
        <v>295</v>
      </c>
      <c r="C15" s="135">
        <v>555</v>
      </c>
      <c r="D15" s="135">
        <v>1</v>
      </c>
      <c r="E15" s="135">
        <v>5</v>
      </c>
      <c r="F15" s="135">
        <v>181</v>
      </c>
      <c r="G15" s="135">
        <v>274</v>
      </c>
      <c r="H15" s="135">
        <v>93</v>
      </c>
      <c r="I15" s="176" t="s">
        <v>800</v>
      </c>
    </row>
    <row r="16" spans="1:11" ht="11.25" customHeight="1" x14ac:dyDescent="0.4">
      <c r="A16" s="20"/>
      <c r="B16" s="165" t="s">
        <v>297</v>
      </c>
      <c r="C16" s="135">
        <v>351</v>
      </c>
      <c r="D16" s="135">
        <v>0</v>
      </c>
      <c r="E16" s="135">
        <v>0</v>
      </c>
      <c r="F16" s="135">
        <v>15</v>
      </c>
      <c r="G16" s="135">
        <v>101</v>
      </c>
      <c r="H16" s="135">
        <v>86</v>
      </c>
      <c r="I16" s="176" t="s">
        <v>801</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1105</v>
      </c>
      <c r="D19" s="135">
        <v>19</v>
      </c>
      <c r="E19" s="135">
        <v>4</v>
      </c>
      <c r="F19" s="135">
        <v>79</v>
      </c>
      <c r="G19" s="135">
        <v>741</v>
      </c>
      <c r="H19" s="135">
        <v>662</v>
      </c>
      <c r="I19" s="176" t="s">
        <v>802</v>
      </c>
    </row>
    <row r="20" spans="1:9" ht="11.25" customHeight="1" x14ac:dyDescent="0.4">
      <c r="A20" s="20"/>
      <c r="B20" s="165" t="s">
        <v>302</v>
      </c>
      <c r="C20" s="135">
        <v>1148</v>
      </c>
      <c r="D20" s="135">
        <v>3</v>
      </c>
      <c r="E20" s="135">
        <v>3</v>
      </c>
      <c r="F20" s="135">
        <v>177</v>
      </c>
      <c r="G20" s="135">
        <v>882</v>
      </c>
      <c r="H20" s="135">
        <v>705</v>
      </c>
      <c r="I20" s="176" t="s">
        <v>803</v>
      </c>
    </row>
    <row r="21" spans="1:9" ht="11.25" customHeight="1" x14ac:dyDescent="0.4">
      <c r="A21" s="20"/>
      <c r="B21" s="165" t="s">
        <v>304</v>
      </c>
      <c r="C21" s="135">
        <v>7681</v>
      </c>
      <c r="D21" s="135">
        <v>33</v>
      </c>
      <c r="E21" s="135">
        <v>7</v>
      </c>
      <c r="F21" s="135">
        <v>223</v>
      </c>
      <c r="G21" s="135">
        <v>6915</v>
      </c>
      <c r="H21" s="135">
        <v>6692</v>
      </c>
      <c r="I21" s="176" t="s">
        <v>804</v>
      </c>
    </row>
    <row r="22" spans="1:9" ht="11.25" customHeight="1" x14ac:dyDescent="0.4">
      <c r="A22" s="20"/>
      <c r="B22" s="165" t="s">
        <v>305</v>
      </c>
      <c r="C22" s="135">
        <v>4219</v>
      </c>
      <c r="D22" s="135">
        <v>36</v>
      </c>
      <c r="E22" s="135">
        <v>13</v>
      </c>
      <c r="F22" s="135">
        <v>202</v>
      </c>
      <c r="G22" s="135">
        <v>3403</v>
      </c>
      <c r="H22" s="135">
        <v>3201</v>
      </c>
      <c r="I22" s="176" t="s">
        <v>805</v>
      </c>
    </row>
    <row r="23" spans="1:9" ht="11.25" customHeight="1" x14ac:dyDescent="0.4">
      <c r="A23" s="20"/>
      <c r="B23" s="165" t="s">
        <v>307</v>
      </c>
      <c r="C23" s="135">
        <v>4821</v>
      </c>
      <c r="D23" s="135">
        <v>25</v>
      </c>
      <c r="E23" s="135">
        <v>7</v>
      </c>
      <c r="F23" s="135">
        <v>298</v>
      </c>
      <c r="G23" s="135">
        <v>2235</v>
      </c>
      <c r="H23" s="135">
        <v>1937</v>
      </c>
      <c r="I23" s="176" t="s">
        <v>806</v>
      </c>
    </row>
    <row r="24" spans="1:9" ht="11.25" customHeight="1" x14ac:dyDescent="0.4">
      <c r="A24" s="20"/>
      <c r="B24" s="165" t="s">
        <v>309</v>
      </c>
      <c r="C24" s="135">
        <v>5891</v>
      </c>
      <c r="D24" s="135">
        <v>41</v>
      </c>
      <c r="E24" s="135">
        <v>19</v>
      </c>
      <c r="F24" s="135">
        <v>619</v>
      </c>
      <c r="G24" s="135">
        <v>3026</v>
      </c>
      <c r="H24" s="135">
        <v>2407</v>
      </c>
      <c r="I24" s="176" t="s">
        <v>807</v>
      </c>
    </row>
    <row r="25" spans="1:9" ht="11.25" customHeight="1" x14ac:dyDescent="0.4">
      <c r="A25" s="20"/>
      <c r="B25" s="165" t="s">
        <v>310</v>
      </c>
      <c r="C25" s="135">
        <v>2658</v>
      </c>
      <c r="D25" s="135">
        <v>34</v>
      </c>
      <c r="E25" s="135">
        <v>15</v>
      </c>
      <c r="F25" s="135">
        <v>294</v>
      </c>
      <c r="G25" s="135">
        <v>1859</v>
      </c>
      <c r="H25" s="135">
        <v>1565</v>
      </c>
      <c r="I25" s="176" t="s">
        <v>808</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5200</v>
      </c>
      <c r="D28" s="135">
        <v>7</v>
      </c>
      <c r="E28" s="135">
        <v>0</v>
      </c>
      <c r="F28" s="135">
        <v>145</v>
      </c>
      <c r="G28" s="135">
        <v>855</v>
      </c>
      <c r="H28" s="135">
        <v>710</v>
      </c>
      <c r="I28" s="176" t="s">
        <v>809</v>
      </c>
    </row>
    <row r="29" spans="1:9" ht="11.25" customHeight="1" x14ac:dyDescent="0.4">
      <c r="A29" s="20"/>
      <c r="B29" s="168" t="s">
        <v>314</v>
      </c>
      <c r="C29" s="135">
        <v>5825</v>
      </c>
      <c r="D29" s="135">
        <v>6</v>
      </c>
      <c r="E29" s="135">
        <v>0</v>
      </c>
      <c r="F29" s="135">
        <v>85</v>
      </c>
      <c r="G29" s="135">
        <v>3800</v>
      </c>
      <c r="H29" s="135">
        <v>3715</v>
      </c>
      <c r="I29" s="176" t="s">
        <v>810</v>
      </c>
    </row>
    <row r="30" spans="1:9" ht="11.25" customHeight="1" x14ac:dyDescent="0.4">
      <c r="A30" s="20"/>
      <c r="B30" s="165" t="s">
        <v>316</v>
      </c>
      <c r="C30" s="135">
        <v>10734</v>
      </c>
      <c r="D30" s="135">
        <v>0</v>
      </c>
      <c r="E30" s="135">
        <v>0</v>
      </c>
      <c r="F30" s="135">
        <v>130</v>
      </c>
      <c r="G30" s="135">
        <v>9664</v>
      </c>
      <c r="H30" s="135">
        <v>9534</v>
      </c>
      <c r="I30" s="176" t="s">
        <v>811</v>
      </c>
    </row>
    <row r="31" spans="1:9" ht="11.25" customHeight="1" x14ac:dyDescent="0.4">
      <c r="A31" s="20"/>
      <c r="B31" s="168" t="s">
        <v>318</v>
      </c>
      <c r="C31" s="135">
        <v>1667</v>
      </c>
      <c r="D31" s="135">
        <v>2</v>
      </c>
      <c r="E31" s="135">
        <v>2</v>
      </c>
      <c r="F31" s="135">
        <v>55</v>
      </c>
      <c r="G31" s="135">
        <v>1222</v>
      </c>
      <c r="H31" s="135">
        <v>1167</v>
      </c>
      <c r="I31" s="176" t="s">
        <v>812</v>
      </c>
    </row>
    <row r="32" spans="1:9" ht="11.25" customHeight="1" x14ac:dyDescent="0.4">
      <c r="A32" s="20"/>
      <c r="B32" s="165" t="s">
        <v>320</v>
      </c>
      <c r="C32" s="135">
        <v>4097</v>
      </c>
      <c r="D32" s="135">
        <v>176</v>
      </c>
      <c r="E32" s="135">
        <v>66</v>
      </c>
      <c r="F32" s="135">
        <v>1477</v>
      </c>
      <c r="G32" s="135">
        <v>3520</v>
      </c>
      <c r="H32" s="135">
        <v>2043</v>
      </c>
      <c r="I32" s="176" t="s">
        <v>813</v>
      </c>
    </row>
    <row r="33" spans="1:11" ht="11.25" customHeight="1" x14ac:dyDescent="0.4">
      <c r="A33" s="20"/>
      <c r="B33" s="165" t="s">
        <v>322</v>
      </c>
      <c r="C33" s="27">
        <v>8.5943749999999994</v>
      </c>
      <c r="D33" s="27">
        <v>111.5</v>
      </c>
      <c r="E33" s="27">
        <v>113</v>
      </c>
      <c r="F33" s="27">
        <v>81.96875</v>
      </c>
      <c r="G33" s="27">
        <v>10.0746314496315</v>
      </c>
      <c r="H33" s="169">
        <v>-71.894118550368503</v>
      </c>
      <c r="I33" s="176" t="s">
        <v>814</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22996</v>
      </c>
      <c r="D36" s="135">
        <v>185</v>
      </c>
      <c r="E36" s="135">
        <v>68</v>
      </c>
      <c r="F36" s="135">
        <v>1830</v>
      </c>
      <c r="G36" s="135">
        <v>17491</v>
      </c>
      <c r="H36" s="135">
        <v>15661</v>
      </c>
      <c r="I36" s="176" t="s">
        <v>815</v>
      </c>
      <c r="J36" s="109"/>
      <c r="K36" s="109"/>
    </row>
    <row r="37" spans="1:11" ht="11.25" customHeight="1" x14ac:dyDescent="0.35">
      <c r="A37" s="18"/>
      <c r="B37" s="165" t="s">
        <v>329</v>
      </c>
      <c r="C37" s="135">
        <v>3669</v>
      </c>
      <c r="D37" s="135">
        <v>0</v>
      </c>
      <c r="E37" s="135">
        <v>0</v>
      </c>
      <c r="F37" s="135">
        <v>32</v>
      </c>
      <c r="G37" s="135">
        <v>931</v>
      </c>
      <c r="H37" s="135">
        <v>899</v>
      </c>
      <c r="I37" s="176" t="s">
        <v>816</v>
      </c>
      <c r="J37" s="109"/>
      <c r="K37" s="109"/>
    </row>
    <row r="38" spans="1:11" ht="11.25" customHeight="1" x14ac:dyDescent="0.35">
      <c r="A38" s="18"/>
      <c r="B38" s="165" t="s">
        <v>327</v>
      </c>
      <c r="C38" s="135">
        <v>681</v>
      </c>
      <c r="D38" s="135">
        <v>0</v>
      </c>
      <c r="E38" s="135">
        <v>0</v>
      </c>
      <c r="F38" s="135">
        <v>28</v>
      </c>
      <c r="G38" s="135">
        <v>586</v>
      </c>
      <c r="H38" s="135">
        <v>558</v>
      </c>
      <c r="I38" s="176" t="s">
        <v>817</v>
      </c>
      <c r="J38" s="109"/>
      <c r="K38" s="109"/>
    </row>
    <row r="39" spans="1:11" ht="11.25" customHeight="1" x14ac:dyDescent="0.35">
      <c r="A39" s="18"/>
      <c r="B39" s="165"/>
      <c r="C39" s="135"/>
      <c r="D39" s="135"/>
      <c r="E39" s="135"/>
      <c r="F39" s="135"/>
      <c r="G39" s="135"/>
      <c r="H39" s="135"/>
      <c r="I39" s="176"/>
      <c r="J39" s="109"/>
      <c r="K39" s="109"/>
    </row>
    <row r="40" spans="1:11" ht="11.25" customHeight="1" x14ac:dyDescent="0.35">
      <c r="A40" s="18" t="s">
        <v>338</v>
      </c>
      <c r="B40" s="165"/>
      <c r="C40" s="135"/>
      <c r="D40" s="135"/>
      <c r="E40" s="135"/>
      <c r="F40" s="135"/>
      <c r="G40" s="135"/>
      <c r="H40" s="135"/>
      <c r="I40" s="176"/>
      <c r="J40" s="109"/>
      <c r="K40" s="109"/>
    </row>
    <row r="41" spans="1:11" ht="11.25" customHeight="1" x14ac:dyDescent="0.35">
      <c r="A41" s="18"/>
      <c r="B41" s="165" t="s">
        <v>346</v>
      </c>
      <c r="C41" s="135">
        <v>7468</v>
      </c>
      <c r="D41" s="135">
        <v>121</v>
      </c>
      <c r="E41" s="135">
        <v>15</v>
      </c>
      <c r="F41" s="135">
        <v>630</v>
      </c>
      <c r="G41" s="135">
        <v>7335</v>
      </c>
      <c r="H41" s="135">
        <v>6705</v>
      </c>
      <c r="I41" s="176" t="s">
        <v>818</v>
      </c>
      <c r="J41" s="109"/>
      <c r="K41" s="109"/>
    </row>
    <row r="42" spans="1:11" ht="11.25" customHeight="1" x14ac:dyDescent="0.35">
      <c r="A42" s="18"/>
      <c r="B42" s="165" t="s">
        <v>358</v>
      </c>
      <c r="C42" s="135">
        <v>5460</v>
      </c>
      <c r="D42" s="135">
        <v>42</v>
      </c>
      <c r="E42" s="135">
        <v>52</v>
      </c>
      <c r="F42" s="135">
        <v>750</v>
      </c>
      <c r="G42" s="135">
        <v>3237</v>
      </c>
      <c r="H42" s="135">
        <v>2487</v>
      </c>
      <c r="I42" s="176" t="s">
        <v>819</v>
      </c>
      <c r="J42" s="109"/>
      <c r="K42" s="109"/>
    </row>
    <row r="43" spans="1:11" ht="11.25" customHeight="1" x14ac:dyDescent="0.35">
      <c r="A43" s="18"/>
      <c r="B43" s="165" t="s">
        <v>820</v>
      </c>
      <c r="C43" s="135">
        <v>1899</v>
      </c>
      <c r="D43" s="135">
        <v>0</v>
      </c>
      <c r="E43" s="135">
        <v>0</v>
      </c>
      <c r="F43" s="135">
        <v>0</v>
      </c>
      <c r="G43" s="135">
        <v>1899</v>
      </c>
      <c r="H43" s="135">
        <v>1899</v>
      </c>
      <c r="I43" s="176" t="s">
        <v>336</v>
      </c>
      <c r="J43" s="109"/>
      <c r="K43" s="109"/>
    </row>
    <row r="44" spans="1:11" ht="11.25" customHeight="1" x14ac:dyDescent="0.35">
      <c r="A44" s="18"/>
      <c r="B44" s="165" t="s">
        <v>352</v>
      </c>
      <c r="C44" s="135">
        <v>1743</v>
      </c>
      <c r="D44" s="135">
        <v>7</v>
      </c>
      <c r="E44" s="135">
        <v>0</v>
      </c>
      <c r="F44" s="135">
        <v>71</v>
      </c>
      <c r="G44" s="135">
        <v>1670</v>
      </c>
      <c r="H44" s="135">
        <v>1599</v>
      </c>
      <c r="I44" s="176" t="s">
        <v>821</v>
      </c>
      <c r="J44" s="109"/>
      <c r="K44" s="109"/>
    </row>
    <row r="45" spans="1:11" ht="11.25" customHeight="1" x14ac:dyDescent="0.35">
      <c r="A45" s="18"/>
      <c r="B45" s="165" t="s">
        <v>339</v>
      </c>
      <c r="C45" s="135">
        <v>2418</v>
      </c>
      <c r="D45" s="135">
        <v>2</v>
      </c>
      <c r="E45" s="135">
        <v>0</v>
      </c>
      <c r="F45" s="135">
        <v>95</v>
      </c>
      <c r="G45" s="135">
        <v>1206</v>
      </c>
      <c r="H45" s="135">
        <v>1111</v>
      </c>
      <c r="I45" s="176" t="s">
        <v>822</v>
      </c>
      <c r="J45" s="109"/>
      <c r="K45" s="109"/>
    </row>
    <row r="46" spans="1:11" ht="11.25" customHeight="1" x14ac:dyDescent="0.35">
      <c r="A46" s="18"/>
      <c r="B46" s="165" t="s">
        <v>823</v>
      </c>
      <c r="C46" s="135">
        <v>1425</v>
      </c>
      <c r="D46" s="135">
        <v>0</v>
      </c>
      <c r="E46" s="135">
        <v>0</v>
      </c>
      <c r="F46" s="135">
        <v>0</v>
      </c>
      <c r="G46" s="135">
        <v>1147</v>
      </c>
      <c r="H46" s="135">
        <v>1147</v>
      </c>
      <c r="I46" s="176" t="s">
        <v>336</v>
      </c>
      <c r="J46" s="109"/>
      <c r="K46" s="109"/>
    </row>
    <row r="47" spans="1:11" ht="11.25" customHeight="1" x14ac:dyDescent="0.35">
      <c r="A47" s="18"/>
      <c r="B47" s="165" t="s">
        <v>341</v>
      </c>
      <c r="C47" s="135">
        <v>2482</v>
      </c>
      <c r="D47" s="135">
        <v>1</v>
      </c>
      <c r="E47" s="135">
        <v>0</v>
      </c>
      <c r="F47" s="135">
        <v>128</v>
      </c>
      <c r="G47" s="135">
        <v>837</v>
      </c>
      <c r="H47" s="135">
        <v>709</v>
      </c>
      <c r="I47" s="176" t="s">
        <v>824</v>
      </c>
      <c r="J47" s="109"/>
      <c r="K47" s="109"/>
    </row>
    <row r="48" spans="1:11" ht="11.25" customHeight="1" x14ac:dyDescent="0.35">
      <c r="A48" s="18"/>
      <c r="B48" s="165" t="s">
        <v>187</v>
      </c>
      <c r="C48" s="135">
        <v>823</v>
      </c>
      <c r="D48" s="135">
        <v>3</v>
      </c>
      <c r="E48" s="135">
        <v>0</v>
      </c>
      <c r="F48" s="135">
        <v>15</v>
      </c>
      <c r="G48" s="135">
        <v>657</v>
      </c>
      <c r="H48" s="135">
        <v>642</v>
      </c>
      <c r="I48" s="176" t="s">
        <v>825</v>
      </c>
      <c r="J48" s="109"/>
      <c r="K48" s="109"/>
    </row>
    <row r="49" spans="1:11" ht="11.25" customHeight="1" x14ac:dyDescent="0.35">
      <c r="A49" s="18"/>
      <c r="B49" s="165"/>
      <c r="C49" s="135"/>
      <c r="D49" s="135"/>
      <c r="E49" s="135"/>
      <c r="F49" s="135"/>
      <c r="G49" s="135"/>
      <c r="H49" s="135"/>
      <c r="I49" s="176"/>
      <c r="J49" s="109"/>
      <c r="K49" s="109"/>
    </row>
    <row r="50" spans="1:11" ht="11.25" customHeight="1" x14ac:dyDescent="0.35">
      <c r="A50" s="18" t="s">
        <v>362</v>
      </c>
      <c r="B50" s="165"/>
      <c r="C50" s="135"/>
      <c r="D50" s="135"/>
      <c r="E50" s="135"/>
      <c r="F50" s="135"/>
      <c r="G50" s="135"/>
      <c r="H50" s="135"/>
      <c r="I50" s="176"/>
      <c r="J50" s="109"/>
      <c r="K50" s="109"/>
    </row>
    <row r="51" spans="1:11" ht="11.25" customHeight="1" x14ac:dyDescent="0.35">
      <c r="A51" s="18"/>
      <c r="B51" s="165" t="s">
        <v>171</v>
      </c>
      <c r="C51" s="135">
        <v>26287</v>
      </c>
      <c r="D51" s="135">
        <v>147</v>
      </c>
      <c r="E51" s="135">
        <v>61</v>
      </c>
      <c r="F51" s="135">
        <v>1713</v>
      </c>
      <c r="G51" s="135">
        <v>18181</v>
      </c>
      <c r="H51" s="135">
        <v>16468</v>
      </c>
      <c r="I51" s="176" t="s">
        <v>826</v>
      </c>
      <c r="J51" s="109"/>
      <c r="K51" s="109"/>
    </row>
    <row r="52" spans="1:11" ht="11.25" customHeight="1" x14ac:dyDescent="0.35">
      <c r="A52" s="26"/>
      <c r="B52" s="28"/>
      <c r="C52" s="28"/>
      <c r="D52" s="28"/>
      <c r="E52" s="28"/>
      <c r="F52" s="28"/>
      <c r="G52" s="28"/>
      <c r="H52" s="93"/>
      <c r="I52" s="99"/>
      <c r="J52" s="26"/>
      <c r="K52" s="109"/>
    </row>
    <row r="53" spans="1:11" ht="11.25" customHeight="1" x14ac:dyDescent="0.35">
      <c r="A53" s="122" t="s">
        <v>368</v>
      </c>
      <c r="K53" s="109"/>
    </row>
    <row r="54" spans="1:11" ht="11.25" customHeight="1" x14ac:dyDescent="0.35">
      <c r="A54" s="122" t="s">
        <v>156</v>
      </c>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K66"/>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827</v>
      </c>
    </row>
    <row r="2" spans="1:11" ht="11.25" customHeight="1" x14ac:dyDescent="0.35">
      <c r="B2" s="109"/>
      <c r="C2" s="109"/>
      <c r="D2" s="109"/>
      <c r="E2" s="109"/>
      <c r="F2" s="109"/>
      <c r="G2" s="109"/>
      <c r="H2" s="135"/>
      <c r="I2" s="172"/>
      <c r="J2" s="66"/>
      <c r="K2" s="66"/>
    </row>
    <row r="3" spans="1:11" ht="15" customHeight="1" x14ac:dyDescent="0.4">
      <c r="A3" s="23" t="s">
        <v>796</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413037</v>
      </c>
      <c r="D9" s="9">
        <v>161494</v>
      </c>
      <c r="E9" s="9">
        <v>1892</v>
      </c>
      <c r="F9" s="9">
        <v>7231</v>
      </c>
      <c r="G9" s="9">
        <v>105443</v>
      </c>
      <c r="H9" s="9">
        <v>98212</v>
      </c>
      <c r="I9" s="98" t="s">
        <v>249</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309146</v>
      </c>
      <c r="D12" s="135">
        <v>118997</v>
      </c>
      <c r="E12" s="135">
        <v>89</v>
      </c>
      <c r="F12" s="135">
        <v>923</v>
      </c>
      <c r="G12" s="135">
        <v>54384</v>
      </c>
      <c r="H12" s="135">
        <v>53461</v>
      </c>
      <c r="I12" s="176" t="s">
        <v>828</v>
      </c>
    </row>
    <row r="13" spans="1:11" ht="11.25" customHeight="1" x14ac:dyDescent="0.4">
      <c r="A13" s="20"/>
      <c r="B13" s="165" t="s">
        <v>291</v>
      </c>
      <c r="C13" s="135">
        <v>48620</v>
      </c>
      <c r="D13" s="135">
        <v>22599</v>
      </c>
      <c r="E13" s="135">
        <v>578</v>
      </c>
      <c r="F13" s="135">
        <v>3649</v>
      </c>
      <c r="G13" s="135">
        <v>28694</v>
      </c>
      <c r="H13" s="135">
        <v>25045</v>
      </c>
      <c r="I13" s="176" t="s">
        <v>829</v>
      </c>
    </row>
    <row r="14" spans="1:11" ht="11.25" customHeight="1" x14ac:dyDescent="0.4">
      <c r="A14" s="20"/>
      <c r="B14" s="165" t="s">
        <v>293</v>
      </c>
      <c r="C14" s="135">
        <v>12952</v>
      </c>
      <c r="D14" s="135">
        <v>5450</v>
      </c>
      <c r="E14" s="135">
        <v>82</v>
      </c>
      <c r="F14" s="135">
        <v>368</v>
      </c>
      <c r="G14" s="135">
        <v>5059</v>
      </c>
      <c r="H14" s="135">
        <v>4691</v>
      </c>
      <c r="I14" s="176" t="s">
        <v>830</v>
      </c>
    </row>
    <row r="15" spans="1:11" ht="11.25" customHeight="1" x14ac:dyDescent="0.4">
      <c r="A15" s="20"/>
      <c r="B15" s="165" t="s">
        <v>295</v>
      </c>
      <c r="C15" s="135">
        <v>12302</v>
      </c>
      <c r="D15" s="135">
        <v>3562</v>
      </c>
      <c r="E15" s="135">
        <v>197</v>
      </c>
      <c r="F15" s="135">
        <v>723</v>
      </c>
      <c r="G15" s="135">
        <v>5404</v>
      </c>
      <c r="H15" s="135">
        <v>4681</v>
      </c>
      <c r="I15" s="176" t="s">
        <v>831</v>
      </c>
    </row>
    <row r="16" spans="1:11" ht="11.25" customHeight="1" x14ac:dyDescent="0.4">
      <c r="A16" s="20"/>
      <c r="B16" s="165" t="s">
        <v>297</v>
      </c>
      <c r="C16" s="135">
        <v>3236</v>
      </c>
      <c r="D16" s="135">
        <v>1808</v>
      </c>
      <c r="E16" s="135">
        <v>1</v>
      </c>
      <c r="F16" s="135">
        <v>39</v>
      </c>
      <c r="G16" s="135">
        <v>887</v>
      </c>
      <c r="H16" s="135">
        <v>848</v>
      </c>
      <c r="I16" s="176" t="s">
        <v>832</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35548</v>
      </c>
      <c r="D19" s="135">
        <v>12637</v>
      </c>
      <c r="E19" s="135">
        <v>171</v>
      </c>
      <c r="F19" s="135">
        <v>477</v>
      </c>
      <c r="G19" s="135">
        <v>9746</v>
      </c>
      <c r="H19" s="135">
        <v>9269</v>
      </c>
      <c r="I19" s="176" t="s">
        <v>833</v>
      </c>
    </row>
    <row r="20" spans="1:9" ht="11.25" customHeight="1" x14ac:dyDescent="0.4">
      <c r="A20" s="20"/>
      <c r="B20" s="165" t="s">
        <v>302</v>
      </c>
      <c r="C20" s="135">
        <v>22522</v>
      </c>
      <c r="D20" s="135">
        <v>6994</v>
      </c>
      <c r="E20" s="135">
        <v>168</v>
      </c>
      <c r="F20" s="135">
        <v>695</v>
      </c>
      <c r="G20" s="135">
        <v>8859</v>
      </c>
      <c r="H20" s="135">
        <v>8164</v>
      </c>
      <c r="I20" s="176" t="s">
        <v>834</v>
      </c>
    </row>
    <row r="21" spans="1:9" ht="11.25" customHeight="1" x14ac:dyDescent="0.4">
      <c r="A21" s="20"/>
      <c r="B21" s="165" t="s">
        <v>304</v>
      </c>
      <c r="C21" s="135">
        <v>73906</v>
      </c>
      <c r="D21" s="135">
        <v>29017</v>
      </c>
      <c r="E21" s="135">
        <v>245</v>
      </c>
      <c r="F21" s="135">
        <v>891</v>
      </c>
      <c r="G21" s="135">
        <v>20106</v>
      </c>
      <c r="H21" s="135">
        <v>19215</v>
      </c>
      <c r="I21" s="176" t="s">
        <v>835</v>
      </c>
    </row>
    <row r="22" spans="1:9" ht="11.25" customHeight="1" x14ac:dyDescent="0.4">
      <c r="A22" s="20"/>
      <c r="B22" s="165" t="s">
        <v>305</v>
      </c>
      <c r="C22" s="135">
        <v>65786</v>
      </c>
      <c r="D22" s="135">
        <v>24823</v>
      </c>
      <c r="E22" s="135">
        <v>319</v>
      </c>
      <c r="F22" s="135">
        <v>997</v>
      </c>
      <c r="G22" s="135">
        <v>18121</v>
      </c>
      <c r="H22" s="135">
        <v>17124</v>
      </c>
      <c r="I22" s="176" t="s">
        <v>836</v>
      </c>
    </row>
    <row r="23" spans="1:9" ht="11.25" customHeight="1" x14ac:dyDescent="0.4">
      <c r="A23" s="20"/>
      <c r="B23" s="165" t="s">
        <v>307</v>
      </c>
      <c r="C23" s="135">
        <v>70613</v>
      </c>
      <c r="D23" s="135">
        <v>26542</v>
      </c>
      <c r="E23" s="135">
        <v>289</v>
      </c>
      <c r="F23" s="135">
        <v>1205</v>
      </c>
      <c r="G23" s="135">
        <v>15229</v>
      </c>
      <c r="H23" s="135">
        <v>14024</v>
      </c>
      <c r="I23" s="176" t="s">
        <v>837</v>
      </c>
    </row>
    <row r="24" spans="1:9" ht="11.25" customHeight="1" x14ac:dyDescent="0.4">
      <c r="A24" s="20"/>
      <c r="B24" s="165" t="s">
        <v>309</v>
      </c>
      <c r="C24" s="135">
        <v>97365</v>
      </c>
      <c r="D24" s="135">
        <v>39632</v>
      </c>
      <c r="E24" s="135">
        <v>408</v>
      </c>
      <c r="F24" s="135">
        <v>1983</v>
      </c>
      <c r="G24" s="135">
        <v>20191</v>
      </c>
      <c r="H24" s="135">
        <v>18208</v>
      </c>
      <c r="I24" s="176" t="s">
        <v>838</v>
      </c>
    </row>
    <row r="25" spans="1:9" ht="11.25" customHeight="1" x14ac:dyDescent="0.4">
      <c r="A25" s="20"/>
      <c r="B25" s="165" t="s">
        <v>310</v>
      </c>
      <c r="C25" s="135">
        <v>47297</v>
      </c>
      <c r="D25" s="135">
        <v>21849</v>
      </c>
      <c r="E25" s="135">
        <v>292</v>
      </c>
      <c r="F25" s="135">
        <v>983</v>
      </c>
      <c r="G25" s="135">
        <v>13191</v>
      </c>
      <c r="H25" s="135">
        <v>12208</v>
      </c>
      <c r="I25" s="176" t="s">
        <v>839</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102530</v>
      </c>
      <c r="D28" s="135">
        <v>35763</v>
      </c>
      <c r="E28" s="135">
        <v>6</v>
      </c>
      <c r="F28" s="135">
        <v>566</v>
      </c>
      <c r="G28" s="135">
        <v>5595</v>
      </c>
      <c r="H28" s="135">
        <v>5029</v>
      </c>
      <c r="I28" s="176" t="s">
        <v>840</v>
      </c>
    </row>
    <row r="29" spans="1:9" ht="11.25" customHeight="1" x14ac:dyDescent="0.4">
      <c r="A29" s="20"/>
      <c r="B29" s="168" t="s">
        <v>314</v>
      </c>
      <c r="C29" s="135">
        <v>80674</v>
      </c>
      <c r="D29" s="135">
        <v>29056</v>
      </c>
      <c r="E29" s="135">
        <v>13</v>
      </c>
      <c r="F29" s="135">
        <v>371</v>
      </c>
      <c r="G29" s="135">
        <v>17101</v>
      </c>
      <c r="H29" s="135">
        <v>16730</v>
      </c>
      <c r="I29" s="176" t="s">
        <v>841</v>
      </c>
    </row>
    <row r="30" spans="1:9" ht="11.25" customHeight="1" x14ac:dyDescent="0.4">
      <c r="A30" s="20"/>
      <c r="B30" s="165" t="s">
        <v>316</v>
      </c>
      <c r="C30" s="135">
        <v>135522</v>
      </c>
      <c r="D30" s="135">
        <v>50371</v>
      </c>
      <c r="E30" s="135">
        <v>8</v>
      </c>
      <c r="F30" s="135">
        <v>356</v>
      </c>
      <c r="G30" s="135">
        <v>33227</v>
      </c>
      <c r="H30" s="135">
        <v>32871</v>
      </c>
      <c r="I30" s="176" t="s">
        <v>842</v>
      </c>
    </row>
    <row r="31" spans="1:9" ht="11.25" customHeight="1" x14ac:dyDescent="0.4">
      <c r="A31" s="20"/>
      <c r="B31" s="168" t="s">
        <v>318</v>
      </c>
      <c r="C31" s="135">
        <v>28809</v>
      </c>
      <c r="D31" s="135">
        <v>12062</v>
      </c>
      <c r="E31" s="135">
        <v>49</v>
      </c>
      <c r="F31" s="135">
        <v>208</v>
      </c>
      <c r="G31" s="135">
        <v>8049</v>
      </c>
      <c r="H31" s="135">
        <v>7841</v>
      </c>
      <c r="I31" s="176" t="s">
        <v>843</v>
      </c>
    </row>
    <row r="32" spans="1:9" ht="11.25" customHeight="1" x14ac:dyDescent="0.4">
      <c r="A32" s="20"/>
      <c r="B32" s="165" t="s">
        <v>320</v>
      </c>
      <c r="C32" s="135">
        <v>65502</v>
      </c>
      <c r="D32" s="135">
        <v>34242</v>
      </c>
      <c r="E32" s="135">
        <v>1816</v>
      </c>
      <c r="F32" s="135">
        <v>5730</v>
      </c>
      <c r="G32" s="135">
        <v>41471</v>
      </c>
      <c r="H32" s="135">
        <v>35741</v>
      </c>
      <c r="I32" s="176" t="s">
        <v>844</v>
      </c>
    </row>
    <row r="33" spans="1:11" ht="11.25" customHeight="1" x14ac:dyDescent="0.4">
      <c r="A33" s="20"/>
      <c r="B33" s="165" t="s">
        <v>322</v>
      </c>
      <c r="C33" s="27">
        <v>8.4676452300586291</v>
      </c>
      <c r="D33" s="27">
        <v>8.9092344853214396</v>
      </c>
      <c r="E33" s="27">
        <v>125.625</v>
      </c>
      <c r="F33" s="27">
        <v>83.940217391304301</v>
      </c>
      <c r="G33" s="27">
        <v>13.4774718397997</v>
      </c>
      <c r="H33" s="169">
        <v>-70.462745551504597</v>
      </c>
      <c r="I33" s="176" t="s">
        <v>845</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341754</v>
      </c>
      <c r="D36" s="135">
        <v>129351</v>
      </c>
      <c r="E36" s="135">
        <v>1875</v>
      </c>
      <c r="F36" s="135">
        <v>7028</v>
      </c>
      <c r="G36" s="135">
        <v>98048</v>
      </c>
      <c r="H36" s="135">
        <v>91020</v>
      </c>
      <c r="I36" s="176" t="s">
        <v>846</v>
      </c>
      <c r="J36" s="109"/>
      <c r="K36" s="109"/>
    </row>
    <row r="37" spans="1:11" ht="11.25" customHeight="1" x14ac:dyDescent="0.35">
      <c r="A37" s="18"/>
      <c r="B37" s="165" t="s">
        <v>329</v>
      </c>
      <c r="C37" s="135">
        <v>59977</v>
      </c>
      <c r="D37" s="135">
        <v>26852</v>
      </c>
      <c r="E37" s="135">
        <v>9</v>
      </c>
      <c r="F37" s="135">
        <v>102</v>
      </c>
      <c r="G37" s="135">
        <v>3746</v>
      </c>
      <c r="H37" s="135">
        <v>3644</v>
      </c>
      <c r="I37" s="176" t="s">
        <v>847</v>
      </c>
      <c r="J37" s="109"/>
      <c r="K37" s="109"/>
    </row>
    <row r="38" spans="1:11" ht="11.25" customHeight="1" x14ac:dyDescent="0.35">
      <c r="A38" s="18"/>
      <c r="B38" s="165" t="s">
        <v>327</v>
      </c>
      <c r="C38" s="135">
        <v>8611</v>
      </c>
      <c r="D38" s="135">
        <v>4023</v>
      </c>
      <c r="E38" s="135">
        <v>3</v>
      </c>
      <c r="F38" s="135">
        <v>82</v>
      </c>
      <c r="G38" s="135">
        <v>3106</v>
      </c>
      <c r="H38" s="135">
        <v>3024</v>
      </c>
      <c r="I38" s="176" t="s">
        <v>848</v>
      </c>
      <c r="J38" s="109"/>
      <c r="K38" s="109"/>
    </row>
    <row r="39" spans="1:11" ht="11.25" customHeight="1" x14ac:dyDescent="0.35">
      <c r="A39" s="18"/>
      <c r="B39" s="165"/>
      <c r="C39" s="135"/>
      <c r="D39" s="135"/>
      <c r="E39" s="135"/>
      <c r="F39" s="135"/>
      <c r="G39" s="135"/>
      <c r="H39" s="135"/>
      <c r="I39" s="176"/>
      <c r="J39" s="109"/>
      <c r="K39" s="109"/>
    </row>
    <row r="40" spans="1:11" ht="11.25" customHeight="1" x14ac:dyDescent="0.35">
      <c r="A40" s="18" t="s">
        <v>338</v>
      </c>
      <c r="B40" s="165"/>
      <c r="C40" s="135"/>
      <c r="D40" s="135"/>
      <c r="E40" s="135"/>
      <c r="F40" s="135"/>
      <c r="G40" s="135"/>
      <c r="H40" s="135"/>
      <c r="I40" s="176"/>
      <c r="J40" s="109"/>
      <c r="K40" s="109"/>
    </row>
    <row r="41" spans="1:11" ht="11.25" customHeight="1" x14ac:dyDescent="0.35">
      <c r="A41" s="18"/>
      <c r="B41" s="165" t="s">
        <v>346</v>
      </c>
      <c r="C41" s="135">
        <v>78323</v>
      </c>
      <c r="D41" s="135">
        <v>31594</v>
      </c>
      <c r="E41" s="135">
        <v>909</v>
      </c>
      <c r="F41" s="135">
        <v>1829</v>
      </c>
      <c r="G41" s="135">
        <v>43414</v>
      </c>
      <c r="H41" s="135">
        <v>41585</v>
      </c>
      <c r="I41" s="176" t="s">
        <v>849</v>
      </c>
      <c r="J41" s="109"/>
      <c r="K41" s="109"/>
    </row>
    <row r="42" spans="1:11" ht="11.25" customHeight="1" x14ac:dyDescent="0.35">
      <c r="A42" s="18"/>
      <c r="B42" s="165" t="s">
        <v>358</v>
      </c>
      <c r="C42" s="135">
        <v>82410</v>
      </c>
      <c r="D42" s="135">
        <v>32054</v>
      </c>
      <c r="E42" s="135">
        <v>870</v>
      </c>
      <c r="F42" s="135">
        <v>3614</v>
      </c>
      <c r="G42" s="135">
        <v>23503</v>
      </c>
      <c r="H42" s="135">
        <v>19889</v>
      </c>
      <c r="I42" s="176" t="s">
        <v>850</v>
      </c>
      <c r="J42" s="109"/>
      <c r="K42" s="109"/>
    </row>
    <row r="43" spans="1:11" ht="11.25" customHeight="1" x14ac:dyDescent="0.35">
      <c r="A43" s="18"/>
      <c r="B43" s="165" t="s">
        <v>820</v>
      </c>
      <c r="C43" s="135">
        <v>30424</v>
      </c>
      <c r="D43" s="135">
        <v>13294</v>
      </c>
      <c r="E43" s="135">
        <v>0</v>
      </c>
      <c r="F43" s="135">
        <v>0</v>
      </c>
      <c r="G43" s="135">
        <v>7094</v>
      </c>
      <c r="H43" s="135">
        <v>7094</v>
      </c>
      <c r="I43" s="176" t="s">
        <v>336</v>
      </c>
      <c r="J43" s="109"/>
      <c r="K43" s="109"/>
    </row>
    <row r="44" spans="1:11" ht="11.25" customHeight="1" x14ac:dyDescent="0.35">
      <c r="A44" s="18"/>
      <c r="B44" s="165" t="s">
        <v>339</v>
      </c>
      <c r="C44" s="135">
        <v>38923</v>
      </c>
      <c r="D44" s="135">
        <v>16259</v>
      </c>
      <c r="E44" s="135">
        <v>8</v>
      </c>
      <c r="F44" s="135">
        <v>393</v>
      </c>
      <c r="G44" s="135">
        <v>6899</v>
      </c>
      <c r="H44" s="135">
        <v>6506</v>
      </c>
      <c r="I44" s="176" t="s">
        <v>851</v>
      </c>
      <c r="J44" s="109"/>
      <c r="K44" s="109"/>
    </row>
    <row r="45" spans="1:11" ht="11.25" customHeight="1" x14ac:dyDescent="0.35">
      <c r="A45" s="18"/>
      <c r="B45" s="165" t="s">
        <v>352</v>
      </c>
      <c r="C45" s="135">
        <v>31400</v>
      </c>
      <c r="D45" s="135">
        <v>8703</v>
      </c>
      <c r="E45" s="135">
        <v>49</v>
      </c>
      <c r="F45" s="135">
        <v>268</v>
      </c>
      <c r="G45" s="135">
        <v>6786</v>
      </c>
      <c r="H45" s="135">
        <v>6518</v>
      </c>
      <c r="I45" s="176" t="s">
        <v>852</v>
      </c>
      <c r="J45" s="109"/>
      <c r="K45" s="109"/>
    </row>
    <row r="46" spans="1:11" ht="11.25" customHeight="1" x14ac:dyDescent="0.35">
      <c r="A46" s="18"/>
      <c r="B46" s="165" t="s">
        <v>341</v>
      </c>
      <c r="C46" s="135">
        <v>41264</v>
      </c>
      <c r="D46" s="135">
        <v>16872</v>
      </c>
      <c r="E46" s="135">
        <v>12</v>
      </c>
      <c r="F46" s="135">
        <v>367</v>
      </c>
      <c r="G46" s="135">
        <v>4601</v>
      </c>
      <c r="H46" s="135">
        <v>4234</v>
      </c>
      <c r="I46" s="176" t="s">
        <v>853</v>
      </c>
      <c r="J46" s="109"/>
      <c r="K46" s="109"/>
    </row>
    <row r="47" spans="1:11" ht="11.25" customHeight="1" x14ac:dyDescent="0.35">
      <c r="A47" s="18"/>
      <c r="B47" s="165" t="s">
        <v>823</v>
      </c>
      <c r="C47" s="135">
        <v>19383</v>
      </c>
      <c r="D47" s="135">
        <v>9411</v>
      </c>
      <c r="E47" s="135">
        <v>0</v>
      </c>
      <c r="F47" s="135">
        <v>0</v>
      </c>
      <c r="G47" s="135">
        <v>3721</v>
      </c>
      <c r="H47" s="135">
        <v>3721</v>
      </c>
      <c r="I47" s="176" t="s">
        <v>336</v>
      </c>
      <c r="J47" s="109"/>
      <c r="K47" s="109"/>
    </row>
    <row r="48" spans="1:11" ht="11.25" customHeight="1" x14ac:dyDescent="0.35">
      <c r="A48" s="18"/>
      <c r="B48" s="165" t="s">
        <v>350</v>
      </c>
      <c r="C48" s="135">
        <v>3254</v>
      </c>
      <c r="D48" s="135">
        <v>2149</v>
      </c>
      <c r="E48" s="135">
        <v>1</v>
      </c>
      <c r="F48" s="135">
        <v>191</v>
      </c>
      <c r="G48" s="135">
        <v>2028</v>
      </c>
      <c r="H48" s="135">
        <v>1837</v>
      </c>
      <c r="I48" s="176" t="s">
        <v>854</v>
      </c>
      <c r="J48" s="109"/>
      <c r="K48" s="109"/>
    </row>
    <row r="49" spans="1:11" ht="11.25" customHeight="1" x14ac:dyDescent="0.35">
      <c r="A49" s="18"/>
      <c r="B49" s="165" t="s">
        <v>187</v>
      </c>
      <c r="C49" s="135">
        <v>7360</v>
      </c>
      <c r="D49" s="135">
        <v>4811</v>
      </c>
      <c r="E49" s="135">
        <v>27</v>
      </c>
      <c r="F49" s="135">
        <v>153</v>
      </c>
      <c r="G49" s="135">
        <v>1840</v>
      </c>
      <c r="H49" s="135">
        <v>1687</v>
      </c>
      <c r="I49" s="176" t="s">
        <v>855</v>
      </c>
      <c r="J49" s="109"/>
      <c r="K49" s="109"/>
    </row>
    <row r="50" spans="1:11" ht="11.25" customHeight="1" x14ac:dyDescent="0.35">
      <c r="A50" s="18"/>
      <c r="B50" s="165" t="s">
        <v>343</v>
      </c>
      <c r="C50" s="135">
        <v>32510</v>
      </c>
      <c r="D50" s="135">
        <v>10495</v>
      </c>
      <c r="E50" s="135">
        <v>5</v>
      </c>
      <c r="F50" s="135">
        <v>74</v>
      </c>
      <c r="G50" s="135">
        <v>1390</v>
      </c>
      <c r="H50" s="135">
        <v>1316</v>
      </c>
      <c r="I50" s="176" t="s">
        <v>856</v>
      </c>
      <c r="J50" s="109"/>
      <c r="K50" s="109"/>
    </row>
    <row r="51" spans="1:11" ht="11.25" customHeight="1" x14ac:dyDescent="0.35">
      <c r="A51" s="18"/>
      <c r="B51" s="165"/>
      <c r="C51" s="135"/>
      <c r="D51" s="135"/>
      <c r="E51" s="135"/>
      <c r="F51" s="135"/>
      <c r="G51" s="135"/>
      <c r="H51" s="135"/>
      <c r="I51" s="176"/>
      <c r="J51" s="109"/>
      <c r="K51" s="109"/>
    </row>
    <row r="52" spans="1:11" ht="11.25" customHeight="1" x14ac:dyDescent="0.35">
      <c r="A52" s="18" t="s">
        <v>362</v>
      </c>
      <c r="B52" s="165"/>
      <c r="C52" s="135"/>
      <c r="D52" s="135"/>
      <c r="E52" s="135"/>
      <c r="F52" s="135"/>
      <c r="G52" s="135"/>
      <c r="H52" s="135"/>
      <c r="I52" s="176"/>
      <c r="J52" s="109"/>
      <c r="K52" s="109"/>
    </row>
    <row r="53" spans="1:11" ht="11.25" customHeight="1" x14ac:dyDescent="0.35">
      <c r="A53" s="18"/>
      <c r="B53" s="165" t="s">
        <v>171</v>
      </c>
      <c r="C53" s="135">
        <v>394765</v>
      </c>
      <c r="D53" s="135">
        <v>150765</v>
      </c>
      <c r="E53" s="135">
        <v>1576</v>
      </c>
      <c r="F53" s="135">
        <v>6170</v>
      </c>
      <c r="G53" s="135">
        <v>96744</v>
      </c>
      <c r="H53" s="135">
        <v>90574</v>
      </c>
      <c r="I53" s="176" t="s">
        <v>857</v>
      </c>
      <c r="J53" s="109"/>
      <c r="K53" s="109"/>
    </row>
    <row r="54" spans="1:11" ht="11.25" customHeight="1" x14ac:dyDescent="0.35">
      <c r="A54" s="18"/>
      <c r="B54" s="165" t="s">
        <v>364</v>
      </c>
      <c r="C54" s="135">
        <v>4215</v>
      </c>
      <c r="D54" s="135">
        <v>2980</v>
      </c>
      <c r="E54" s="135">
        <v>255</v>
      </c>
      <c r="F54" s="135">
        <v>450</v>
      </c>
      <c r="G54" s="135">
        <v>2355</v>
      </c>
      <c r="H54" s="135">
        <v>1905</v>
      </c>
      <c r="I54" s="176" t="s">
        <v>858</v>
      </c>
      <c r="J54" s="109"/>
      <c r="K54" s="109"/>
    </row>
    <row r="55" spans="1:11" ht="11.25" customHeight="1" x14ac:dyDescent="0.35">
      <c r="A55" s="18"/>
      <c r="B55" s="165" t="s">
        <v>352</v>
      </c>
      <c r="C55" s="135">
        <v>4087</v>
      </c>
      <c r="D55" s="135">
        <v>1955</v>
      </c>
      <c r="E55" s="135">
        <v>10</v>
      </c>
      <c r="F55" s="135">
        <v>126</v>
      </c>
      <c r="G55" s="135">
        <v>1682</v>
      </c>
      <c r="H55" s="135">
        <v>1556</v>
      </c>
      <c r="I55" s="176" t="s">
        <v>859</v>
      </c>
      <c r="J55" s="109"/>
      <c r="K55" s="109"/>
    </row>
    <row r="56" spans="1:11" ht="11.25" customHeight="1" x14ac:dyDescent="0.35">
      <c r="A56" s="18"/>
      <c r="B56" s="165" t="s">
        <v>169</v>
      </c>
      <c r="C56" s="135">
        <v>884</v>
      </c>
      <c r="D56" s="135">
        <v>387</v>
      </c>
      <c r="E56" s="135">
        <v>7</v>
      </c>
      <c r="F56" s="135">
        <v>165</v>
      </c>
      <c r="G56" s="135">
        <v>830</v>
      </c>
      <c r="H56" s="135">
        <v>665</v>
      </c>
      <c r="I56" s="176" t="s">
        <v>860</v>
      </c>
      <c r="J56" s="109"/>
      <c r="K56" s="109"/>
    </row>
    <row r="57" spans="1:11" ht="11.25" customHeight="1" x14ac:dyDescent="0.35">
      <c r="A57" s="26"/>
      <c r="B57" s="28"/>
      <c r="C57" s="28"/>
      <c r="D57" s="28"/>
      <c r="E57" s="28"/>
      <c r="F57" s="28"/>
      <c r="G57" s="28"/>
      <c r="H57" s="93"/>
      <c r="I57" s="99"/>
      <c r="J57" s="26"/>
      <c r="K57" s="109"/>
    </row>
    <row r="58" spans="1:11" ht="11.25" customHeight="1" x14ac:dyDescent="0.35">
      <c r="A58" s="122" t="s">
        <v>368</v>
      </c>
      <c r="K58" s="109"/>
    </row>
    <row r="59" spans="1:11" ht="11.25" customHeight="1" x14ac:dyDescent="0.35">
      <c r="A59" s="122" t="s">
        <v>156</v>
      </c>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R56"/>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861</v>
      </c>
    </row>
    <row r="2" spans="1:18" x14ac:dyDescent="0.35">
      <c r="C2" s="109"/>
      <c r="D2" s="109"/>
      <c r="E2" s="109"/>
      <c r="F2" s="109"/>
      <c r="G2" s="109"/>
      <c r="H2" s="135"/>
      <c r="I2" s="172"/>
      <c r="J2" s="148"/>
    </row>
    <row r="3" spans="1:18" ht="13.9" x14ac:dyDescent="0.4">
      <c r="A3" s="23" t="s">
        <v>862</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7"/>
      <c r="I5" s="173"/>
      <c r="J5" s="1"/>
    </row>
    <row r="6" spans="1:18" ht="11.25" customHeight="1" x14ac:dyDescent="0.35">
      <c r="A6" s="205"/>
      <c r="B6" s="206"/>
      <c r="C6" s="34"/>
      <c r="D6" s="35"/>
      <c r="E6" s="33" t="s">
        <v>163</v>
      </c>
      <c r="F6" s="35"/>
      <c r="G6" s="36"/>
      <c r="H6" s="158" t="s">
        <v>164</v>
      </c>
      <c r="I6" s="174" t="s">
        <v>165</v>
      </c>
      <c r="J6" s="129"/>
    </row>
    <row r="7" spans="1:18" ht="11.25" customHeight="1" x14ac:dyDescent="0.35">
      <c r="A7" s="207"/>
      <c r="B7" s="208"/>
      <c r="C7" s="130">
        <v>2019</v>
      </c>
      <c r="D7" s="130">
        <v>2020</v>
      </c>
      <c r="E7" s="130">
        <v>2021</v>
      </c>
      <c r="F7" s="131">
        <v>2022</v>
      </c>
      <c r="G7" s="131">
        <v>2023</v>
      </c>
      <c r="H7" s="160" t="s">
        <v>142</v>
      </c>
      <c r="I7" s="197" t="s">
        <v>143</v>
      </c>
      <c r="J7" s="198"/>
    </row>
    <row r="8" spans="1:18" ht="6.75" customHeight="1" x14ac:dyDescent="0.35"/>
    <row r="9" spans="1:18" ht="11.25" customHeight="1" x14ac:dyDescent="0.35">
      <c r="A9" s="209" t="s">
        <v>415</v>
      </c>
      <c r="B9" s="209"/>
      <c r="C9" s="9">
        <v>27523</v>
      </c>
      <c r="D9" s="9">
        <v>191</v>
      </c>
      <c r="E9" s="9">
        <v>68</v>
      </c>
      <c r="F9" s="9">
        <v>1892</v>
      </c>
      <c r="G9" s="9">
        <v>19061</v>
      </c>
      <c r="H9" s="9">
        <v>17169</v>
      </c>
      <c r="I9" s="98" t="s">
        <v>172</v>
      </c>
      <c r="J9" s="10"/>
    </row>
    <row r="10" spans="1:18" ht="6" customHeight="1" x14ac:dyDescent="0.35">
      <c r="A10" s="109"/>
      <c r="B10" s="109"/>
      <c r="C10" s="135"/>
      <c r="D10" s="135"/>
      <c r="E10" s="135"/>
      <c r="F10" s="135"/>
      <c r="G10" s="135"/>
      <c r="H10" s="135"/>
      <c r="I10" s="176"/>
      <c r="J10" s="137"/>
    </row>
    <row r="11" spans="1:18" ht="11.25" customHeight="1" x14ac:dyDescent="0.35">
      <c r="A11" s="109" t="s">
        <v>346</v>
      </c>
      <c r="B11" s="109"/>
      <c r="C11" s="135">
        <v>5029</v>
      </c>
      <c r="D11" s="135">
        <v>11</v>
      </c>
      <c r="E11" s="135">
        <v>2</v>
      </c>
      <c r="F11" s="135">
        <v>278</v>
      </c>
      <c r="G11" s="135">
        <v>4868</v>
      </c>
      <c r="H11" s="135">
        <v>4590</v>
      </c>
      <c r="I11" s="176" t="s">
        <v>863</v>
      </c>
      <c r="J11" s="137"/>
    </row>
    <row r="12" spans="1:18" ht="11.25" customHeight="1" x14ac:dyDescent="0.35">
      <c r="A12" s="109" t="s">
        <v>864</v>
      </c>
      <c r="B12" s="109"/>
      <c r="C12" s="135">
        <v>4750</v>
      </c>
      <c r="D12" s="135">
        <v>19</v>
      </c>
      <c r="E12" s="135">
        <v>10</v>
      </c>
      <c r="F12" s="135">
        <v>217</v>
      </c>
      <c r="G12" s="135">
        <v>4158</v>
      </c>
      <c r="H12" s="135">
        <v>3941</v>
      </c>
      <c r="I12" s="176" t="s">
        <v>865</v>
      </c>
      <c r="J12" s="137"/>
      <c r="N12" s="4"/>
      <c r="O12" s="4"/>
      <c r="P12" s="4"/>
      <c r="Q12" s="4"/>
      <c r="R12" s="4"/>
    </row>
    <row r="13" spans="1:18" ht="11.25" customHeight="1" x14ac:dyDescent="0.35">
      <c r="A13" s="109" t="s">
        <v>820</v>
      </c>
      <c r="B13" s="109"/>
      <c r="C13" s="135">
        <v>3433</v>
      </c>
      <c r="D13" s="135">
        <v>6</v>
      </c>
      <c r="E13" s="135">
        <v>3</v>
      </c>
      <c r="F13" s="135">
        <v>193</v>
      </c>
      <c r="G13" s="135">
        <v>2282</v>
      </c>
      <c r="H13" s="135">
        <v>2089</v>
      </c>
      <c r="I13" s="176" t="s">
        <v>866</v>
      </c>
      <c r="J13" s="137"/>
    </row>
    <row r="14" spans="1:18" ht="11.25" customHeight="1" x14ac:dyDescent="0.35">
      <c r="A14" s="109" t="s">
        <v>867</v>
      </c>
      <c r="B14" s="109"/>
      <c r="C14" s="135">
        <v>1364</v>
      </c>
      <c r="D14" s="135">
        <v>5</v>
      </c>
      <c r="E14" s="135">
        <v>3</v>
      </c>
      <c r="F14" s="135">
        <v>141</v>
      </c>
      <c r="G14" s="135">
        <v>975</v>
      </c>
      <c r="H14" s="135">
        <v>834</v>
      </c>
      <c r="I14" s="176" t="s">
        <v>868</v>
      </c>
      <c r="J14" s="137"/>
    </row>
    <row r="15" spans="1:18" ht="11.25" customHeight="1" x14ac:dyDescent="0.35">
      <c r="A15" s="109" t="s">
        <v>869</v>
      </c>
      <c r="B15" s="109"/>
      <c r="C15" s="135">
        <v>1346</v>
      </c>
      <c r="D15" s="135">
        <v>3</v>
      </c>
      <c r="E15" s="135">
        <v>2</v>
      </c>
      <c r="F15" s="135">
        <v>74</v>
      </c>
      <c r="G15" s="135">
        <v>937</v>
      </c>
      <c r="H15" s="135">
        <v>863</v>
      </c>
      <c r="I15" s="176" t="s">
        <v>870</v>
      </c>
      <c r="J15" s="137"/>
    </row>
    <row r="16" spans="1:18" ht="11.25" customHeight="1" x14ac:dyDescent="0.35">
      <c r="A16" s="109" t="s">
        <v>871</v>
      </c>
      <c r="B16" s="109"/>
      <c r="C16" s="135">
        <v>1165</v>
      </c>
      <c r="D16" s="135">
        <v>0</v>
      </c>
      <c r="E16" s="135">
        <v>1</v>
      </c>
      <c r="F16" s="135">
        <v>45</v>
      </c>
      <c r="G16" s="135">
        <v>558</v>
      </c>
      <c r="H16" s="135">
        <v>513</v>
      </c>
      <c r="I16" s="176" t="s">
        <v>872</v>
      </c>
      <c r="J16" s="137"/>
      <c r="N16" s="5"/>
      <c r="O16" s="5"/>
      <c r="P16" s="5"/>
      <c r="Q16" s="5"/>
      <c r="R16" s="5"/>
    </row>
    <row r="17" spans="1:10" ht="11.25" customHeight="1" x14ac:dyDescent="0.35">
      <c r="A17" s="109" t="s">
        <v>239</v>
      </c>
      <c r="B17" s="109"/>
      <c r="C17" s="135">
        <v>4167</v>
      </c>
      <c r="D17" s="135">
        <v>121</v>
      </c>
      <c r="E17" s="135">
        <v>32</v>
      </c>
      <c r="F17" s="135">
        <v>296</v>
      </c>
      <c r="G17" s="135">
        <v>1853</v>
      </c>
      <c r="H17" s="135">
        <v>1557</v>
      </c>
      <c r="I17" s="176" t="s">
        <v>873</v>
      </c>
      <c r="J17" s="137"/>
    </row>
    <row r="18" spans="1:10" ht="11.25" customHeight="1" x14ac:dyDescent="0.35">
      <c r="A18" s="26"/>
      <c r="B18" s="178"/>
      <c r="C18" s="26"/>
      <c r="D18" s="26"/>
      <c r="E18" s="178"/>
      <c r="F18" s="178"/>
      <c r="G18" s="178"/>
      <c r="H18" s="179"/>
      <c r="I18" s="180"/>
      <c r="J18" s="181"/>
    </row>
    <row r="19" spans="1:10" ht="11.25" customHeight="1" x14ac:dyDescent="0.35">
      <c r="A19" s="115" t="s">
        <v>156</v>
      </c>
      <c r="J19" s="6"/>
    </row>
    <row r="20" spans="1:10" ht="11.25" customHeight="1" x14ac:dyDescent="0.35"/>
    <row r="21" spans="1:10" ht="11.25" customHeight="1" x14ac:dyDescent="0.35"/>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B32"/>
  <sheetViews>
    <sheetView zoomScaleNormal="100" workbookViewId="0"/>
  </sheetViews>
  <sheetFormatPr defaultRowHeight="12.75" x14ac:dyDescent="0.35"/>
  <cols>
    <col min="1" max="1" width="2.73046875" customWidth="1"/>
    <col min="2" max="2" width="85.3984375" customWidth="1"/>
  </cols>
  <sheetData>
    <row r="1" spans="1:2" ht="13.15" x14ac:dyDescent="0.4">
      <c r="A1" s="20" t="s">
        <v>14</v>
      </c>
    </row>
    <row r="3" spans="1:2" x14ac:dyDescent="0.35">
      <c r="B3" t="s">
        <v>15</v>
      </c>
    </row>
    <row r="4" spans="1:2" x14ac:dyDescent="0.35">
      <c r="B4" t="s">
        <v>16</v>
      </c>
    </row>
    <row r="5" spans="1:2" x14ac:dyDescent="0.35">
      <c r="B5" t="s">
        <v>17</v>
      </c>
    </row>
    <row r="6" spans="1:2" x14ac:dyDescent="0.35">
      <c r="B6" t="s">
        <v>18</v>
      </c>
    </row>
    <row r="8" spans="1:2" x14ac:dyDescent="0.35">
      <c r="B8" t="s">
        <v>19</v>
      </c>
    </row>
    <row r="9" spans="1:2" x14ac:dyDescent="0.35">
      <c r="B9" t="s">
        <v>20</v>
      </c>
    </row>
    <row r="10" spans="1:2" x14ac:dyDescent="0.35">
      <c r="B10" t="s">
        <v>21</v>
      </c>
    </row>
    <row r="12" spans="1:2" x14ac:dyDescent="0.35">
      <c r="B12" t="s">
        <v>22</v>
      </c>
    </row>
    <row r="13" spans="1:2" x14ac:dyDescent="0.35">
      <c r="B13" t="s">
        <v>23</v>
      </c>
    </row>
    <row r="15" spans="1:2" ht="13.15" x14ac:dyDescent="0.4">
      <c r="A15" s="20" t="s">
        <v>24</v>
      </c>
    </row>
    <row r="17" spans="1:2" ht="13.15" x14ac:dyDescent="0.4">
      <c r="B17" t="s">
        <v>25</v>
      </c>
    </row>
    <row r="19" spans="1:2" ht="13.15" x14ac:dyDescent="0.4">
      <c r="A19" s="46"/>
      <c r="B19" s="46" t="s">
        <v>26</v>
      </c>
    </row>
    <row r="20" spans="1:2" x14ac:dyDescent="0.35">
      <c r="A20" s="46"/>
      <c r="B20" s="46" t="s">
        <v>27</v>
      </c>
    </row>
    <row r="22" spans="1:2" ht="38.65" x14ac:dyDescent="0.35">
      <c r="A22" s="106"/>
      <c r="B22" s="114" t="s">
        <v>28</v>
      </c>
    </row>
    <row r="24" spans="1:2" ht="13.15" x14ac:dyDescent="0.4">
      <c r="A24" s="46"/>
      <c r="B24" s="46" t="s">
        <v>29</v>
      </c>
    </row>
    <row r="25" spans="1:2" x14ac:dyDescent="0.35">
      <c r="A25" s="46"/>
      <c r="B25" s="46"/>
    </row>
    <row r="26" spans="1:2" ht="38.65" x14ac:dyDescent="0.35">
      <c r="A26" s="106"/>
      <c r="B26" s="114" t="s">
        <v>30</v>
      </c>
    </row>
    <row r="28" spans="1:2" ht="76.900000000000006" x14ac:dyDescent="0.35">
      <c r="A28" s="106"/>
      <c r="B28" s="114" t="s">
        <v>31</v>
      </c>
    </row>
    <row r="30" spans="1:2" ht="13.15" x14ac:dyDescent="0.4">
      <c r="B30" t="s">
        <v>32</v>
      </c>
    </row>
    <row r="32" spans="1:2" ht="26.25" x14ac:dyDescent="0.4">
      <c r="A32" s="107"/>
      <c r="B32" s="107" t="s">
        <v>33</v>
      </c>
    </row>
  </sheetData>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R47"/>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67" t="s">
        <v>874</v>
      </c>
    </row>
    <row r="2" spans="1:18" x14ac:dyDescent="0.35">
      <c r="B2" s="109"/>
      <c r="C2" s="109"/>
      <c r="D2" s="109"/>
      <c r="E2" s="109"/>
      <c r="F2" s="109"/>
      <c r="G2" s="109"/>
      <c r="H2" s="135"/>
      <c r="I2" s="172"/>
      <c r="J2" s="148"/>
    </row>
    <row r="3" spans="1:18" ht="13.9" x14ac:dyDescent="0.4">
      <c r="A3" s="23" t="s">
        <v>862</v>
      </c>
      <c r="B3" s="23"/>
      <c r="C3" s="23"/>
      <c r="D3" s="23"/>
      <c r="E3" s="23"/>
      <c r="F3" s="23"/>
      <c r="G3" s="23"/>
      <c r="H3" s="90"/>
      <c r="I3" s="96"/>
      <c r="J3" s="23"/>
    </row>
    <row r="4" spans="1:18" ht="13.5" x14ac:dyDescent="0.35">
      <c r="A4" s="24" t="s">
        <v>244</v>
      </c>
      <c r="B4" s="24"/>
      <c r="C4" s="24"/>
      <c r="D4" s="24"/>
      <c r="E4" s="24"/>
      <c r="F4" s="24"/>
      <c r="G4" s="24"/>
      <c r="H4" s="91"/>
      <c r="I4" s="97"/>
      <c r="J4" s="24"/>
    </row>
    <row r="5" spans="1:18" ht="12" customHeight="1" x14ac:dyDescent="0.4">
      <c r="A5" s="7"/>
      <c r="B5" s="1"/>
      <c r="C5" s="1"/>
      <c r="D5" s="1"/>
      <c r="E5" s="1"/>
      <c r="F5" s="1"/>
      <c r="G5" s="1"/>
      <c r="H5" s="92"/>
      <c r="I5" s="173"/>
      <c r="J5" s="1"/>
    </row>
    <row r="6" spans="1:18" ht="11.25" customHeight="1" x14ac:dyDescent="0.35">
      <c r="A6" s="205"/>
      <c r="B6" s="206"/>
      <c r="C6" s="150"/>
      <c r="D6" s="129"/>
      <c r="E6" s="151" t="s">
        <v>159</v>
      </c>
      <c r="F6" s="129"/>
      <c r="G6" s="152"/>
      <c r="H6" s="158" t="s">
        <v>164</v>
      </c>
      <c r="I6" s="174" t="s">
        <v>165</v>
      </c>
      <c r="J6" s="129"/>
    </row>
    <row r="7" spans="1:18" ht="11.25" customHeight="1" x14ac:dyDescent="0.35">
      <c r="A7" s="207"/>
      <c r="B7" s="208"/>
      <c r="C7" s="130">
        <v>2019</v>
      </c>
      <c r="D7" s="130">
        <v>2020</v>
      </c>
      <c r="E7" s="130">
        <v>2021</v>
      </c>
      <c r="F7" s="131">
        <v>2022</v>
      </c>
      <c r="G7" s="131">
        <v>2023</v>
      </c>
      <c r="H7" s="160" t="s">
        <v>142</v>
      </c>
      <c r="I7" s="197" t="s">
        <v>143</v>
      </c>
      <c r="J7" s="198"/>
    </row>
    <row r="8" spans="1:18" ht="6.75" customHeight="1" x14ac:dyDescent="0.35"/>
    <row r="9" spans="1:18" ht="11.25" customHeight="1" x14ac:dyDescent="0.35">
      <c r="A9" s="209" t="s">
        <v>415</v>
      </c>
      <c r="B9" s="209"/>
      <c r="C9" s="9">
        <v>413037</v>
      </c>
      <c r="D9" s="9">
        <v>161494</v>
      </c>
      <c r="E9" s="9">
        <v>1892</v>
      </c>
      <c r="F9" s="9">
        <v>7231</v>
      </c>
      <c r="G9" s="9">
        <v>105443</v>
      </c>
      <c r="H9" s="9">
        <v>98212</v>
      </c>
      <c r="I9" s="98" t="s">
        <v>249</v>
      </c>
      <c r="J9" s="10"/>
    </row>
    <row r="10" spans="1:18" ht="6" customHeight="1" x14ac:dyDescent="0.35">
      <c r="A10" s="109"/>
      <c r="B10" s="109"/>
      <c r="C10" s="135"/>
      <c r="D10" s="135"/>
      <c r="E10" s="135"/>
      <c r="F10" s="135"/>
      <c r="G10" s="135"/>
      <c r="H10" s="135"/>
      <c r="I10" s="176"/>
      <c r="J10" s="137"/>
    </row>
    <row r="11" spans="1:18" ht="11.25" customHeight="1" x14ac:dyDescent="0.35">
      <c r="A11" s="109" t="s">
        <v>346</v>
      </c>
      <c r="B11" s="109"/>
      <c r="C11" s="135">
        <v>61575</v>
      </c>
      <c r="D11" s="135">
        <v>25814</v>
      </c>
      <c r="E11" s="135">
        <v>172</v>
      </c>
      <c r="F11" s="135">
        <v>1074</v>
      </c>
      <c r="G11" s="135">
        <v>19600</v>
      </c>
      <c r="H11" s="135">
        <v>18526</v>
      </c>
      <c r="I11" s="176" t="s">
        <v>875</v>
      </c>
      <c r="J11" s="137"/>
    </row>
    <row r="12" spans="1:18" ht="11.25" customHeight="1" x14ac:dyDescent="0.35">
      <c r="A12" s="109" t="s">
        <v>864</v>
      </c>
      <c r="B12" s="109"/>
      <c r="C12" s="135">
        <v>63049</v>
      </c>
      <c r="D12" s="135">
        <v>23753</v>
      </c>
      <c r="E12" s="135">
        <v>162</v>
      </c>
      <c r="F12" s="135">
        <v>781</v>
      </c>
      <c r="G12" s="135">
        <v>16402</v>
      </c>
      <c r="H12" s="135">
        <v>15621</v>
      </c>
      <c r="I12" s="176" t="s">
        <v>876</v>
      </c>
      <c r="J12" s="137"/>
      <c r="N12" s="4"/>
      <c r="O12" s="4"/>
      <c r="P12" s="4"/>
      <c r="Q12" s="4"/>
      <c r="R12" s="4"/>
    </row>
    <row r="13" spans="1:18" ht="11.25" customHeight="1" x14ac:dyDescent="0.35">
      <c r="A13" s="109" t="s">
        <v>820</v>
      </c>
      <c r="B13" s="109"/>
      <c r="C13" s="135">
        <v>48452</v>
      </c>
      <c r="D13" s="135">
        <v>20075</v>
      </c>
      <c r="E13" s="135">
        <v>147</v>
      </c>
      <c r="F13" s="135">
        <v>702</v>
      </c>
      <c r="G13" s="135">
        <v>10701</v>
      </c>
      <c r="H13" s="135">
        <v>9999</v>
      </c>
      <c r="I13" s="176" t="s">
        <v>877</v>
      </c>
      <c r="J13" s="137"/>
    </row>
    <row r="14" spans="1:18" ht="11.25" customHeight="1" x14ac:dyDescent="0.35">
      <c r="A14" s="109" t="s">
        <v>867</v>
      </c>
      <c r="B14" s="109"/>
      <c r="C14" s="135">
        <v>22268</v>
      </c>
      <c r="D14" s="135">
        <v>7874</v>
      </c>
      <c r="E14" s="135">
        <v>78</v>
      </c>
      <c r="F14" s="135">
        <v>470</v>
      </c>
      <c r="G14" s="135">
        <v>6765</v>
      </c>
      <c r="H14" s="135">
        <v>6295</v>
      </c>
      <c r="I14" s="176" t="s">
        <v>878</v>
      </c>
      <c r="J14" s="137"/>
    </row>
    <row r="15" spans="1:18" ht="11.25" customHeight="1" x14ac:dyDescent="0.35">
      <c r="A15" s="109" t="s">
        <v>869</v>
      </c>
      <c r="B15" s="109"/>
      <c r="C15" s="135">
        <v>22817</v>
      </c>
      <c r="D15" s="135">
        <v>7874</v>
      </c>
      <c r="E15" s="135">
        <v>51</v>
      </c>
      <c r="F15" s="135">
        <v>244</v>
      </c>
      <c r="G15" s="135">
        <v>5574</v>
      </c>
      <c r="H15" s="135">
        <v>5330</v>
      </c>
      <c r="I15" s="176" t="s">
        <v>879</v>
      </c>
      <c r="J15" s="137"/>
    </row>
    <row r="16" spans="1:18" ht="11.25" customHeight="1" x14ac:dyDescent="0.35">
      <c r="A16" s="109" t="s">
        <v>880</v>
      </c>
      <c r="B16" s="109"/>
      <c r="C16" s="135">
        <v>12768</v>
      </c>
      <c r="D16" s="135">
        <v>4335</v>
      </c>
      <c r="E16" s="135">
        <v>66</v>
      </c>
      <c r="F16" s="135">
        <v>269</v>
      </c>
      <c r="G16" s="135">
        <v>3604</v>
      </c>
      <c r="H16" s="135">
        <v>3335</v>
      </c>
      <c r="I16" s="176" t="s">
        <v>881</v>
      </c>
      <c r="J16" s="137"/>
      <c r="N16" s="5"/>
      <c r="O16" s="5"/>
      <c r="P16" s="5"/>
      <c r="Q16" s="5"/>
      <c r="R16" s="5"/>
    </row>
    <row r="17" spans="1:10" ht="11.25" customHeight="1" x14ac:dyDescent="0.35">
      <c r="A17" s="109" t="s">
        <v>882</v>
      </c>
      <c r="B17" s="109"/>
      <c r="C17" s="135">
        <v>10444</v>
      </c>
      <c r="D17" s="135">
        <v>4289</v>
      </c>
      <c r="E17" s="135">
        <v>55</v>
      </c>
      <c r="F17" s="135">
        <v>324</v>
      </c>
      <c r="G17" s="135">
        <v>2988</v>
      </c>
      <c r="H17" s="135">
        <v>2664</v>
      </c>
      <c r="I17" s="176" t="s">
        <v>883</v>
      </c>
      <c r="J17" s="137"/>
    </row>
    <row r="18" spans="1:10" ht="11.25" customHeight="1" x14ac:dyDescent="0.35">
      <c r="A18" s="109" t="s">
        <v>871</v>
      </c>
      <c r="B18" s="109"/>
      <c r="C18" s="135">
        <v>18429</v>
      </c>
      <c r="D18" s="135">
        <v>6564</v>
      </c>
      <c r="E18" s="135">
        <v>14</v>
      </c>
      <c r="F18" s="135">
        <v>155</v>
      </c>
      <c r="G18" s="135">
        <v>2841</v>
      </c>
      <c r="H18" s="135">
        <v>2686</v>
      </c>
      <c r="I18" s="176" t="s">
        <v>884</v>
      </c>
      <c r="J18" s="137"/>
    </row>
    <row r="19" spans="1:10" ht="11.25" customHeight="1" x14ac:dyDescent="0.35">
      <c r="A19" s="109" t="s">
        <v>885</v>
      </c>
      <c r="B19" s="109"/>
      <c r="C19" s="135">
        <v>8422</v>
      </c>
      <c r="D19" s="135">
        <v>2750</v>
      </c>
      <c r="E19" s="135">
        <v>30</v>
      </c>
      <c r="F19" s="135">
        <v>142</v>
      </c>
      <c r="G19" s="135">
        <v>2031</v>
      </c>
      <c r="H19" s="135">
        <v>1889</v>
      </c>
      <c r="I19" s="176" t="s">
        <v>886</v>
      </c>
      <c r="J19" s="137"/>
    </row>
    <row r="20" spans="1:10" ht="11.25" customHeight="1" x14ac:dyDescent="0.35">
      <c r="A20" s="109" t="s">
        <v>887</v>
      </c>
      <c r="B20" s="109"/>
      <c r="C20" s="135">
        <v>5135</v>
      </c>
      <c r="D20" s="135">
        <v>1960</v>
      </c>
      <c r="E20" s="135">
        <v>27</v>
      </c>
      <c r="F20" s="135">
        <v>148</v>
      </c>
      <c r="G20" s="135">
        <v>1911</v>
      </c>
      <c r="H20" s="135">
        <v>1763</v>
      </c>
      <c r="I20" s="176" t="s">
        <v>888</v>
      </c>
      <c r="J20" s="137"/>
    </row>
    <row r="21" spans="1:10" ht="11.25" customHeight="1" x14ac:dyDescent="0.35">
      <c r="A21" s="109" t="s">
        <v>889</v>
      </c>
      <c r="B21" s="109"/>
      <c r="C21" s="135">
        <v>5915</v>
      </c>
      <c r="D21" s="135">
        <v>2332</v>
      </c>
      <c r="E21" s="135">
        <v>19</v>
      </c>
      <c r="F21" s="135">
        <v>137</v>
      </c>
      <c r="G21" s="135">
        <v>1881</v>
      </c>
      <c r="H21" s="135">
        <v>1744</v>
      </c>
      <c r="I21" s="176" t="s">
        <v>890</v>
      </c>
      <c r="J21" s="137"/>
    </row>
    <row r="22" spans="1:10" ht="11.25" customHeight="1" x14ac:dyDescent="0.35">
      <c r="A22" s="109" t="s">
        <v>891</v>
      </c>
      <c r="B22" s="109"/>
      <c r="C22" s="135">
        <v>7053</v>
      </c>
      <c r="D22" s="135">
        <v>2186</v>
      </c>
      <c r="E22" s="135">
        <v>42</v>
      </c>
      <c r="F22" s="135">
        <v>159</v>
      </c>
      <c r="G22" s="135">
        <v>1802</v>
      </c>
      <c r="H22" s="135">
        <v>1643</v>
      </c>
      <c r="I22" s="176" t="s">
        <v>892</v>
      </c>
      <c r="J22" s="137"/>
    </row>
    <row r="23" spans="1:10" ht="11.25" customHeight="1" x14ac:dyDescent="0.35">
      <c r="A23" s="109" t="s">
        <v>893</v>
      </c>
      <c r="B23" s="109"/>
      <c r="C23" s="135">
        <v>6753</v>
      </c>
      <c r="D23" s="135">
        <v>2441</v>
      </c>
      <c r="E23" s="135">
        <v>24</v>
      </c>
      <c r="F23" s="135">
        <v>146</v>
      </c>
      <c r="G23" s="135">
        <v>1727</v>
      </c>
      <c r="H23" s="135">
        <v>1581</v>
      </c>
      <c r="I23" s="176" t="s">
        <v>894</v>
      </c>
      <c r="J23" s="137"/>
    </row>
    <row r="24" spans="1:10" ht="11.25" customHeight="1" x14ac:dyDescent="0.35">
      <c r="A24" s="109" t="s">
        <v>895</v>
      </c>
      <c r="B24" s="109"/>
      <c r="C24" s="135">
        <v>2697</v>
      </c>
      <c r="D24" s="135">
        <v>1077</v>
      </c>
      <c r="E24" s="135">
        <v>16</v>
      </c>
      <c r="F24" s="135">
        <v>90</v>
      </c>
      <c r="G24" s="135">
        <v>1472</v>
      </c>
      <c r="H24" s="135">
        <v>1382</v>
      </c>
      <c r="I24" s="176" t="s">
        <v>896</v>
      </c>
      <c r="J24" s="137"/>
    </row>
    <row r="25" spans="1:10" ht="11.25" customHeight="1" x14ac:dyDescent="0.35">
      <c r="A25" s="109" t="s">
        <v>897</v>
      </c>
      <c r="B25" s="109"/>
      <c r="C25" s="135">
        <v>4562</v>
      </c>
      <c r="D25" s="135">
        <v>1667</v>
      </c>
      <c r="E25" s="135">
        <v>10</v>
      </c>
      <c r="F25" s="135">
        <v>94</v>
      </c>
      <c r="G25" s="135">
        <v>1217</v>
      </c>
      <c r="H25" s="135">
        <v>1123</v>
      </c>
      <c r="I25" s="176" t="s">
        <v>898</v>
      </c>
      <c r="J25" s="137"/>
    </row>
    <row r="26" spans="1:10" ht="11.25" customHeight="1" x14ac:dyDescent="0.35">
      <c r="A26" s="109" t="s">
        <v>899</v>
      </c>
      <c r="B26" s="109"/>
      <c r="C26" s="135">
        <v>5327</v>
      </c>
      <c r="D26" s="135">
        <v>1632</v>
      </c>
      <c r="E26" s="135">
        <v>12</v>
      </c>
      <c r="F26" s="135">
        <v>47</v>
      </c>
      <c r="G26" s="135">
        <v>1183</v>
      </c>
      <c r="H26" s="135">
        <v>1136</v>
      </c>
      <c r="I26" s="176" t="s">
        <v>900</v>
      </c>
      <c r="J26" s="137"/>
    </row>
    <row r="27" spans="1:10" ht="11.25" customHeight="1" x14ac:dyDescent="0.35">
      <c r="A27" s="109" t="s">
        <v>901</v>
      </c>
      <c r="B27" s="109"/>
      <c r="C27" s="135">
        <v>5457</v>
      </c>
      <c r="D27" s="135">
        <v>1900</v>
      </c>
      <c r="E27" s="135">
        <v>11</v>
      </c>
      <c r="F27" s="135">
        <v>75</v>
      </c>
      <c r="G27" s="135">
        <v>1100</v>
      </c>
      <c r="H27" s="135">
        <v>1025</v>
      </c>
      <c r="I27" s="176" t="s">
        <v>902</v>
      </c>
      <c r="J27" s="137"/>
    </row>
    <row r="28" spans="1:10" ht="11.25" customHeight="1" x14ac:dyDescent="0.35">
      <c r="A28" s="109" t="s">
        <v>903</v>
      </c>
      <c r="B28" s="109"/>
      <c r="C28" s="135">
        <v>3145</v>
      </c>
      <c r="D28" s="135">
        <v>1500</v>
      </c>
      <c r="E28" s="135">
        <v>23</v>
      </c>
      <c r="F28" s="135">
        <v>93</v>
      </c>
      <c r="G28" s="135">
        <v>959</v>
      </c>
      <c r="H28" s="135">
        <v>866</v>
      </c>
      <c r="I28" s="176" t="s">
        <v>904</v>
      </c>
      <c r="J28" s="137"/>
    </row>
    <row r="29" spans="1:10" ht="11.25" customHeight="1" x14ac:dyDescent="0.35">
      <c r="A29" s="109" t="s">
        <v>905</v>
      </c>
      <c r="B29" s="109"/>
      <c r="C29" s="135">
        <v>4847</v>
      </c>
      <c r="D29" s="135">
        <v>2079</v>
      </c>
      <c r="E29" s="135">
        <v>13</v>
      </c>
      <c r="F29" s="135">
        <v>122</v>
      </c>
      <c r="G29" s="135">
        <v>931</v>
      </c>
      <c r="H29" s="135">
        <v>809</v>
      </c>
      <c r="I29" s="176" t="s">
        <v>906</v>
      </c>
      <c r="J29" s="137"/>
    </row>
    <row r="30" spans="1:10" ht="11.25" customHeight="1" x14ac:dyDescent="0.35">
      <c r="A30" s="109" t="s">
        <v>907</v>
      </c>
      <c r="B30" s="109"/>
      <c r="C30" s="135">
        <v>2854</v>
      </c>
      <c r="D30" s="135">
        <v>1030</v>
      </c>
      <c r="E30" s="135">
        <v>14</v>
      </c>
      <c r="F30" s="135">
        <v>68</v>
      </c>
      <c r="G30" s="135">
        <v>892</v>
      </c>
      <c r="H30" s="135">
        <v>824</v>
      </c>
      <c r="I30" s="176" t="s">
        <v>908</v>
      </c>
      <c r="J30" s="137"/>
    </row>
    <row r="31" spans="1:10" ht="11.25" customHeight="1" x14ac:dyDescent="0.35">
      <c r="A31" s="109" t="s">
        <v>909</v>
      </c>
      <c r="B31" s="109"/>
      <c r="C31" s="135">
        <v>2993</v>
      </c>
      <c r="D31" s="135">
        <v>968</v>
      </c>
      <c r="E31" s="135">
        <v>3</v>
      </c>
      <c r="F31" s="135">
        <v>68</v>
      </c>
      <c r="G31" s="135">
        <v>855</v>
      </c>
      <c r="H31" s="135">
        <v>787</v>
      </c>
      <c r="I31" s="176" t="s">
        <v>910</v>
      </c>
      <c r="J31" s="137"/>
    </row>
    <row r="32" spans="1:10" ht="11.25" customHeight="1" x14ac:dyDescent="0.35">
      <c r="A32" s="109" t="s">
        <v>911</v>
      </c>
      <c r="B32" s="109"/>
      <c r="C32" s="135">
        <v>2404</v>
      </c>
      <c r="D32" s="135">
        <v>935</v>
      </c>
      <c r="E32" s="135">
        <v>4</v>
      </c>
      <c r="F32" s="135">
        <v>48</v>
      </c>
      <c r="G32" s="135">
        <v>626</v>
      </c>
      <c r="H32" s="135">
        <v>578</v>
      </c>
      <c r="I32" s="176" t="s">
        <v>912</v>
      </c>
      <c r="J32" s="137"/>
    </row>
    <row r="33" spans="1:10" ht="11.25" customHeight="1" x14ac:dyDescent="0.35">
      <c r="A33" s="109" t="s">
        <v>913</v>
      </c>
      <c r="B33" s="109"/>
      <c r="C33" s="135">
        <v>5005</v>
      </c>
      <c r="D33" s="135">
        <v>1833</v>
      </c>
      <c r="E33" s="135">
        <v>2</v>
      </c>
      <c r="F33" s="135">
        <v>64</v>
      </c>
      <c r="G33" s="135">
        <v>562</v>
      </c>
      <c r="H33" s="135">
        <v>498</v>
      </c>
      <c r="I33" s="176" t="s">
        <v>914</v>
      </c>
      <c r="J33" s="137"/>
    </row>
    <row r="34" spans="1:10" ht="11.25" customHeight="1" x14ac:dyDescent="0.35">
      <c r="A34" s="109" t="s">
        <v>915</v>
      </c>
      <c r="B34" s="109"/>
      <c r="C34" s="135">
        <v>1777</v>
      </c>
      <c r="D34" s="135">
        <v>627</v>
      </c>
      <c r="E34" s="135">
        <v>0</v>
      </c>
      <c r="F34" s="135">
        <v>47</v>
      </c>
      <c r="G34" s="135">
        <v>519</v>
      </c>
      <c r="H34" s="135">
        <v>472</v>
      </c>
      <c r="I34" s="176" t="s">
        <v>916</v>
      </c>
      <c r="J34" s="137"/>
    </row>
    <row r="35" spans="1:10" ht="11.25" customHeight="1" x14ac:dyDescent="0.35">
      <c r="A35" s="109" t="s">
        <v>239</v>
      </c>
      <c r="B35" s="109"/>
      <c r="C35" s="135">
        <v>69609</v>
      </c>
      <c r="D35" s="135">
        <v>30481</v>
      </c>
      <c r="E35" s="135">
        <v>890</v>
      </c>
      <c r="F35" s="135">
        <v>1552</v>
      </c>
      <c r="G35" s="135">
        <v>15833</v>
      </c>
      <c r="H35" s="135">
        <v>14281</v>
      </c>
      <c r="I35" s="176" t="s">
        <v>917</v>
      </c>
      <c r="J35" s="137"/>
    </row>
    <row r="36" spans="1:10" ht="11.25" customHeight="1" x14ac:dyDescent="0.35">
      <c r="A36" s="26"/>
      <c r="B36" s="178"/>
      <c r="C36" s="26"/>
      <c r="D36" s="26"/>
      <c r="E36" s="178"/>
      <c r="F36" s="178"/>
      <c r="G36" s="178"/>
      <c r="H36" s="179"/>
      <c r="I36" s="180"/>
      <c r="J36" s="181"/>
    </row>
    <row r="37" spans="1:10" ht="11.25" customHeight="1" x14ac:dyDescent="0.35">
      <c r="A37" s="115" t="s">
        <v>156</v>
      </c>
      <c r="J37" s="6"/>
    </row>
    <row r="38" spans="1:10" ht="11.25" customHeight="1" x14ac:dyDescent="0.35"/>
    <row r="39" spans="1:10" ht="11.25" customHeight="1" x14ac:dyDescent="0.35"/>
    <row r="40" spans="1:10" ht="11.25" customHeight="1" x14ac:dyDescent="0.35"/>
    <row r="41" spans="1:10" ht="11.25" customHeight="1" x14ac:dyDescent="0.35"/>
    <row r="42" spans="1:10" ht="11.25" customHeight="1" x14ac:dyDescent="0.35"/>
    <row r="43" spans="1:10" ht="11.25" customHeight="1" x14ac:dyDescent="0.35"/>
    <row r="44" spans="1:10" ht="11.25" customHeight="1" x14ac:dyDescent="0.35"/>
    <row r="45" spans="1:10" ht="11.25" customHeight="1" x14ac:dyDescent="0.35"/>
    <row r="46" spans="1:10" ht="11.25" customHeight="1" x14ac:dyDescent="0.35"/>
    <row r="47" spans="1:10"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918</v>
      </c>
    </row>
    <row r="2" spans="1:11" ht="11.25" customHeight="1" x14ac:dyDescent="0.35">
      <c r="B2" s="109"/>
      <c r="C2" s="109"/>
      <c r="D2" s="109"/>
      <c r="E2" s="109"/>
      <c r="F2" s="109"/>
      <c r="G2" s="109"/>
      <c r="H2" s="135"/>
      <c r="I2" s="172"/>
      <c r="J2" s="66"/>
      <c r="K2" s="66"/>
    </row>
    <row r="3" spans="1:11" ht="13.9" x14ac:dyDescent="0.4">
      <c r="A3" s="23" t="s">
        <v>919</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5029</v>
      </c>
      <c r="D9" s="9">
        <v>11</v>
      </c>
      <c r="E9" s="9">
        <v>2</v>
      </c>
      <c r="F9" s="9">
        <v>278</v>
      </c>
      <c r="G9" s="9">
        <v>4868</v>
      </c>
      <c r="H9" s="9">
        <v>4590</v>
      </c>
      <c r="I9" s="98" t="s">
        <v>863</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4220</v>
      </c>
      <c r="D12" s="135">
        <v>0</v>
      </c>
      <c r="E12" s="135">
        <v>1</v>
      </c>
      <c r="F12" s="135">
        <v>65</v>
      </c>
      <c r="G12" s="135">
        <v>4309</v>
      </c>
      <c r="H12" s="135">
        <v>4244</v>
      </c>
      <c r="I12" s="176" t="s">
        <v>920</v>
      </c>
    </row>
    <row r="13" spans="1:11" ht="11.25" customHeight="1" x14ac:dyDescent="0.4">
      <c r="A13" s="20"/>
      <c r="B13" s="165" t="s">
        <v>291</v>
      </c>
      <c r="C13" s="135">
        <v>422</v>
      </c>
      <c r="D13" s="135">
        <v>9</v>
      </c>
      <c r="E13" s="135">
        <v>0</v>
      </c>
      <c r="F13" s="135">
        <v>133</v>
      </c>
      <c r="G13" s="135">
        <v>291</v>
      </c>
      <c r="H13" s="135">
        <v>158</v>
      </c>
      <c r="I13" s="176" t="s">
        <v>921</v>
      </c>
    </row>
    <row r="14" spans="1:11" ht="11.25" customHeight="1" x14ac:dyDescent="0.4">
      <c r="A14" s="20"/>
      <c r="B14" s="165" t="s">
        <v>293</v>
      </c>
      <c r="C14" s="135">
        <v>180</v>
      </c>
      <c r="D14" s="135">
        <v>0</v>
      </c>
      <c r="E14" s="135">
        <v>1</v>
      </c>
      <c r="F14" s="135">
        <v>23</v>
      </c>
      <c r="G14" s="135">
        <v>85</v>
      </c>
      <c r="H14" s="135">
        <v>62</v>
      </c>
      <c r="I14" s="176" t="s">
        <v>922</v>
      </c>
    </row>
    <row r="15" spans="1:11" ht="11.25" customHeight="1" x14ac:dyDescent="0.4">
      <c r="A15" s="20"/>
      <c r="B15" s="165" t="s">
        <v>295</v>
      </c>
      <c r="C15" s="135">
        <v>36</v>
      </c>
      <c r="D15" s="135">
        <v>0</v>
      </c>
      <c r="E15" s="135">
        <v>0</v>
      </c>
      <c r="F15" s="135">
        <v>18</v>
      </c>
      <c r="G15" s="135">
        <v>32</v>
      </c>
      <c r="H15" s="135">
        <v>14</v>
      </c>
      <c r="I15" s="176" t="s">
        <v>923</v>
      </c>
    </row>
    <row r="16" spans="1:11" ht="11.25" customHeight="1" x14ac:dyDescent="0.4">
      <c r="A16" s="20"/>
      <c r="B16" s="165" t="s">
        <v>297</v>
      </c>
      <c r="C16" s="135">
        <v>25</v>
      </c>
      <c r="D16" s="135">
        <v>0</v>
      </c>
      <c r="E16" s="135">
        <v>0</v>
      </c>
      <c r="F16" s="135">
        <v>1</v>
      </c>
      <c r="G16" s="135">
        <v>34</v>
      </c>
      <c r="H16" s="135">
        <v>33</v>
      </c>
      <c r="I16" s="176" t="s">
        <v>924</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215</v>
      </c>
      <c r="D19" s="135">
        <v>2</v>
      </c>
      <c r="E19" s="135">
        <v>0</v>
      </c>
      <c r="F19" s="135">
        <v>15</v>
      </c>
      <c r="G19" s="135">
        <v>120</v>
      </c>
      <c r="H19" s="135">
        <v>105</v>
      </c>
      <c r="I19" s="176" t="s">
        <v>925</v>
      </c>
    </row>
    <row r="20" spans="1:9" ht="11.25" customHeight="1" x14ac:dyDescent="0.4">
      <c r="A20" s="20"/>
      <c r="B20" s="165" t="s">
        <v>302</v>
      </c>
      <c r="C20" s="135">
        <v>131</v>
      </c>
      <c r="D20" s="135">
        <v>0</v>
      </c>
      <c r="E20" s="135">
        <v>0</v>
      </c>
      <c r="F20" s="135">
        <v>16</v>
      </c>
      <c r="G20" s="135">
        <v>90</v>
      </c>
      <c r="H20" s="135">
        <v>74</v>
      </c>
      <c r="I20" s="176" t="s">
        <v>926</v>
      </c>
    </row>
    <row r="21" spans="1:9" ht="11.25" customHeight="1" x14ac:dyDescent="0.4">
      <c r="A21" s="20"/>
      <c r="B21" s="165" t="s">
        <v>304</v>
      </c>
      <c r="C21" s="135">
        <v>1613</v>
      </c>
      <c r="D21" s="135">
        <v>1</v>
      </c>
      <c r="E21" s="135">
        <v>0</v>
      </c>
      <c r="F21" s="135">
        <v>36</v>
      </c>
      <c r="G21" s="135">
        <v>2231</v>
      </c>
      <c r="H21" s="135">
        <v>2195</v>
      </c>
      <c r="I21" s="176" t="s">
        <v>927</v>
      </c>
    </row>
    <row r="22" spans="1:9" ht="11.25" customHeight="1" x14ac:dyDescent="0.4">
      <c r="A22" s="20"/>
      <c r="B22" s="165" t="s">
        <v>305</v>
      </c>
      <c r="C22" s="135">
        <v>943</v>
      </c>
      <c r="D22" s="135">
        <v>1</v>
      </c>
      <c r="E22" s="135">
        <v>0</v>
      </c>
      <c r="F22" s="135">
        <v>48</v>
      </c>
      <c r="G22" s="135">
        <v>961</v>
      </c>
      <c r="H22" s="135">
        <v>913</v>
      </c>
      <c r="I22" s="176" t="s">
        <v>928</v>
      </c>
    </row>
    <row r="23" spans="1:9" ht="11.25" customHeight="1" x14ac:dyDescent="0.4">
      <c r="A23" s="20"/>
      <c r="B23" s="165" t="s">
        <v>307</v>
      </c>
      <c r="C23" s="135">
        <v>693</v>
      </c>
      <c r="D23" s="135">
        <v>2</v>
      </c>
      <c r="E23" s="135">
        <v>1</v>
      </c>
      <c r="F23" s="135">
        <v>54</v>
      </c>
      <c r="G23" s="135">
        <v>475</v>
      </c>
      <c r="H23" s="135">
        <v>421</v>
      </c>
      <c r="I23" s="176" t="s">
        <v>929</v>
      </c>
    </row>
    <row r="24" spans="1:9" ht="11.25" customHeight="1" x14ac:dyDescent="0.4">
      <c r="A24" s="20"/>
      <c r="B24" s="165" t="s">
        <v>309</v>
      </c>
      <c r="C24" s="135">
        <v>942</v>
      </c>
      <c r="D24" s="135">
        <v>1</v>
      </c>
      <c r="E24" s="135">
        <v>1</v>
      </c>
      <c r="F24" s="135">
        <v>55</v>
      </c>
      <c r="G24" s="135">
        <v>627</v>
      </c>
      <c r="H24" s="135">
        <v>572</v>
      </c>
      <c r="I24" s="176" t="s">
        <v>930</v>
      </c>
    </row>
    <row r="25" spans="1:9" ht="11.25" customHeight="1" x14ac:dyDescent="0.4">
      <c r="A25" s="20"/>
      <c r="B25" s="165" t="s">
        <v>310</v>
      </c>
      <c r="C25" s="135">
        <v>493</v>
      </c>
      <c r="D25" s="135">
        <v>4</v>
      </c>
      <c r="E25" s="135">
        <v>0</v>
      </c>
      <c r="F25" s="135">
        <v>54</v>
      </c>
      <c r="G25" s="135">
        <v>364</v>
      </c>
      <c r="H25" s="135">
        <v>310</v>
      </c>
      <c r="I25" s="176" t="s">
        <v>931</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474</v>
      </c>
      <c r="D28" s="135">
        <v>0</v>
      </c>
      <c r="E28" s="135">
        <v>0</v>
      </c>
      <c r="F28" s="135">
        <v>45</v>
      </c>
      <c r="G28" s="135">
        <v>215</v>
      </c>
      <c r="H28" s="135">
        <v>170</v>
      </c>
      <c r="I28" s="176" t="s">
        <v>932</v>
      </c>
    </row>
    <row r="29" spans="1:9" ht="11.25" customHeight="1" x14ac:dyDescent="0.4">
      <c r="A29" s="20"/>
      <c r="B29" s="168" t="s">
        <v>314</v>
      </c>
      <c r="C29" s="135">
        <v>1071</v>
      </c>
      <c r="D29" s="135">
        <v>0</v>
      </c>
      <c r="E29" s="135">
        <v>0</v>
      </c>
      <c r="F29" s="135">
        <v>26</v>
      </c>
      <c r="G29" s="135">
        <v>863</v>
      </c>
      <c r="H29" s="135">
        <v>837</v>
      </c>
      <c r="I29" s="176" t="s">
        <v>933</v>
      </c>
    </row>
    <row r="30" spans="1:9" ht="11.25" customHeight="1" x14ac:dyDescent="0.4">
      <c r="A30" s="20"/>
      <c r="B30" s="165" t="s">
        <v>316</v>
      </c>
      <c r="C30" s="135">
        <v>2690</v>
      </c>
      <c r="D30" s="135">
        <v>0</v>
      </c>
      <c r="E30" s="135">
        <v>0</v>
      </c>
      <c r="F30" s="135">
        <v>33</v>
      </c>
      <c r="G30" s="135">
        <v>3127</v>
      </c>
      <c r="H30" s="135">
        <v>3094</v>
      </c>
      <c r="I30" s="176" t="s">
        <v>934</v>
      </c>
    </row>
    <row r="31" spans="1:9" ht="11.25" customHeight="1" x14ac:dyDescent="0.4">
      <c r="A31" s="20"/>
      <c r="B31" s="168" t="s">
        <v>318</v>
      </c>
      <c r="C31" s="135">
        <v>409</v>
      </c>
      <c r="D31" s="135">
        <v>0</v>
      </c>
      <c r="E31" s="135">
        <v>0</v>
      </c>
      <c r="F31" s="135">
        <v>16</v>
      </c>
      <c r="G31" s="135">
        <v>427</v>
      </c>
      <c r="H31" s="135">
        <v>411</v>
      </c>
      <c r="I31" s="176" t="s">
        <v>935</v>
      </c>
    </row>
    <row r="32" spans="1:9" ht="11.25" customHeight="1" x14ac:dyDescent="0.4">
      <c r="A32" s="20"/>
      <c r="B32" s="165" t="s">
        <v>320</v>
      </c>
      <c r="C32" s="135">
        <v>385</v>
      </c>
      <c r="D32" s="135">
        <v>11</v>
      </c>
      <c r="E32" s="135">
        <v>2</v>
      </c>
      <c r="F32" s="135">
        <v>158</v>
      </c>
      <c r="G32" s="135">
        <v>236</v>
      </c>
      <c r="H32" s="135">
        <v>78</v>
      </c>
      <c r="I32" s="176" t="s">
        <v>311</v>
      </c>
    </row>
    <row r="33" spans="1:11" ht="11.25" customHeight="1" x14ac:dyDescent="0.4">
      <c r="A33" s="20"/>
      <c r="B33" s="165" t="s">
        <v>322</v>
      </c>
      <c r="C33" s="27">
        <v>9.3119349770359605</v>
      </c>
      <c r="D33" s="27">
        <v>49.5</v>
      </c>
      <c r="E33" s="27">
        <v>189.5</v>
      </c>
      <c r="F33" s="27">
        <v>33.299999999999997</v>
      </c>
      <c r="G33" s="27">
        <v>9.4390474327344798</v>
      </c>
      <c r="H33" s="169">
        <v>-23.8609525672655</v>
      </c>
      <c r="I33" s="176" t="s">
        <v>936</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4394</v>
      </c>
      <c r="D36" s="135">
        <v>11</v>
      </c>
      <c r="E36" s="135">
        <v>2</v>
      </c>
      <c r="F36" s="135">
        <v>261</v>
      </c>
      <c r="G36" s="135">
        <v>4616</v>
      </c>
      <c r="H36" s="135">
        <v>4355</v>
      </c>
      <c r="I36" s="176" t="s">
        <v>937</v>
      </c>
      <c r="J36" s="109"/>
      <c r="K36" s="109"/>
    </row>
    <row r="37" spans="1:11" ht="11.25" customHeight="1" x14ac:dyDescent="0.35">
      <c r="A37" s="18"/>
      <c r="B37" s="165"/>
      <c r="C37" s="135"/>
      <c r="D37" s="135"/>
      <c r="E37" s="135"/>
      <c r="F37" s="135"/>
      <c r="G37" s="135"/>
      <c r="H37" s="135"/>
      <c r="I37" s="176"/>
      <c r="J37" s="109"/>
      <c r="K37" s="109"/>
    </row>
    <row r="38" spans="1:11" ht="11.25" customHeight="1" x14ac:dyDescent="0.35">
      <c r="A38" s="18" t="s">
        <v>338</v>
      </c>
      <c r="B38" s="165"/>
      <c r="C38" s="135"/>
      <c r="D38" s="135"/>
      <c r="E38" s="135"/>
      <c r="F38" s="135"/>
      <c r="G38" s="135"/>
      <c r="H38" s="135"/>
      <c r="I38" s="176"/>
      <c r="J38" s="109"/>
      <c r="K38" s="109"/>
    </row>
    <row r="39" spans="1:11" ht="11.25" customHeight="1" x14ac:dyDescent="0.35">
      <c r="A39" s="18"/>
      <c r="B39" s="165" t="s">
        <v>346</v>
      </c>
      <c r="C39" s="135">
        <v>3502</v>
      </c>
      <c r="D39" s="135">
        <v>6</v>
      </c>
      <c r="E39" s="135">
        <v>2</v>
      </c>
      <c r="F39" s="135">
        <v>165</v>
      </c>
      <c r="G39" s="135">
        <v>3517</v>
      </c>
      <c r="H39" s="135">
        <v>3352</v>
      </c>
      <c r="I39" s="176" t="s">
        <v>938</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362</v>
      </c>
      <c r="B41" s="165"/>
      <c r="C41" s="135"/>
      <c r="D41" s="135"/>
      <c r="E41" s="135"/>
      <c r="F41" s="135"/>
      <c r="G41" s="135"/>
      <c r="H41" s="135"/>
      <c r="I41" s="176"/>
      <c r="J41" s="109"/>
      <c r="K41" s="109"/>
    </row>
    <row r="42" spans="1:11" ht="11.25" customHeight="1" x14ac:dyDescent="0.35">
      <c r="A42" s="18"/>
      <c r="B42" s="165" t="s">
        <v>171</v>
      </c>
      <c r="C42" s="135">
        <v>4708</v>
      </c>
      <c r="D42" s="135">
        <v>9</v>
      </c>
      <c r="E42" s="135">
        <v>2</v>
      </c>
      <c r="F42" s="135">
        <v>215</v>
      </c>
      <c r="G42" s="135">
        <v>4711</v>
      </c>
      <c r="H42" s="135">
        <v>4496</v>
      </c>
      <c r="I42" s="176" t="s">
        <v>939</v>
      </c>
      <c r="J42" s="109"/>
      <c r="K42" s="109"/>
    </row>
    <row r="43" spans="1:11" ht="11.25" customHeight="1" x14ac:dyDescent="0.35">
      <c r="A43" s="26"/>
      <c r="B43" s="28"/>
      <c r="C43" s="28"/>
      <c r="D43" s="28"/>
      <c r="E43" s="28"/>
      <c r="F43" s="28"/>
      <c r="G43" s="28"/>
      <c r="H43" s="93"/>
      <c r="I43" s="99"/>
      <c r="J43" s="26"/>
      <c r="K43" s="109"/>
    </row>
    <row r="44" spans="1:11" ht="11.25" customHeight="1" x14ac:dyDescent="0.35">
      <c r="A44" s="18" t="s">
        <v>156</v>
      </c>
      <c r="K44" s="109"/>
    </row>
    <row r="45" spans="1:11" ht="11.25" customHeight="1" x14ac:dyDescent="0.35">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67"/>
  <sheetViews>
    <sheetView zoomScaleNormal="100" workbookViewId="0">
      <selection activeCell="B44" sqref="B44"/>
    </sheetView>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940</v>
      </c>
    </row>
    <row r="2" spans="1:11" ht="11.25" customHeight="1" x14ac:dyDescent="0.35">
      <c r="B2" s="109"/>
      <c r="C2" s="109"/>
      <c r="D2" s="109"/>
      <c r="E2" s="109"/>
      <c r="F2" s="109"/>
      <c r="G2" s="109"/>
      <c r="H2" s="135"/>
      <c r="I2" s="172"/>
      <c r="J2" s="66"/>
      <c r="K2" s="66"/>
    </row>
    <row r="3" spans="1:11" ht="15" customHeight="1" x14ac:dyDescent="0.4">
      <c r="A3" s="23" t="s">
        <v>919</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61575</v>
      </c>
      <c r="D9" s="9">
        <v>25814</v>
      </c>
      <c r="E9" s="9">
        <v>172</v>
      </c>
      <c r="F9" s="9">
        <v>1074</v>
      </c>
      <c r="G9" s="9">
        <v>19600</v>
      </c>
      <c r="H9" s="9">
        <v>18526</v>
      </c>
      <c r="I9" s="98" t="s">
        <v>875</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50951</v>
      </c>
      <c r="D12" s="135">
        <v>21521</v>
      </c>
      <c r="E12" s="135">
        <v>14</v>
      </c>
      <c r="F12" s="135">
        <v>257</v>
      </c>
      <c r="G12" s="135">
        <v>13351</v>
      </c>
      <c r="H12" s="135">
        <v>13094</v>
      </c>
      <c r="I12" s="176" t="s">
        <v>941</v>
      </c>
    </row>
    <row r="13" spans="1:11" ht="11.25" customHeight="1" x14ac:dyDescent="0.4">
      <c r="A13" s="20"/>
      <c r="B13" s="165" t="s">
        <v>291</v>
      </c>
      <c r="C13" s="135">
        <v>4929</v>
      </c>
      <c r="D13" s="135">
        <v>2356</v>
      </c>
      <c r="E13" s="135">
        <v>105</v>
      </c>
      <c r="F13" s="135">
        <v>513</v>
      </c>
      <c r="G13" s="135">
        <v>3621</v>
      </c>
      <c r="H13" s="135">
        <v>3108</v>
      </c>
      <c r="I13" s="176" t="s">
        <v>942</v>
      </c>
    </row>
    <row r="14" spans="1:11" ht="11.25" customHeight="1" x14ac:dyDescent="0.4">
      <c r="A14" s="20"/>
      <c r="B14" s="165" t="s">
        <v>293</v>
      </c>
      <c r="C14" s="135">
        <v>1979</v>
      </c>
      <c r="D14" s="135">
        <v>719</v>
      </c>
      <c r="E14" s="135">
        <v>14</v>
      </c>
      <c r="F14" s="135">
        <v>79</v>
      </c>
      <c r="G14" s="135">
        <v>998</v>
      </c>
      <c r="H14" s="135">
        <v>919</v>
      </c>
      <c r="I14" s="176" t="s">
        <v>943</v>
      </c>
    </row>
    <row r="15" spans="1:11" ht="11.25" customHeight="1" x14ac:dyDescent="0.4">
      <c r="A15" s="20"/>
      <c r="B15" s="165" t="s">
        <v>295</v>
      </c>
      <c r="C15" s="135">
        <v>1127</v>
      </c>
      <c r="D15" s="135">
        <v>219</v>
      </c>
      <c r="E15" s="135">
        <v>9</v>
      </c>
      <c r="F15" s="135">
        <v>52</v>
      </c>
      <c r="G15" s="135">
        <v>529</v>
      </c>
      <c r="H15" s="135">
        <v>477</v>
      </c>
      <c r="I15" s="176" t="s">
        <v>944</v>
      </c>
    </row>
    <row r="16" spans="1:11" ht="11.25" customHeight="1" x14ac:dyDescent="0.4">
      <c r="A16" s="20"/>
      <c r="B16" s="165" t="s">
        <v>297</v>
      </c>
      <c r="C16" s="135">
        <v>428</v>
      </c>
      <c r="D16" s="135">
        <v>260</v>
      </c>
      <c r="E16" s="135">
        <v>0</v>
      </c>
      <c r="F16" s="135">
        <v>7</v>
      </c>
      <c r="G16" s="135">
        <v>103</v>
      </c>
      <c r="H16" s="135">
        <v>96</v>
      </c>
      <c r="I16" s="176" t="s">
        <v>945</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5778</v>
      </c>
      <c r="D19" s="135">
        <v>2649</v>
      </c>
      <c r="E19" s="135">
        <v>10</v>
      </c>
      <c r="F19" s="135">
        <v>96</v>
      </c>
      <c r="G19" s="135">
        <v>1617</v>
      </c>
      <c r="H19" s="135">
        <v>1521</v>
      </c>
      <c r="I19" s="176" t="s">
        <v>946</v>
      </c>
    </row>
    <row r="20" spans="1:9" ht="11.25" customHeight="1" x14ac:dyDescent="0.4">
      <c r="A20" s="20"/>
      <c r="B20" s="165" t="s">
        <v>302</v>
      </c>
      <c r="C20" s="135">
        <v>2528</v>
      </c>
      <c r="D20" s="135">
        <v>950</v>
      </c>
      <c r="E20" s="135">
        <v>9</v>
      </c>
      <c r="F20" s="135">
        <v>68</v>
      </c>
      <c r="G20" s="135">
        <v>1060</v>
      </c>
      <c r="H20" s="135">
        <v>992</v>
      </c>
      <c r="I20" s="176" t="s">
        <v>947</v>
      </c>
    </row>
    <row r="21" spans="1:9" ht="11.25" customHeight="1" x14ac:dyDescent="0.4">
      <c r="A21" s="20"/>
      <c r="B21" s="165" t="s">
        <v>304</v>
      </c>
      <c r="C21" s="135">
        <v>13630</v>
      </c>
      <c r="D21" s="135">
        <v>5335</v>
      </c>
      <c r="E21" s="135">
        <v>16</v>
      </c>
      <c r="F21" s="135">
        <v>140</v>
      </c>
      <c r="G21" s="135">
        <v>4955</v>
      </c>
      <c r="H21" s="135">
        <v>4815</v>
      </c>
      <c r="I21" s="176" t="s">
        <v>948</v>
      </c>
    </row>
    <row r="22" spans="1:9" ht="11.25" customHeight="1" x14ac:dyDescent="0.4">
      <c r="A22" s="20"/>
      <c r="B22" s="165" t="s">
        <v>305</v>
      </c>
      <c r="C22" s="135">
        <v>11923</v>
      </c>
      <c r="D22" s="135">
        <v>5207</v>
      </c>
      <c r="E22" s="135">
        <v>36</v>
      </c>
      <c r="F22" s="135">
        <v>222</v>
      </c>
      <c r="G22" s="135">
        <v>3932</v>
      </c>
      <c r="H22" s="135">
        <v>3710</v>
      </c>
      <c r="I22" s="176" t="s">
        <v>949</v>
      </c>
    </row>
    <row r="23" spans="1:9" ht="11.25" customHeight="1" x14ac:dyDescent="0.4">
      <c r="A23" s="20"/>
      <c r="B23" s="165" t="s">
        <v>307</v>
      </c>
      <c r="C23" s="135">
        <v>8276</v>
      </c>
      <c r="D23" s="135">
        <v>3497</v>
      </c>
      <c r="E23" s="135">
        <v>29</v>
      </c>
      <c r="F23" s="135">
        <v>194</v>
      </c>
      <c r="G23" s="135">
        <v>2693</v>
      </c>
      <c r="H23" s="135">
        <v>2499</v>
      </c>
      <c r="I23" s="176" t="s">
        <v>950</v>
      </c>
    </row>
    <row r="24" spans="1:9" ht="11.25" customHeight="1" x14ac:dyDescent="0.4">
      <c r="A24" s="20"/>
      <c r="B24" s="165" t="s">
        <v>309</v>
      </c>
      <c r="C24" s="135">
        <v>12357</v>
      </c>
      <c r="D24" s="135">
        <v>4995</v>
      </c>
      <c r="E24" s="135">
        <v>38</v>
      </c>
      <c r="F24" s="135">
        <v>205</v>
      </c>
      <c r="G24" s="135">
        <v>3080</v>
      </c>
      <c r="H24" s="135">
        <v>2875</v>
      </c>
      <c r="I24" s="176" t="s">
        <v>951</v>
      </c>
    </row>
    <row r="25" spans="1:9" ht="11.25" customHeight="1" x14ac:dyDescent="0.4">
      <c r="A25" s="20"/>
      <c r="B25" s="165" t="s">
        <v>310</v>
      </c>
      <c r="C25" s="135">
        <v>7082</v>
      </c>
      <c r="D25" s="135">
        <v>3180</v>
      </c>
      <c r="E25" s="135">
        <v>33</v>
      </c>
      <c r="F25" s="135">
        <v>149</v>
      </c>
      <c r="G25" s="135">
        <v>2262</v>
      </c>
      <c r="H25" s="135">
        <v>2113</v>
      </c>
      <c r="I25" s="176" t="s">
        <v>952</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5175</v>
      </c>
      <c r="D28" s="135">
        <v>1860</v>
      </c>
      <c r="E28" s="135">
        <v>2</v>
      </c>
      <c r="F28" s="135">
        <v>163</v>
      </c>
      <c r="G28" s="135">
        <v>1302</v>
      </c>
      <c r="H28" s="135">
        <v>1139</v>
      </c>
      <c r="I28" s="176" t="s">
        <v>953</v>
      </c>
    </row>
    <row r="29" spans="1:9" ht="11.25" customHeight="1" x14ac:dyDescent="0.4">
      <c r="A29" s="20"/>
      <c r="B29" s="168" t="s">
        <v>314</v>
      </c>
      <c r="C29" s="135">
        <v>13369</v>
      </c>
      <c r="D29" s="135">
        <v>4869</v>
      </c>
      <c r="E29" s="135">
        <v>4</v>
      </c>
      <c r="F29" s="135">
        <v>132</v>
      </c>
      <c r="G29" s="135">
        <v>3587</v>
      </c>
      <c r="H29" s="135">
        <v>3455</v>
      </c>
      <c r="I29" s="176" t="s">
        <v>954</v>
      </c>
    </row>
    <row r="30" spans="1:9" ht="11.25" customHeight="1" x14ac:dyDescent="0.4">
      <c r="A30" s="20"/>
      <c r="B30" s="165" t="s">
        <v>316</v>
      </c>
      <c r="C30" s="135">
        <v>32177</v>
      </c>
      <c r="D30" s="135">
        <v>12795</v>
      </c>
      <c r="E30" s="135">
        <v>1</v>
      </c>
      <c r="F30" s="135">
        <v>84</v>
      </c>
      <c r="G30" s="135">
        <v>8996</v>
      </c>
      <c r="H30" s="135">
        <v>8912</v>
      </c>
      <c r="I30" s="176" t="s">
        <v>955</v>
      </c>
    </row>
    <row r="31" spans="1:9" ht="11.25" customHeight="1" x14ac:dyDescent="0.4">
      <c r="A31" s="20"/>
      <c r="B31" s="168" t="s">
        <v>318</v>
      </c>
      <c r="C31" s="135">
        <v>5178</v>
      </c>
      <c r="D31" s="135">
        <v>2888</v>
      </c>
      <c r="E31" s="135">
        <v>9</v>
      </c>
      <c r="F31" s="135">
        <v>46</v>
      </c>
      <c r="G31" s="135">
        <v>1498</v>
      </c>
      <c r="H31" s="135">
        <v>1452</v>
      </c>
      <c r="I31" s="176" t="s">
        <v>956</v>
      </c>
    </row>
    <row r="32" spans="1:9" ht="11.25" customHeight="1" x14ac:dyDescent="0.4">
      <c r="A32" s="20"/>
      <c r="B32" s="165" t="s">
        <v>320</v>
      </c>
      <c r="C32" s="135">
        <v>5676</v>
      </c>
      <c r="D32" s="135">
        <v>3402</v>
      </c>
      <c r="E32" s="135">
        <v>156</v>
      </c>
      <c r="F32" s="135">
        <v>649</v>
      </c>
      <c r="G32" s="135">
        <v>4217</v>
      </c>
      <c r="H32" s="135">
        <v>3568</v>
      </c>
      <c r="I32" s="176" t="s">
        <v>957</v>
      </c>
    </row>
    <row r="33" spans="1:11" ht="11.25" customHeight="1" x14ac:dyDescent="0.4">
      <c r="A33" s="20"/>
      <c r="B33" s="165" t="s">
        <v>322</v>
      </c>
      <c r="C33" s="27">
        <v>9.4674663117543094</v>
      </c>
      <c r="D33" s="27">
        <v>10.183852527854601</v>
      </c>
      <c r="E33" s="27">
        <v>102.214743614197</v>
      </c>
      <c r="F33" s="27">
        <v>32.950000000000003</v>
      </c>
      <c r="G33" s="27">
        <v>10.112129937142701</v>
      </c>
      <c r="H33" s="169">
        <v>-22.837870062857299</v>
      </c>
      <c r="I33" s="176" t="s">
        <v>958</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50034</v>
      </c>
      <c r="D36" s="135">
        <v>20760</v>
      </c>
      <c r="E36" s="135">
        <v>169</v>
      </c>
      <c r="F36" s="135">
        <v>1032</v>
      </c>
      <c r="G36" s="135">
        <v>18680</v>
      </c>
      <c r="H36" s="135">
        <v>17648</v>
      </c>
      <c r="I36" s="176" t="s">
        <v>959</v>
      </c>
      <c r="J36" s="109"/>
      <c r="K36" s="109"/>
    </row>
    <row r="37" spans="1:11" ht="11.25" customHeight="1" x14ac:dyDescent="0.35">
      <c r="A37" s="18"/>
      <c r="B37" s="165" t="s">
        <v>329</v>
      </c>
      <c r="C37" s="135">
        <v>9607</v>
      </c>
      <c r="D37" s="135">
        <v>4184</v>
      </c>
      <c r="E37" s="135">
        <v>1</v>
      </c>
      <c r="F37" s="135">
        <v>19</v>
      </c>
      <c r="G37" s="135">
        <v>583</v>
      </c>
      <c r="H37" s="135">
        <v>564</v>
      </c>
      <c r="I37" s="176" t="s">
        <v>960</v>
      </c>
      <c r="J37" s="109"/>
      <c r="K37" s="109"/>
    </row>
    <row r="38" spans="1:11" ht="11.25" customHeight="1" x14ac:dyDescent="0.35">
      <c r="A38" s="18"/>
      <c r="B38" s="165"/>
      <c r="C38" s="135"/>
      <c r="D38" s="135"/>
      <c r="E38" s="135"/>
      <c r="F38" s="135"/>
      <c r="G38" s="135"/>
      <c r="H38" s="135"/>
      <c r="I38" s="176"/>
      <c r="J38" s="109"/>
      <c r="K38" s="109"/>
    </row>
    <row r="39" spans="1:11" ht="11.25" customHeight="1" x14ac:dyDescent="0.35">
      <c r="A39" s="18" t="s">
        <v>338</v>
      </c>
      <c r="B39" s="165"/>
      <c r="C39" s="135"/>
      <c r="D39" s="135"/>
      <c r="E39" s="135"/>
      <c r="F39" s="135"/>
      <c r="G39" s="135"/>
      <c r="H39" s="135"/>
      <c r="I39" s="176"/>
      <c r="J39" s="109"/>
      <c r="K39" s="109"/>
    </row>
    <row r="40" spans="1:11" ht="11.25" customHeight="1" x14ac:dyDescent="0.35">
      <c r="A40" s="18"/>
      <c r="B40" s="165" t="s">
        <v>346</v>
      </c>
      <c r="C40" s="135">
        <v>35211</v>
      </c>
      <c r="D40" s="135">
        <v>14350</v>
      </c>
      <c r="E40" s="135">
        <v>145</v>
      </c>
      <c r="F40" s="135">
        <v>624</v>
      </c>
      <c r="G40" s="135">
        <v>14961</v>
      </c>
      <c r="H40" s="135">
        <v>14337</v>
      </c>
      <c r="I40" s="176" t="s">
        <v>961</v>
      </c>
      <c r="J40" s="109"/>
      <c r="K40" s="109"/>
    </row>
    <row r="41" spans="1:11" ht="11.25" customHeight="1" x14ac:dyDescent="0.35">
      <c r="A41" s="18"/>
      <c r="B41" s="165" t="s">
        <v>339</v>
      </c>
      <c r="C41" s="135">
        <v>5139</v>
      </c>
      <c r="D41" s="135">
        <v>2073</v>
      </c>
      <c r="E41" s="135">
        <v>1</v>
      </c>
      <c r="F41" s="135">
        <v>133</v>
      </c>
      <c r="G41" s="135">
        <v>975</v>
      </c>
      <c r="H41" s="135">
        <v>842</v>
      </c>
      <c r="I41" s="176" t="s">
        <v>962</v>
      </c>
      <c r="J41" s="109"/>
      <c r="K41" s="109"/>
    </row>
    <row r="42" spans="1:11" ht="11.25" customHeight="1" x14ac:dyDescent="0.35">
      <c r="A42" s="18"/>
      <c r="B42" s="165" t="s">
        <v>341</v>
      </c>
      <c r="C42" s="135">
        <v>4421</v>
      </c>
      <c r="D42" s="135">
        <v>1753</v>
      </c>
      <c r="E42" s="135">
        <v>4</v>
      </c>
      <c r="F42" s="135">
        <v>87</v>
      </c>
      <c r="G42" s="135">
        <v>818</v>
      </c>
      <c r="H42" s="135">
        <v>731</v>
      </c>
      <c r="I42" s="176" t="s">
        <v>963</v>
      </c>
      <c r="J42" s="109"/>
      <c r="K42" s="109"/>
    </row>
    <row r="43" spans="1:11" ht="11.25" customHeight="1" x14ac:dyDescent="0.35">
      <c r="A43" s="18"/>
      <c r="B43" s="165" t="s">
        <v>352</v>
      </c>
      <c r="C43" s="135">
        <v>3742</v>
      </c>
      <c r="D43" s="135">
        <v>975</v>
      </c>
      <c r="E43" s="135">
        <v>1</v>
      </c>
      <c r="F43" s="135">
        <v>38</v>
      </c>
      <c r="G43" s="135">
        <v>578</v>
      </c>
      <c r="H43" s="135">
        <v>540</v>
      </c>
      <c r="I43" s="176" t="s">
        <v>964</v>
      </c>
      <c r="J43" s="109"/>
      <c r="K43" s="109"/>
    </row>
    <row r="44" spans="1:11" ht="11.25" customHeight="1" x14ac:dyDescent="0.35">
      <c r="A44" s="18"/>
      <c r="B44" s="165" t="s">
        <v>358</v>
      </c>
      <c r="C44" s="135">
        <v>6039</v>
      </c>
      <c r="D44" s="135">
        <v>2182</v>
      </c>
      <c r="E44" s="135">
        <v>18</v>
      </c>
      <c r="F44" s="135">
        <v>23</v>
      </c>
      <c r="G44" s="135">
        <v>523</v>
      </c>
      <c r="H44" s="135">
        <v>500</v>
      </c>
      <c r="I44" s="176" t="s">
        <v>965</v>
      </c>
      <c r="J44" s="109"/>
      <c r="K44" s="109"/>
    </row>
    <row r="45" spans="1:11" ht="11.25" customHeight="1" x14ac:dyDescent="0.35">
      <c r="A45" s="18"/>
      <c r="B45" s="165"/>
      <c r="C45" s="135"/>
      <c r="D45" s="135"/>
      <c r="E45" s="135"/>
      <c r="F45" s="135"/>
      <c r="G45" s="135"/>
      <c r="H45" s="135"/>
      <c r="I45" s="176"/>
      <c r="J45" s="109"/>
      <c r="K45" s="109"/>
    </row>
    <row r="46" spans="1:11" ht="11.25" customHeight="1" x14ac:dyDescent="0.35">
      <c r="A46" s="18" t="s">
        <v>362</v>
      </c>
      <c r="B46" s="165"/>
      <c r="C46" s="135"/>
      <c r="D46" s="135"/>
      <c r="E46" s="135"/>
      <c r="F46" s="135"/>
      <c r="G46" s="135"/>
      <c r="H46" s="135"/>
      <c r="I46" s="176"/>
      <c r="J46" s="109"/>
      <c r="K46" s="109"/>
    </row>
    <row r="47" spans="1:11" ht="11.25" customHeight="1" x14ac:dyDescent="0.35">
      <c r="A47" s="18"/>
      <c r="B47" s="165" t="s">
        <v>171</v>
      </c>
      <c r="C47" s="135">
        <v>57205</v>
      </c>
      <c r="D47" s="135">
        <v>23224</v>
      </c>
      <c r="E47" s="135">
        <v>124</v>
      </c>
      <c r="F47" s="135">
        <v>680</v>
      </c>
      <c r="G47" s="135">
        <v>17968</v>
      </c>
      <c r="H47" s="135">
        <v>17288</v>
      </c>
      <c r="I47" s="176" t="s">
        <v>966</v>
      </c>
      <c r="J47" s="109"/>
      <c r="K47" s="109"/>
    </row>
    <row r="48" spans="1:11" ht="11.25" customHeight="1" x14ac:dyDescent="0.35">
      <c r="A48" s="26"/>
      <c r="B48" s="28"/>
      <c r="C48" s="28"/>
      <c r="D48" s="28"/>
      <c r="E48" s="28"/>
      <c r="F48" s="28"/>
      <c r="G48" s="28"/>
      <c r="H48" s="93"/>
      <c r="I48" s="99"/>
      <c r="J48" s="26"/>
      <c r="K48" s="109"/>
    </row>
    <row r="49" spans="1:11" ht="11.25" customHeight="1" x14ac:dyDescent="0.35">
      <c r="A49" s="18" t="s">
        <v>156</v>
      </c>
      <c r="K49" s="109"/>
    </row>
    <row r="50" spans="1:11" ht="11.25" customHeight="1" x14ac:dyDescent="0.35">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967</v>
      </c>
    </row>
    <row r="2" spans="1:11" ht="11.25" customHeight="1" x14ac:dyDescent="0.35">
      <c r="B2" s="109"/>
      <c r="C2" s="109"/>
      <c r="D2" s="109"/>
      <c r="E2" s="109"/>
      <c r="F2" s="109"/>
      <c r="G2" s="109"/>
      <c r="H2" s="135"/>
      <c r="I2" s="172"/>
      <c r="J2" s="66"/>
      <c r="K2" s="66"/>
    </row>
    <row r="3" spans="1:11" ht="13.9" x14ac:dyDescent="0.4">
      <c r="A3" s="23" t="s">
        <v>968</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4750</v>
      </c>
      <c r="D9" s="9">
        <v>19</v>
      </c>
      <c r="E9" s="9">
        <v>10</v>
      </c>
      <c r="F9" s="9">
        <v>217</v>
      </c>
      <c r="G9" s="9">
        <v>4158</v>
      </c>
      <c r="H9" s="9">
        <v>3941</v>
      </c>
      <c r="I9" s="98" t="s">
        <v>865</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3665</v>
      </c>
      <c r="D12" s="135">
        <v>1</v>
      </c>
      <c r="E12" s="135">
        <v>0</v>
      </c>
      <c r="F12" s="135">
        <v>27</v>
      </c>
      <c r="G12" s="135">
        <v>3243</v>
      </c>
      <c r="H12" s="135">
        <v>3216</v>
      </c>
      <c r="I12" s="176" t="s">
        <v>969</v>
      </c>
    </row>
    <row r="13" spans="1:11" ht="11.25" customHeight="1" x14ac:dyDescent="0.4">
      <c r="A13" s="20"/>
      <c r="B13" s="165" t="s">
        <v>291</v>
      </c>
      <c r="C13" s="135">
        <v>596</v>
      </c>
      <c r="D13" s="135">
        <v>16</v>
      </c>
      <c r="E13" s="135">
        <v>7</v>
      </c>
      <c r="F13" s="135">
        <v>131</v>
      </c>
      <c r="G13" s="135">
        <v>504</v>
      </c>
      <c r="H13" s="135">
        <v>373</v>
      </c>
      <c r="I13" s="176" t="s">
        <v>970</v>
      </c>
    </row>
    <row r="14" spans="1:11" ht="11.25" customHeight="1" x14ac:dyDescent="0.4">
      <c r="A14" s="20"/>
      <c r="B14" s="165" t="s">
        <v>293</v>
      </c>
      <c r="C14" s="135">
        <v>202</v>
      </c>
      <c r="D14" s="135">
        <v>0</v>
      </c>
      <c r="E14" s="135">
        <v>0</v>
      </c>
      <c r="F14" s="135">
        <v>10</v>
      </c>
      <c r="G14" s="135">
        <v>162</v>
      </c>
      <c r="H14" s="135">
        <v>152</v>
      </c>
      <c r="I14" s="176" t="s">
        <v>971</v>
      </c>
    </row>
    <row r="15" spans="1:11" ht="11.25" customHeight="1" x14ac:dyDescent="0.4">
      <c r="A15" s="20"/>
      <c r="B15" s="165" t="s">
        <v>295</v>
      </c>
      <c r="C15" s="135">
        <v>47</v>
      </c>
      <c r="D15" s="135">
        <v>0</v>
      </c>
      <c r="E15" s="135">
        <v>0</v>
      </c>
      <c r="F15" s="135">
        <v>22</v>
      </c>
      <c r="G15" s="135">
        <v>34</v>
      </c>
      <c r="H15" s="135">
        <v>12</v>
      </c>
      <c r="I15" s="176" t="s">
        <v>972</v>
      </c>
    </row>
    <row r="16" spans="1:11" ht="11.25" customHeight="1" x14ac:dyDescent="0.4">
      <c r="A16" s="20"/>
      <c r="B16" s="165" t="s">
        <v>297</v>
      </c>
      <c r="C16" s="135">
        <v>150</v>
      </c>
      <c r="D16" s="135">
        <v>0</v>
      </c>
      <c r="E16" s="135">
        <v>0</v>
      </c>
      <c r="F16" s="135">
        <v>1</v>
      </c>
      <c r="G16" s="135">
        <v>32</v>
      </c>
      <c r="H16" s="135">
        <v>31</v>
      </c>
      <c r="I16" s="176" t="s">
        <v>973</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237</v>
      </c>
      <c r="D19" s="135">
        <v>0</v>
      </c>
      <c r="E19" s="135">
        <v>0</v>
      </c>
      <c r="F19" s="135">
        <v>9</v>
      </c>
      <c r="G19" s="135">
        <v>247</v>
      </c>
      <c r="H19" s="135">
        <v>238</v>
      </c>
      <c r="I19" s="176" t="s">
        <v>974</v>
      </c>
    </row>
    <row r="20" spans="1:9" ht="11.25" customHeight="1" x14ac:dyDescent="0.4">
      <c r="A20" s="20"/>
      <c r="B20" s="165" t="s">
        <v>302</v>
      </c>
      <c r="C20" s="135">
        <v>205</v>
      </c>
      <c r="D20" s="135">
        <v>0</v>
      </c>
      <c r="E20" s="135">
        <v>0</v>
      </c>
      <c r="F20" s="135">
        <v>23</v>
      </c>
      <c r="G20" s="135">
        <v>99</v>
      </c>
      <c r="H20" s="135">
        <v>76</v>
      </c>
      <c r="I20" s="176" t="s">
        <v>975</v>
      </c>
    </row>
    <row r="21" spans="1:9" ht="11.25" customHeight="1" x14ac:dyDescent="0.4">
      <c r="A21" s="20"/>
      <c r="B21" s="165" t="s">
        <v>304</v>
      </c>
      <c r="C21" s="135">
        <v>1486</v>
      </c>
      <c r="D21" s="135">
        <v>1</v>
      </c>
      <c r="E21" s="135">
        <v>0</v>
      </c>
      <c r="F21" s="135">
        <v>33</v>
      </c>
      <c r="G21" s="135">
        <v>1805</v>
      </c>
      <c r="H21" s="135">
        <v>1772</v>
      </c>
      <c r="I21" s="176" t="s">
        <v>976</v>
      </c>
    </row>
    <row r="22" spans="1:9" ht="11.25" customHeight="1" x14ac:dyDescent="0.4">
      <c r="A22" s="20"/>
      <c r="B22" s="165" t="s">
        <v>305</v>
      </c>
      <c r="C22" s="135">
        <v>762</v>
      </c>
      <c r="D22" s="135">
        <v>13</v>
      </c>
      <c r="E22" s="135">
        <v>2</v>
      </c>
      <c r="F22" s="135">
        <v>14</v>
      </c>
      <c r="G22" s="135">
        <v>646</v>
      </c>
      <c r="H22" s="135">
        <v>632</v>
      </c>
      <c r="I22" s="176" t="s">
        <v>977</v>
      </c>
    </row>
    <row r="23" spans="1:9" ht="11.25" customHeight="1" x14ac:dyDescent="0.4">
      <c r="A23" s="20"/>
      <c r="B23" s="165" t="s">
        <v>307</v>
      </c>
      <c r="C23" s="135">
        <v>911</v>
      </c>
      <c r="D23" s="135">
        <v>2</v>
      </c>
      <c r="E23" s="135">
        <v>0</v>
      </c>
      <c r="F23" s="135">
        <v>46</v>
      </c>
      <c r="G23" s="135">
        <v>519</v>
      </c>
      <c r="H23" s="135">
        <v>473</v>
      </c>
      <c r="I23" s="176" t="s">
        <v>978</v>
      </c>
    </row>
    <row r="24" spans="1:9" ht="11.25" customHeight="1" x14ac:dyDescent="0.4">
      <c r="A24" s="20"/>
      <c r="B24" s="165" t="s">
        <v>309</v>
      </c>
      <c r="C24" s="135">
        <v>868</v>
      </c>
      <c r="D24" s="135">
        <v>3</v>
      </c>
      <c r="E24" s="135">
        <v>7</v>
      </c>
      <c r="F24" s="135">
        <v>71</v>
      </c>
      <c r="G24" s="135">
        <v>598</v>
      </c>
      <c r="H24" s="135">
        <v>527</v>
      </c>
      <c r="I24" s="176" t="s">
        <v>979</v>
      </c>
    </row>
    <row r="25" spans="1:9" ht="11.25" customHeight="1" x14ac:dyDescent="0.4">
      <c r="A25" s="20"/>
      <c r="B25" s="165" t="s">
        <v>310</v>
      </c>
      <c r="C25" s="135">
        <v>280</v>
      </c>
      <c r="D25" s="135">
        <v>0</v>
      </c>
      <c r="E25" s="135">
        <v>1</v>
      </c>
      <c r="F25" s="135">
        <v>21</v>
      </c>
      <c r="G25" s="135">
        <v>245</v>
      </c>
      <c r="H25" s="135">
        <v>224</v>
      </c>
      <c r="I25" s="176" t="s">
        <v>980</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366</v>
      </c>
      <c r="D28" s="135">
        <v>0</v>
      </c>
      <c r="E28" s="135">
        <v>0</v>
      </c>
      <c r="F28" s="135">
        <v>19</v>
      </c>
      <c r="G28" s="135">
        <v>197</v>
      </c>
      <c r="H28" s="135">
        <v>178</v>
      </c>
      <c r="I28" s="176" t="s">
        <v>981</v>
      </c>
    </row>
    <row r="29" spans="1:9" ht="11.25" customHeight="1" x14ac:dyDescent="0.4">
      <c r="A29" s="20"/>
      <c r="B29" s="168" t="s">
        <v>314</v>
      </c>
      <c r="C29" s="135">
        <v>1537</v>
      </c>
      <c r="D29" s="135">
        <v>0</v>
      </c>
      <c r="E29" s="135">
        <v>0</v>
      </c>
      <c r="F29" s="135">
        <v>7</v>
      </c>
      <c r="G29" s="135">
        <v>1091</v>
      </c>
      <c r="H29" s="135">
        <v>1084</v>
      </c>
      <c r="I29" s="176" t="s">
        <v>982</v>
      </c>
    </row>
    <row r="30" spans="1:9" ht="11.25" customHeight="1" x14ac:dyDescent="0.4">
      <c r="A30" s="20"/>
      <c r="B30" s="165" t="s">
        <v>316</v>
      </c>
      <c r="C30" s="135">
        <v>2155</v>
      </c>
      <c r="D30" s="135">
        <v>0</v>
      </c>
      <c r="E30" s="135">
        <v>0</v>
      </c>
      <c r="F30" s="135">
        <v>23</v>
      </c>
      <c r="G30" s="135">
        <v>2176</v>
      </c>
      <c r="H30" s="135">
        <v>2153</v>
      </c>
      <c r="I30" s="176" t="s">
        <v>983</v>
      </c>
    </row>
    <row r="31" spans="1:9" ht="11.25" customHeight="1" x14ac:dyDescent="0.4">
      <c r="A31" s="20"/>
      <c r="B31" s="168" t="s">
        <v>318</v>
      </c>
      <c r="C31" s="135">
        <v>245</v>
      </c>
      <c r="D31" s="135">
        <v>0</v>
      </c>
      <c r="E31" s="135">
        <v>0</v>
      </c>
      <c r="F31" s="135">
        <v>8</v>
      </c>
      <c r="G31" s="135">
        <v>175</v>
      </c>
      <c r="H31" s="135">
        <v>167</v>
      </c>
      <c r="I31" s="176" t="s">
        <v>984</v>
      </c>
    </row>
    <row r="32" spans="1:9" ht="11.25" customHeight="1" x14ac:dyDescent="0.4">
      <c r="A32" s="20"/>
      <c r="B32" s="165" t="s">
        <v>320</v>
      </c>
      <c r="C32" s="135">
        <v>447</v>
      </c>
      <c r="D32" s="135">
        <v>19</v>
      </c>
      <c r="E32" s="135">
        <v>10</v>
      </c>
      <c r="F32" s="135">
        <v>160</v>
      </c>
      <c r="G32" s="135">
        <v>518</v>
      </c>
      <c r="H32" s="135">
        <v>358</v>
      </c>
      <c r="I32" s="176" t="s">
        <v>985</v>
      </c>
    </row>
    <row r="33" spans="1:11" ht="11.25" customHeight="1" x14ac:dyDescent="0.4">
      <c r="A33" s="20"/>
      <c r="B33" s="165" t="s">
        <v>322</v>
      </c>
      <c r="C33" s="27">
        <v>8.3111195429508697</v>
      </c>
      <c r="D33" s="27">
        <v>77</v>
      </c>
      <c r="E33" s="27">
        <v>195.833333333333</v>
      </c>
      <c r="F33" s="27">
        <v>72.8</v>
      </c>
      <c r="G33" s="27">
        <v>9.5463876122215598</v>
      </c>
      <c r="H33" s="169">
        <v>-63.253612387778396</v>
      </c>
      <c r="I33" s="176" t="s">
        <v>986</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3589</v>
      </c>
      <c r="D36" s="135">
        <v>19</v>
      </c>
      <c r="E36" s="135">
        <v>10</v>
      </c>
      <c r="F36" s="135">
        <v>209</v>
      </c>
      <c r="G36" s="135">
        <v>3775</v>
      </c>
      <c r="H36" s="135">
        <v>3566</v>
      </c>
      <c r="I36" s="176" t="s">
        <v>987</v>
      </c>
      <c r="J36" s="109"/>
      <c r="K36" s="109"/>
    </row>
    <row r="37" spans="1:11" ht="11.25" customHeight="1" x14ac:dyDescent="0.35">
      <c r="A37" s="18"/>
      <c r="B37" s="165"/>
      <c r="C37" s="135"/>
      <c r="D37" s="135"/>
      <c r="E37" s="135"/>
      <c r="F37" s="135"/>
      <c r="G37" s="135"/>
      <c r="H37" s="135"/>
      <c r="I37" s="176"/>
      <c r="J37" s="109"/>
      <c r="K37" s="109"/>
    </row>
    <row r="38" spans="1:11" ht="11.25" customHeight="1" x14ac:dyDescent="0.35">
      <c r="A38" s="18" t="s">
        <v>338</v>
      </c>
      <c r="B38" s="165"/>
      <c r="C38" s="135"/>
      <c r="D38" s="135"/>
      <c r="E38" s="135"/>
      <c r="F38" s="135"/>
      <c r="G38" s="135"/>
      <c r="H38" s="135"/>
      <c r="I38" s="176"/>
      <c r="J38" s="109"/>
      <c r="K38" s="109"/>
    </row>
    <row r="39" spans="1:11" ht="11.25" customHeight="1" x14ac:dyDescent="0.35">
      <c r="A39" s="18"/>
      <c r="B39" s="165" t="s">
        <v>358</v>
      </c>
      <c r="C39" s="135">
        <v>1933</v>
      </c>
      <c r="D39" s="135">
        <v>16</v>
      </c>
      <c r="E39" s="135">
        <v>10</v>
      </c>
      <c r="F39" s="135">
        <v>139</v>
      </c>
      <c r="G39" s="135">
        <v>1775</v>
      </c>
      <c r="H39" s="135">
        <v>1636</v>
      </c>
      <c r="I39" s="176" t="s">
        <v>988</v>
      </c>
      <c r="J39" s="109"/>
      <c r="K39" s="109"/>
    </row>
    <row r="40" spans="1:11" ht="11.25" customHeight="1" x14ac:dyDescent="0.35">
      <c r="A40" s="18"/>
      <c r="B40" s="165" t="s">
        <v>352</v>
      </c>
      <c r="C40" s="135">
        <v>742</v>
      </c>
      <c r="D40" s="135">
        <v>0</v>
      </c>
      <c r="E40" s="135">
        <v>0</v>
      </c>
      <c r="F40" s="135">
        <v>15</v>
      </c>
      <c r="G40" s="135">
        <v>881</v>
      </c>
      <c r="H40" s="135">
        <v>866</v>
      </c>
      <c r="I40" s="176" t="s">
        <v>989</v>
      </c>
      <c r="J40" s="109"/>
      <c r="K40" s="109"/>
    </row>
    <row r="41" spans="1:11" ht="11.25" customHeight="1" x14ac:dyDescent="0.35">
      <c r="A41" s="18"/>
      <c r="B41" s="165" t="s">
        <v>823</v>
      </c>
      <c r="C41" s="135">
        <v>730</v>
      </c>
      <c r="D41" s="135">
        <v>0</v>
      </c>
      <c r="E41" s="135">
        <v>0</v>
      </c>
      <c r="F41" s="135">
        <v>0</v>
      </c>
      <c r="G41" s="135">
        <v>519</v>
      </c>
      <c r="H41" s="135">
        <v>519</v>
      </c>
      <c r="I41" s="176" t="s">
        <v>336</v>
      </c>
      <c r="J41" s="109"/>
      <c r="K41" s="109"/>
    </row>
    <row r="42" spans="1:11" ht="11.25" customHeight="1" x14ac:dyDescent="0.35">
      <c r="A42" s="18"/>
      <c r="B42" s="165"/>
      <c r="C42" s="135"/>
      <c r="D42" s="135"/>
      <c r="E42" s="135"/>
      <c r="F42" s="135"/>
      <c r="G42" s="135"/>
      <c r="H42" s="135"/>
      <c r="I42" s="176"/>
      <c r="J42" s="109"/>
      <c r="K42" s="109"/>
    </row>
    <row r="43" spans="1:11" ht="11.25" customHeight="1" x14ac:dyDescent="0.35">
      <c r="A43" s="18" t="s">
        <v>362</v>
      </c>
      <c r="B43" s="165"/>
      <c r="C43" s="135"/>
      <c r="D43" s="135"/>
      <c r="E43" s="135"/>
      <c r="F43" s="135"/>
      <c r="G43" s="135"/>
      <c r="H43" s="135"/>
      <c r="I43" s="176"/>
      <c r="J43" s="109"/>
      <c r="K43" s="109"/>
    </row>
    <row r="44" spans="1:11" ht="11.25" customHeight="1" x14ac:dyDescent="0.35">
      <c r="A44" s="18"/>
      <c r="B44" s="165" t="s">
        <v>171</v>
      </c>
      <c r="C44" s="135">
        <v>4529</v>
      </c>
      <c r="D44" s="135">
        <v>17</v>
      </c>
      <c r="E44" s="135">
        <v>9</v>
      </c>
      <c r="F44" s="135">
        <v>188</v>
      </c>
      <c r="G44" s="135">
        <v>3903</v>
      </c>
      <c r="H44" s="135">
        <v>3715</v>
      </c>
      <c r="I44" s="176" t="s">
        <v>990</v>
      </c>
      <c r="J44" s="109"/>
      <c r="K44" s="109"/>
    </row>
    <row r="45" spans="1:11" ht="11.25" customHeight="1" x14ac:dyDescent="0.35">
      <c r="A45" s="26"/>
      <c r="B45" s="28"/>
      <c r="C45" s="28"/>
      <c r="D45" s="28"/>
      <c r="E45" s="28"/>
      <c r="F45" s="28"/>
      <c r="G45" s="28"/>
      <c r="H45" s="93"/>
      <c r="I45" s="99"/>
      <c r="J45" s="26"/>
      <c r="K45" s="109"/>
    </row>
    <row r="46" spans="1:11" ht="11.25" customHeight="1" x14ac:dyDescent="0.35">
      <c r="A46" s="122" t="s">
        <v>368</v>
      </c>
      <c r="K46" s="109"/>
    </row>
    <row r="47" spans="1:11" ht="11.25" customHeight="1" x14ac:dyDescent="0.35">
      <c r="A47" s="122" t="s">
        <v>156</v>
      </c>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991</v>
      </c>
    </row>
    <row r="2" spans="1:11" ht="11.25" customHeight="1" x14ac:dyDescent="0.35">
      <c r="B2" s="109"/>
      <c r="C2" s="109"/>
      <c r="D2" s="109"/>
      <c r="E2" s="109"/>
      <c r="F2" s="109"/>
      <c r="G2" s="109"/>
      <c r="H2" s="135"/>
      <c r="I2" s="172"/>
      <c r="J2" s="66"/>
      <c r="K2" s="66"/>
    </row>
    <row r="3" spans="1:11" ht="15" customHeight="1" x14ac:dyDescent="0.4">
      <c r="A3" s="23" t="s">
        <v>968</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63049</v>
      </c>
      <c r="D9" s="9">
        <v>23753</v>
      </c>
      <c r="E9" s="9">
        <v>162</v>
      </c>
      <c r="F9" s="9">
        <v>781</v>
      </c>
      <c r="G9" s="9">
        <v>16402</v>
      </c>
      <c r="H9" s="9">
        <v>15621</v>
      </c>
      <c r="I9" s="98" t="s">
        <v>876</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49817</v>
      </c>
      <c r="D12" s="135">
        <v>18882</v>
      </c>
      <c r="E12" s="135">
        <v>10</v>
      </c>
      <c r="F12" s="135">
        <v>122</v>
      </c>
      <c r="G12" s="135">
        <v>10015</v>
      </c>
      <c r="H12" s="135">
        <v>9893</v>
      </c>
      <c r="I12" s="176" t="s">
        <v>992</v>
      </c>
    </row>
    <row r="13" spans="1:11" ht="11.25" customHeight="1" x14ac:dyDescent="0.4">
      <c r="A13" s="20"/>
      <c r="B13" s="165" t="s">
        <v>291</v>
      </c>
      <c r="C13" s="135">
        <v>7522</v>
      </c>
      <c r="D13" s="135">
        <v>2908</v>
      </c>
      <c r="E13" s="135">
        <v>89</v>
      </c>
      <c r="F13" s="135">
        <v>426</v>
      </c>
      <c r="G13" s="135">
        <v>3943</v>
      </c>
      <c r="H13" s="135">
        <v>3517</v>
      </c>
      <c r="I13" s="176" t="s">
        <v>993</v>
      </c>
    </row>
    <row r="14" spans="1:11" ht="11.25" customHeight="1" x14ac:dyDescent="0.4">
      <c r="A14" s="20"/>
      <c r="B14" s="165" t="s">
        <v>293</v>
      </c>
      <c r="C14" s="135">
        <v>1697</v>
      </c>
      <c r="D14" s="135">
        <v>654</v>
      </c>
      <c r="E14" s="135">
        <v>2</v>
      </c>
      <c r="F14" s="135">
        <v>54</v>
      </c>
      <c r="G14" s="135">
        <v>747</v>
      </c>
      <c r="H14" s="135">
        <v>693</v>
      </c>
      <c r="I14" s="176" t="s">
        <v>994</v>
      </c>
    </row>
    <row r="15" spans="1:11" ht="11.25" customHeight="1" x14ac:dyDescent="0.4">
      <c r="A15" s="20"/>
      <c r="B15" s="165" t="s">
        <v>295</v>
      </c>
      <c r="C15" s="135">
        <v>1423</v>
      </c>
      <c r="D15" s="135">
        <v>399</v>
      </c>
      <c r="E15" s="135">
        <v>31</v>
      </c>
      <c r="F15" s="135">
        <v>78</v>
      </c>
      <c r="G15" s="135">
        <v>631</v>
      </c>
      <c r="H15" s="135">
        <v>553</v>
      </c>
      <c r="I15" s="176" t="s">
        <v>995</v>
      </c>
    </row>
    <row r="16" spans="1:11" ht="11.25" customHeight="1" x14ac:dyDescent="0.4">
      <c r="A16" s="20"/>
      <c r="B16" s="165" t="s">
        <v>297</v>
      </c>
      <c r="C16" s="135">
        <v>508</v>
      </c>
      <c r="D16" s="135">
        <v>195</v>
      </c>
      <c r="E16" s="135">
        <v>0</v>
      </c>
      <c r="F16" s="135">
        <v>4</v>
      </c>
      <c r="G16" s="135">
        <v>171</v>
      </c>
      <c r="H16" s="135">
        <v>167</v>
      </c>
      <c r="I16" s="176" t="s">
        <v>996</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6324</v>
      </c>
      <c r="D19" s="135">
        <v>2593</v>
      </c>
      <c r="E19" s="135">
        <v>3</v>
      </c>
      <c r="F19" s="135">
        <v>42</v>
      </c>
      <c r="G19" s="135">
        <v>1632</v>
      </c>
      <c r="H19" s="135">
        <v>1590</v>
      </c>
      <c r="I19" s="176" t="s">
        <v>997</v>
      </c>
    </row>
    <row r="20" spans="1:9" ht="11.25" customHeight="1" x14ac:dyDescent="0.4">
      <c r="A20" s="20"/>
      <c r="B20" s="165" t="s">
        <v>302</v>
      </c>
      <c r="C20" s="135">
        <v>3685</v>
      </c>
      <c r="D20" s="135">
        <v>1202</v>
      </c>
      <c r="E20" s="135">
        <v>23</v>
      </c>
      <c r="F20" s="135">
        <v>88</v>
      </c>
      <c r="G20" s="135">
        <v>1116</v>
      </c>
      <c r="H20" s="135">
        <v>1028</v>
      </c>
      <c r="I20" s="176" t="s">
        <v>998</v>
      </c>
    </row>
    <row r="21" spans="1:9" ht="11.25" customHeight="1" x14ac:dyDescent="0.4">
      <c r="A21" s="20"/>
      <c r="B21" s="165" t="s">
        <v>304</v>
      </c>
      <c r="C21" s="135">
        <v>11272</v>
      </c>
      <c r="D21" s="135">
        <v>4735</v>
      </c>
      <c r="E21" s="135">
        <v>28</v>
      </c>
      <c r="F21" s="135">
        <v>110</v>
      </c>
      <c r="G21" s="135">
        <v>3889</v>
      </c>
      <c r="H21" s="135">
        <v>3779</v>
      </c>
      <c r="I21" s="176" t="s">
        <v>999</v>
      </c>
    </row>
    <row r="22" spans="1:9" ht="11.25" customHeight="1" x14ac:dyDescent="0.4">
      <c r="A22" s="20"/>
      <c r="B22" s="165" t="s">
        <v>305</v>
      </c>
      <c r="C22" s="135">
        <v>10960</v>
      </c>
      <c r="D22" s="135">
        <v>4173</v>
      </c>
      <c r="E22" s="135">
        <v>27</v>
      </c>
      <c r="F22" s="135">
        <v>91</v>
      </c>
      <c r="G22" s="135">
        <v>2572</v>
      </c>
      <c r="H22" s="135">
        <v>2481</v>
      </c>
      <c r="I22" s="176" t="s">
        <v>1000</v>
      </c>
    </row>
    <row r="23" spans="1:9" ht="11.25" customHeight="1" x14ac:dyDescent="0.4">
      <c r="A23" s="20"/>
      <c r="B23" s="165" t="s">
        <v>307</v>
      </c>
      <c r="C23" s="135">
        <v>12670</v>
      </c>
      <c r="D23" s="135">
        <v>4260</v>
      </c>
      <c r="E23" s="135">
        <v>10</v>
      </c>
      <c r="F23" s="135">
        <v>163</v>
      </c>
      <c r="G23" s="135">
        <v>2689</v>
      </c>
      <c r="H23" s="135">
        <v>2526</v>
      </c>
      <c r="I23" s="176" t="s">
        <v>1001</v>
      </c>
    </row>
    <row r="24" spans="1:9" ht="11.25" customHeight="1" x14ac:dyDescent="0.4">
      <c r="A24" s="20"/>
      <c r="B24" s="165" t="s">
        <v>309</v>
      </c>
      <c r="C24" s="135">
        <v>12360</v>
      </c>
      <c r="D24" s="135">
        <v>4555</v>
      </c>
      <c r="E24" s="135">
        <v>38</v>
      </c>
      <c r="F24" s="135">
        <v>215</v>
      </c>
      <c r="G24" s="135">
        <v>2833</v>
      </c>
      <c r="H24" s="135">
        <v>2618</v>
      </c>
      <c r="I24" s="176" t="s">
        <v>1002</v>
      </c>
    </row>
    <row r="25" spans="1:9" ht="11.25" customHeight="1" x14ac:dyDescent="0.4">
      <c r="A25" s="20"/>
      <c r="B25" s="165" t="s">
        <v>310</v>
      </c>
      <c r="C25" s="135">
        <v>5778</v>
      </c>
      <c r="D25" s="135">
        <v>2234</v>
      </c>
      <c r="E25" s="135">
        <v>33</v>
      </c>
      <c r="F25" s="135">
        <v>72</v>
      </c>
      <c r="G25" s="135">
        <v>1671</v>
      </c>
      <c r="H25" s="135">
        <v>1599</v>
      </c>
      <c r="I25" s="176" t="s">
        <v>1003</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7286</v>
      </c>
      <c r="D28" s="135">
        <v>2376</v>
      </c>
      <c r="E28" s="135">
        <v>0</v>
      </c>
      <c r="F28" s="135">
        <v>73</v>
      </c>
      <c r="G28" s="135">
        <v>807</v>
      </c>
      <c r="H28" s="135">
        <v>734</v>
      </c>
      <c r="I28" s="176" t="s">
        <v>1004</v>
      </c>
    </row>
    <row r="29" spans="1:9" ht="11.25" customHeight="1" x14ac:dyDescent="0.4">
      <c r="A29" s="20"/>
      <c r="B29" s="168" t="s">
        <v>314</v>
      </c>
      <c r="C29" s="135">
        <v>20336</v>
      </c>
      <c r="D29" s="135">
        <v>6711</v>
      </c>
      <c r="E29" s="135">
        <v>0</v>
      </c>
      <c r="F29" s="135">
        <v>42</v>
      </c>
      <c r="G29" s="135">
        <v>3707</v>
      </c>
      <c r="H29" s="135">
        <v>3665</v>
      </c>
      <c r="I29" s="176" t="s">
        <v>1005</v>
      </c>
    </row>
    <row r="30" spans="1:9" ht="11.25" customHeight="1" x14ac:dyDescent="0.4">
      <c r="A30" s="20"/>
      <c r="B30" s="165" t="s">
        <v>316</v>
      </c>
      <c r="C30" s="135">
        <v>23107</v>
      </c>
      <c r="D30" s="135">
        <v>8893</v>
      </c>
      <c r="E30" s="135">
        <v>0</v>
      </c>
      <c r="F30" s="135">
        <v>49</v>
      </c>
      <c r="G30" s="135">
        <v>5770</v>
      </c>
      <c r="H30" s="135">
        <v>5721</v>
      </c>
      <c r="I30" s="176" t="s">
        <v>1006</v>
      </c>
    </row>
    <row r="31" spans="1:9" ht="11.25" customHeight="1" x14ac:dyDescent="0.4">
      <c r="A31" s="20"/>
      <c r="B31" s="168" t="s">
        <v>318</v>
      </c>
      <c r="C31" s="135">
        <v>4663</v>
      </c>
      <c r="D31" s="135">
        <v>1967</v>
      </c>
      <c r="E31" s="135">
        <v>10</v>
      </c>
      <c r="F31" s="135">
        <v>24</v>
      </c>
      <c r="G31" s="135">
        <v>1085</v>
      </c>
      <c r="H31" s="135">
        <v>1061</v>
      </c>
      <c r="I31" s="176" t="s">
        <v>1007</v>
      </c>
    </row>
    <row r="32" spans="1:9" ht="11.25" customHeight="1" x14ac:dyDescent="0.4">
      <c r="A32" s="20"/>
      <c r="B32" s="165" t="s">
        <v>320</v>
      </c>
      <c r="C32" s="135">
        <v>7658</v>
      </c>
      <c r="D32" s="135">
        <v>3806</v>
      </c>
      <c r="E32" s="135">
        <v>152</v>
      </c>
      <c r="F32" s="135">
        <v>593</v>
      </c>
      <c r="G32" s="135">
        <v>5034</v>
      </c>
      <c r="H32" s="135">
        <v>4441</v>
      </c>
      <c r="I32" s="176" t="s">
        <v>1008</v>
      </c>
    </row>
    <row r="33" spans="1:11" ht="11.25" customHeight="1" x14ac:dyDescent="0.4">
      <c r="A33" s="20"/>
      <c r="B33" s="165" t="s">
        <v>322</v>
      </c>
      <c r="C33" s="27">
        <v>8.4695812878488095</v>
      </c>
      <c r="D33" s="27">
        <v>9.1375359755367498</v>
      </c>
      <c r="E33" s="27">
        <v>95.134615421295194</v>
      </c>
      <c r="F33" s="27">
        <v>72.642857142857096</v>
      </c>
      <c r="G33" s="27">
        <v>11.299962840040999</v>
      </c>
      <c r="H33" s="169">
        <v>-61.342894302816198</v>
      </c>
      <c r="I33" s="176" t="s">
        <v>1009</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45430</v>
      </c>
      <c r="D36" s="135">
        <v>15890</v>
      </c>
      <c r="E36" s="135">
        <v>161</v>
      </c>
      <c r="F36" s="135">
        <v>746</v>
      </c>
      <c r="G36" s="135">
        <v>15144</v>
      </c>
      <c r="H36" s="135">
        <v>14398</v>
      </c>
      <c r="I36" s="176" t="s">
        <v>1010</v>
      </c>
      <c r="J36" s="109"/>
      <c r="K36" s="109"/>
    </row>
    <row r="37" spans="1:11" ht="11.25" customHeight="1" x14ac:dyDescent="0.35">
      <c r="A37" s="18"/>
      <c r="B37" s="165" t="s">
        <v>329</v>
      </c>
      <c r="C37" s="135">
        <v>14907</v>
      </c>
      <c r="D37" s="135">
        <v>6883</v>
      </c>
      <c r="E37" s="135">
        <v>1</v>
      </c>
      <c r="F37" s="135">
        <v>17</v>
      </c>
      <c r="G37" s="135">
        <v>711</v>
      </c>
      <c r="H37" s="135">
        <v>694</v>
      </c>
      <c r="I37" s="176" t="s">
        <v>1011</v>
      </c>
      <c r="J37" s="109"/>
      <c r="K37" s="109"/>
    </row>
    <row r="38" spans="1:11" ht="11.25" customHeight="1" x14ac:dyDescent="0.35">
      <c r="A38" s="18"/>
      <c r="B38" s="165" t="s">
        <v>327</v>
      </c>
      <c r="C38" s="135">
        <v>2247</v>
      </c>
      <c r="D38" s="135">
        <v>799</v>
      </c>
      <c r="E38" s="135">
        <v>0</v>
      </c>
      <c r="F38" s="135">
        <v>14</v>
      </c>
      <c r="G38" s="135">
        <v>504</v>
      </c>
      <c r="H38" s="135">
        <v>490</v>
      </c>
      <c r="I38" s="176" t="s">
        <v>1012</v>
      </c>
      <c r="J38" s="109"/>
      <c r="K38" s="109"/>
    </row>
    <row r="39" spans="1:11" ht="11.25" customHeight="1" x14ac:dyDescent="0.35">
      <c r="A39" s="18"/>
      <c r="B39" s="165"/>
      <c r="C39" s="135"/>
      <c r="D39" s="135"/>
      <c r="E39" s="135"/>
      <c r="F39" s="135"/>
      <c r="G39" s="135"/>
      <c r="H39" s="135"/>
      <c r="I39" s="176"/>
      <c r="J39" s="109"/>
      <c r="K39" s="109"/>
    </row>
    <row r="40" spans="1:11" ht="11.25" customHeight="1" x14ac:dyDescent="0.35">
      <c r="A40" s="18" t="s">
        <v>338</v>
      </c>
      <c r="B40" s="165"/>
      <c r="C40" s="135"/>
      <c r="D40" s="135"/>
      <c r="E40" s="135"/>
      <c r="F40" s="135"/>
      <c r="G40" s="135"/>
      <c r="H40" s="135"/>
      <c r="I40" s="176"/>
      <c r="J40" s="109"/>
      <c r="K40" s="109"/>
    </row>
    <row r="41" spans="1:11" ht="11.25" customHeight="1" x14ac:dyDescent="0.35">
      <c r="A41" s="18"/>
      <c r="B41" s="165" t="s">
        <v>358</v>
      </c>
      <c r="C41" s="135">
        <v>25208</v>
      </c>
      <c r="D41" s="135">
        <v>10072</v>
      </c>
      <c r="E41" s="135">
        <v>122</v>
      </c>
      <c r="F41" s="135">
        <v>501</v>
      </c>
      <c r="G41" s="135">
        <v>7661</v>
      </c>
      <c r="H41" s="135">
        <v>7160</v>
      </c>
      <c r="I41" s="176" t="s">
        <v>1013</v>
      </c>
      <c r="J41" s="109"/>
      <c r="K41" s="109"/>
    </row>
    <row r="42" spans="1:11" ht="11.25" customHeight="1" x14ac:dyDescent="0.35">
      <c r="A42" s="18"/>
      <c r="B42" s="165" t="s">
        <v>352</v>
      </c>
      <c r="C42" s="135">
        <v>8199</v>
      </c>
      <c r="D42" s="135">
        <v>2154</v>
      </c>
      <c r="E42" s="135">
        <v>3</v>
      </c>
      <c r="F42" s="135">
        <v>44</v>
      </c>
      <c r="G42" s="135">
        <v>2559</v>
      </c>
      <c r="H42" s="135">
        <v>2515</v>
      </c>
      <c r="I42" s="176" t="s">
        <v>1014</v>
      </c>
      <c r="J42" s="109"/>
      <c r="K42" s="109"/>
    </row>
    <row r="43" spans="1:11" ht="11.25" customHeight="1" x14ac:dyDescent="0.35">
      <c r="A43" s="18"/>
      <c r="B43" s="165" t="s">
        <v>823</v>
      </c>
      <c r="C43" s="135">
        <v>9820</v>
      </c>
      <c r="D43" s="135">
        <v>3744</v>
      </c>
      <c r="E43" s="135">
        <v>0</v>
      </c>
      <c r="F43" s="135">
        <v>0</v>
      </c>
      <c r="G43" s="135">
        <v>1655</v>
      </c>
      <c r="H43" s="135">
        <v>1655</v>
      </c>
      <c r="I43" s="176" t="s">
        <v>336</v>
      </c>
      <c r="J43" s="109"/>
      <c r="K43" s="109"/>
    </row>
    <row r="44" spans="1:11" ht="11.25" customHeight="1" x14ac:dyDescent="0.35">
      <c r="A44" s="18"/>
      <c r="B44" s="165" t="s">
        <v>346</v>
      </c>
      <c r="C44" s="135">
        <v>649</v>
      </c>
      <c r="D44" s="135">
        <v>321</v>
      </c>
      <c r="E44" s="135">
        <v>27</v>
      </c>
      <c r="F44" s="135">
        <v>27</v>
      </c>
      <c r="G44" s="135">
        <v>1422</v>
      </c>
      <c r="H44" s="135">
        <v>1395</v>
      </c>
      <c r="I44" s="176" t="s">
        <v>1015</v>
      </c>
      <c r="J44" s="109"/>
      <c r="K44" s="109"/>
    </row>
    <row r="45" spans="1:11" ht="11.25" customHeight="1" x14ac:dyDescent="0.35">
      <c r="A45" s="18"/>
      <c r="B45" s="165" t="s">
        <v>339</v>
      </c>
      <c r="C45" s="135">
        <v>5744</v>
      </c>
      <c r="D45" s="135">
        <v>2329</v>
      </c>
      <c r="E45" s="135">
        <v>0</v>
      </c>
      <c r="F45" s="135">
        <v>49</v>
      </c>
      <c r="G45" s="135">
        <v>1155</v>
      </c>
      <c r="H45" s="135">
        <v>1106</v>
      </c>
      <c r="I45" s="176" t="s">
        <v>1016</v>
      </c>
      <c r="J45" s="109"/>
      <c r="K45" s="109"/>
    </row>
    <row r="46" spans="1:11" ht="11.25" customHeight="1" x14ac:dyDescent="0.35">
      <c r="A46" s="18"/>
      <c r="B46" s="165" t="s">
        <v>341</v>
      </c>
      <c r="C46" s="135">
        <v>5325</v>
      </c>
      <c r="D46" s="135">
        <v>1910</v>
      </c>
      <c r="E46" s="135">
        <v>0</v>
      </c>
      <c r="F46" s="135">
        <v>63</v>
      </c>
      <c r="G46" s="135">
        <v>553</v>
      </c>
      <c r="H46" s="135">
        <v>490</v>
      </c>
      <c r="I46" s="176" t="s">
        <v>1017</v>
      </c>
      <c r="J46" s="109"/>
      <c r="K46" s="109"/>
    </row>
    <row r="47" spans="1:11" ht="11.25" customHeight="1" x14ac:dyDescent="0.35">
      <c r="A47" s="18"/>
      <c r="B47" s="165"/>
      <c r="C47" s="135"/>
      <c r="D47" s="135"/>
      <c r="E47" s="135"/>
      <c r="F47" s="135"/>
      <c r="G47" s="135"/>
      <c r="H47" s="135"/>
      <c r="I47" s="176"/>
      <c r="J47" s="109"/>
      <c r="K47" s="109"/>
    </row>
    <row r="48" spans="1:11" ht="11.25" customHeight="1" x14ac:dyDescent="0.35">
      <c r="A48" s="18" t="s">
        <v>362</v>
      </c>
      <c r="B48" s="165"/>
      <c r="C48" s="135"/>
      <c r="D48" s="135"/>
      <c r="E48" s="135"/>
      <c r="F48" s="135"/>
      <c r="G48" s="135"/>
      <c r="H48" s="135"/>
      <c r="I48" s="176"/>
      <c r="J48" s="109"/>
      <c r="K48" s="109"/>
    </row>
    <row r="49" spans="1:11" ht="11.25" customHeight="1" x14ac:dyDescent="0.35">
      <c r="A49" s="18"/>
      <c r="B49" s="165" t="s">
        <v>171</v>
      </c>
      <c r="C49" s="135">
        <v>59754</v>
      </c>
      <c r="D49" s="135">
        <v>22009</v>
      </c>
      <c r="E49" s="135">
        <v>138</v>
      </c>
      <c r="F49" s="135">
        <v>667</v>
      </c>
      <c r="G49" s="135">
        <v>14928</v>
      </c>
      <c r="H49" s="135">
        <v>14261</v>
      </c>
      <c r="I49" s="176" t="s">
        <v>1018</v>
      </c>
      <c r="J49" s="109"/>
      <c r="K49" s="109"/>
    </row>
    <row r="50" spans="1:11" ht="11.25" customHeight="1" x14ac:dyDescent="0.35">
      <c r="A50" s="18"/>
      <c r="B50" s="165" t="s">
        <v>352</v>
      </c>
      <c r="C50" s="135">
        <v>1277</v>
      </c>
      <c r="D50" s="135">
        <v>485</v>
      </c>
      <c r="E50" s="135">
        <v>0</v>
      </c>
      <c r="F50" s="135">
        <v>38</v>
      </c>
      <c r="G50" s="135">
        <v>641</v>
      </c>
      <c r="H50" s="135">
        <v>603</v>
      </c>
      <c r="I50" s="176" t="s">
        <v>1019</v>
      </c>
      <c r="J50" s="109"/>
      <c r="K50" s="109"/>
    </row>
    <row r="51" spans="1:11" ht="11.25" customHeight="1" x14ac:dyDescent="0.35">
      <c r="A51" s="26"/>
      <c r="B51" s="28"/>
      <c r="C51" s="28"/>
      <c r="D51" s="28"/>
      <c r="E51" s="28"/>
      <c r="F51" s="28"/>
      <c r="G51" s="28"/>
      <c r="H51" s="93"/>
      <c r="I51" s="99"/>
      <c r="J51" s="26"/>
      <c r="K51" s="109"/>
    </row>
    <row r="52" spans="1:11" ht="11.25" customHeight="1" x14ac:dyDescent="0.35">
      <c r="A52" s="122" t="s">
        <v>368</v>
      </c>
      <c r="K52" s="109"/>
    </row>
    <row r="53" spans="1:11" ht="11.25" customHeight="1" x14ac:dyDescent="0.35">
      <c r="A53" s="122" t="s">
        <v>156</v>
      </c>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1020</v>
      </c>
    </row>
    <row r="2" spans="1:11" ht="11.25" customHeight="1" x14ac:dyDescent="0.35">
      <c r="B2" s="109"/>
      <c r="C2" s="109"/>
      <c r="D2" s="109"/>
      <c r="E2" s="109"/>
      <c r="F2" s="109"/>
      <c r="G2" s="109"/>
      <c r="H2" s="135"/>
      <c r="I2" s="172"/>
      <c r="J2" s="66"/>
      <c r="K2" s="66"/>
    </row>
    <row r="3" spans="1:11" ht="13.9" x14ac:dyDescent="0.4">
      <c r="A3" s="23" t="s">
        <v>1021</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3433</v>
      </c>
      <c r="D9" s="9">
        <v>6</v>
      </c>
      <c r="E9" s="9">
        <v>3</v>
      </c>
      <c r="F9" s="9">
        <v>193</v>
      </c>
      <c r="G9" s="9">
        <v>2282</v>
      </c>
      <c r="H9" s="9">
        <v>2089</v>
      </c>
      <c r="I9" s="98" t="s">
        <v>866</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2636</v>
      </c>
      <c r="D12" s="135">
        <v>0</v>
      </c>
      <c r="E12" s="135">
        <v>0</v>
      </c>
      <c r="F12" s="135">
        <v>37</v>
      </c>
      <c r="G12" s="135">
        <v>1806</v>
      </c>
      <c r="H12" s="135">
        <v>1769</v>
      </c>
      <c r="I12" s="176" t="s">
        <v>1022</v>
      </c>
    </row>
    <row r="13" spans="1:11" ht="11.25" customHeight="1" x14ac:dyDescent="0.4">
      <c r="A13" s="20"/>
      <c r="B13" s="165" t="s">
        <v>291</v>
      </c>
      <c r="C13" s="135">
        <v>390</v>
      </c>
      <c r="D13" s="135">
        <v>4</v>
      </c>
      <c r="E13" s="135">
        <v>2</v>
      </c>
      <c r="F13" s="135">
        <v>104</v>
      </c>
      <c r="G13" s="135">
        <v>330</v>
      </c>
      <c r="H13" s="135">
        <v>226</v>
      </c>
      <c r="I13" s="176" t="s">
        <v>1023</v>
      </c>
    </row>
    <row r="14" spans="1:11" ht="11.25" customHeight="1" x14ac:dyDescent="0.4">
      <c r="A14" s="20"/>
      <c r="B14" s="165" t="s">
        <v>293</v>
      </c>
      <c r="C14" s="135">
        <v>213</v>
      </c>
      <c r="D14" s="135">
        <v>0</v>
      </c>
      <c r="E14" s="135">
        <v>1</v>
      </c>
      <c r="F14" s="135">
        <v>2</v>
      </c>
      <c r="G14" s="135">
        <v>64</v>
      </c>
      <c r="H14" s="135">
        <v>62</v>
      </c>
      <c r="I14" s="176" t="s">
        <v>973</v>
      </c>
    </row>
    <row r="15" spans="1:11" ht="11.25" customHeight="1" x14ac:dyDescent="0.4">
      <c r="A15" s="20"/>
      <c r="B15" s="165" t="s">
        <v>295</v>
      </c>
      <c r="C15" s="135">
        <v>60</v>
      </c>
      <c r="D15" s="135">
        <v>1</v>
      </c>
      <c r="E15" s="135">
        <v>0</v>
      </c>
      <c r="F15" s="135">
        <v>14</v>
      </c>
      <c r="G15" s="135">
        <v>17</v>
      </c>
      <c r="H15" s="135">
        <v>3</v>
      </c>
      <c r="I15" s="176" t="s">
        <v>1024</v>
      </c>
    </row>
    <row r="16" spans="1:11" ht="11.25" customHeight="1" x14ac:dyDescent="0.4">
      <c r="A16" s="20"/>
      <c r="B16" s="165" t="s">
        <v>297</v>
      </c>
      <c r="C16" s="135">
        <v>30</v>
      </c>
      <c r="D16" s="135">
        <v>0</v>
      </c>
      <c r="E16" s="135">
        <v>0</v>
      </c>
      <c r="F16" s="135">
        <v>1</v>
      </c>
      <c r="G16" s="135">
        <v>0</v>
      </c>
      <c r="H16" s="135">
        <v>-1</v>
      </c>
      <c r="I16" s="176" t="s">
        <v>1025</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145</v>
      </c>
      <c r="D19" s="135">
        <v>0</v>
      </c>
      <c r="E19" s="135">
        <v>0</v>
      </c>
      <c r="F19" s="135">
        <v>15</v>
      </c>
      <c r="G19" s="135">
        <v>107</v>
      </c>
      <c r="H19" s="135">
        <v>92</v>
      </c>
      <c r="I19" s="176" t="s">
        <v>1026</v>
      </c>
    </row>
    <row r="20" spans="1:9" ht="11.25" customHeight="1" x14ac:dyDescent="0.4">
      <c r="A20" s="20"/>
      <c r="B20" s="165" t="s">
        <v>302</v>
      </c>
      <c r="C20" s="135">
        <v>142</v>
      </c>
      <c r="D20" s="135">
        <v>0</v>
      </c>
      <c r="E20" s="135">
        <v>0</v>
      </c>
      <c r="F20" s="135">
        <v>15</v>
      </c>
      <c r="G20" s="135">
        <v>71</v>
      </c>
      <c r="H20" s="135">
        <v>56</v>
      </c>
      <c r="I20" s="176" t="s">
        <v>1027</v>
      </c>
    </row>
    <row r="21" spans="1:9" ht="11.25" customHeight="1" x14ac:dyDescent="0.4">
      <c r="A21" s="20"/>
      <c r="B21" s="165" t="s">
        <v>304</v>
      </c>
      <c r="C21" s="135">
        <v>1220</v>
      </c>
      <c r="D21" s="135">
        <v>2</v>
      </c>
      <c r="E21" s="135">
        <v>0</v>
      </c>
      <c r="F21" s="135">
        <v>27</v>
      </c>
      <c r="G21" s="135">
        <v>984</v>
      </c>
      <c r="H21" s="135">
        <v>957</v>
      </c>
      <c r="I21" s="176" t="s">
        <v>1028</v>
      </c>
    </row>
    <row r="22" spans="1:9" ht="11.25" customHeight="1" x14ac:dyDescent="0.4">
      <c r="A22" s="20"/>
      <c r="B22" s="165" t="s">
        <v>305</v>
      </c>
      <c r="C22" s="135">
        <v>642</v>
      </c>
      <c r="D22" s="135">
        <v>2</v>
      </c>
      <c r="E22" s="135">
        <v>2</v>
      </c>
      <c r="F22" s="135">
        <v>17</v>
      </c>
      <c r="G22" s="135">
        <v>497</v>
      </c>
      <c r="H22" s="135">
        <v>480</v>
      </c>
      <c r="I22" s="176" t="s">
        <v>1029</v>
      </c>
    </row>
    <row r="23" spans="1:9" ht="11.25" customHeight="1" x14ac:dyDescent="0.4">
      <c r="A23" s="20"/>
      <c r="B23" s="165" t="s">
        <v>307</v>
      </c>
      <c r="C23" s="135">
        <v>445</v>
      </c>
      <c r="D23" s="135">
        <v>2</v>
      </c>
      <c r="E23" s="135">
        <v>1</v>
      </c>
      <c r="F23" s="135">
        <v>42</v>
      </c>
      <c r="G23" s="135">
        <v>176</v>
      </c>
      <c r="H23" s="135">
        <v>134</v>
      </c>
      <c r="I23" s="176" t="s">
        <v>1030</v>
      </c>
    </row>
    <row r="24" spans="1:9" ht="11.25" customHeight="1" x14ac:dyDescent="0.4">
      <c r="A24" s="20"/>
      <c r="B24" s="165" t="s">
        <v>309</v>
      </c>
      <c r="C24" s="135">
        <v>578</v>
      </c>
      <c r="D24" s="135">
        <v>0</v>
      </c>
      <c r="E24" s="135">
        <v>0</v>
      </c>
      <c r="F24" s="135">
        <v>46</v>
      </c>
      <c r="G24" s="135">
        <v>275</v>
      </c>
      <c r="H24" s="135">
        <v>229</v>
      </c>
      <c r="I24" s="176" t="s">
        <v>1031</v>
      </c>
    </row>
    <row r="25" spans="1:9" ht="11.25" customHeight="1" x14ac:dyDescent="0.4">
      <c r="A25" s="20"/>
      <c r="B25" s="165" t="s">
        <v>310</v>
      </c>
      <c r="C25" s="135">
        <v>259</v>
      </c>
      <c r="D25" s="135">
        <v>0</v>
      </c>
      <c r="E25" s="135">
        <v>0</v>
      </c>
      <c r="F25" s="135">
        <v>31</v>
      </c>
      <c r="G25" s="135">
        <v>170</v>
      </c>
      <c r="H25" s="135">
        <v>139</v>
      </c>
      <c r="I25" s="176" t="s">
        <v>1032</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670</v>
      </c>
      <c r="D28" s="135">
        <v>0</v>
      </c>
      <c r="E28" s="135">
        <v>0</v>
      </c>
      <c r="F28" s="135">
        <v>11</v>
      </c>
      <c r="G28" s="135">
        <v>84</v>
      </c>
      <c r="H28" s="135">
        <v>73</v>
      </c>
      <c r="I28" s="176" t="s">
        <v>1033</v>
      </c>
    </row>
    <row r="29" spans="1:9" ht="11.25" customHeight="1" x14ac:dyDescent="0.4">
      <c r="A29" s="20"/>
      <c r="B29" s="168" t="s">
        <v>314</v>
      </c>
      <c r="C29" s="135">
        <v>524</v>
      </c>
      <c r="D29" s="135">
        <v>0</v>
      </c>
      <c r="E29" s="135">
        <v>0</v>
      </c>
      <c r="F29" s="135">
        <v>9</v>
      </c>
      <c r="G29" s="135">
        <v>388</v>
      </c>
      <c r="H29" s="135">
        <v>379</v>
      </c>
      <c r="I29" s="176" t="s">
        <v>1034</v>
      </c>
    </row>
    <row r="30" spans="1:9" ht="11.25" customHeight="1" x14ac:dyDescent="0.4">
      <c r="A30" s="20"/>
      <c r="B30" s="165" t="s">
        <v>316</v>
      </c>
      <c r="C30" s="135">
        <v>1568</v>
      </c>
      <c r="D30" s="135">
        <v>0</v>
      </c>
      <c r="E30" s="135">
        <v>0</v>
      </c>
      <c r="F30" s="135">
        <v>16</v>
      </c>
      <c r="G30" s="135">
        <v>1323</v>
      </c>
      <c r="H30" s="135">
        <v>1307</v>
      </c>
      <c r="I30" s="176" t="s">
        <v>1035</v>
      </c>
    </row>
    <row r="31" spans="1:9" ht="11.25" customHeight="1" x14ac:dyDescent="0.4">
      <c r="A31" s="20"/>
      <c r="B31" s="168" t="s">
        <v>318</v>
      </c>
      <c r="C31" s="135">
        <v>236</v>
      </c>
      <c r="D31" s="135">
        <v>0</v>
      </c>
      <c r="E31" s="135">
        <v>0</v>
      </c>
      <c r="F31" s="135">
        <v>5</v>
      </c>
      <c r="G31" s="135">
        <v>147</v>
      </c>
      <c r="H31" s="135">
        <v>142</v>
      </c>
      <c r="I31" s="176" t="s">
        <v>1036</v>
      </c>
    </row>
    <row r="32" spans="1:9" ht="11.25" customHeight="1" x14ac:dyDescent="0.4">
      <c r="A32" s="20"/>
      <c r="B32" s="165" t="s">
        <v>320</v>
      </c>
      <c r="C32" s="135">
        <v>435</v>
      </c>
      <c r="D32" s="135">
        <v>6</v>
      </c>
      <c r="E32" s="135">
        <v>3</v>
      </c>
      <c r="F32" s="135">
        <v>152</v>
      </c>
      <c r="G32" s="135">
        <v>339</v>
      </c>
      <c r="H32" s="135">
        <v>187</v>
      </c>
      <c r="I32" s="176" t="s">
        <v>1037</v>
      </c>
    </row>
    <row r="33" spans="1:11" ht="11.25" customHeight="1" x14ac:dyDescent="0.4">
      <c r="A33" s="20"/>
      <c r="B33" s="165" t="s">
        <v>322</v>
      </c>
      <c r="C33" s="27">
        <v>9.0364381534496303</v>
      </c>
      <c r="D33" s="27">
        <v>0</v>
      </c>
      <c r="E33" s="27">
        <v>74.75</v>
      </c>
      <c r="F33" s="27">
        <v>77.099999999999994</v>
      </c>
      <c r="G33" s="27">
        <v>10.434320205341001</v>
      </c>
      <c r="H33" s="169">
        <v>-66.665679794658899</v>
      </c>
      <c r="I33" s="176" t="s">
        <v>1038</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2833</v>
      </c>
      <c r="D36" s="135">
        <v>6</v>
      </c>
      <c r="E36" s="135">
        <v>3</v>
      </c>
      <c r="F36" s="135">
        <v>186</v>
      </c>
      <c r="G36" s="135">
        <v>2002</v>
      </c>
      <c r="H36" s="135">
        <v>1816</v>
      </c>
      <c r="I36" s="176" t="s">
        <v>1039</v>
      </c>
      <c r="J36" s="109"/>
      <c r="K36" s="109"/>
    </row>
    <row r="37" spans="1:11" ht="11.25" customHeight="1" x14ac:dyDescent="0.35">
      <c r="A37" s="18"/>
      <c r="B37" s="165"/>
      <c r="C37" s="135"/>
      <c r="D37" s="135"/>
      <c r="E37" s="135"/>
      <c r="F37" s="135"/>
      <c r="G37" s="135"/>
      <c r="H37" s="135"/>
      <c r="I37" s="176"/>
      <c r="J37" s="109"/>
      <c r="K37" s="109"/>
    </row>
    <row r="38" spans="1:11" ht="11.25" customHeight="1" x14ac:dyDescent="0.35">
      <c r="A38" s="18" t="s">
        <v>338</v>
      </c>
      <c r="B38" s="165"/>
      <c r="C38" s="135"/>
      <c r="D38" s="135"/>
      <c r="E38" s="135"/>
      <c r="F38" s="135"/>
      <c r="G38" s="135"/>
      <c r="H38" s="135"/>
      <c r="I38" s="176"/>
      <c r="J38" s="109"/>
      <c r="K38" s="109"/>
    </row>
    <row r="39" spans="1:11" ht="11.25" customHeight="1" x14ac:dyDescent="0.35">
      <c r="A39" s="18"/>
      <c r="B39" s="165" t="s">
        <v>820</v>
      </c>
      <c r="C39" s="135">
        <v>1075</v>
      </c>
      <c r="D39" s="135">
        <v>0</v>
      </c>
      <c r="E39" s="135">
        <v>0</v>
      </c>
      <c r="F39" s="135">
        <v>0</v>
      </c>
      <c r="G39" s="135">
        <v>859</v>
      </c>
      <c r="H39" s="135">
        <v>859</v>
      </c>
      <c r="I39" s="176" t="s">
        <v>336</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362</v>
      </c>
      <c r="B41" s="165"/>
      <c r="C41" s="135"/>
      <c r="D41" s="135"/>
      <c r="E41" s="135"/>
      <c r="F41" s="135"/>
      <c r="G41" s="135"/>
      <c r="H41" s="135"/>
      <c r="I41" s="176"/>
      <c r="J41" s="109"/>
      <c r="K41" s="109"/>
    </row>
    <row r="42" spans="1:11" ht="11.25" customHeight="1" x14ac:dyDescent="0.35">
      <c r="A42" s="18"/>
      <c r="B42" s="165" t="s">
        <v>171</v>
      </c>
      <c r="C42" s="135">
        <v>3327</v>
      </c>
      <c r="D42" s="135">
        <v>4</v>
      </c>
      <c r="E42" s="135">
        <v>1</v>
      </c>
      <c r="F42" s="135">
        <v>175</v>
      </c>
      <c r="G42" s="135">
        <v>2235</v>
      </c>
      <c r="H42" s="135">
        <v>2060</v>
      </c>
      <c r="I42" s="176" t="s">
        <v>1040</v>
      </c>
      <c r="J42" s="109"/>
      <c r="K42" s="109"/>
    </row>
    <row r="43" spans="1:11" ht="11.25" customHeight="1" x14ac:dyDescent="0.35">
      <c r="A43" s="26"/>
      <c r="B43" s="28"/>
      <c r="C43" s="28"/>
      <c r="D43" s="28"/>
      <c r="E43" s="28"/>
      <c r="F43" s="28"/>
      <c r="G43" s="28"/>
      <c r="H43" s="93"/>
      <c r="I43" s="99"/>
      <c r="J43" s="26"/>
      <c r="K43" s="109"/>
    </row>
    <row r="44" spans="1:11" ht="11.25" customHeight="1" x14ac:dyDescent="0.35">
      <c r="A44" s="122" t="s">
        <v>368</v>
      </c>
      <c r="K44" s="109"/>
    </row>
    <row r="45" spans="1:11" ht="11.25" customHeight="1" x14ac:dyDescent="0.35">
      <c r="A45" s="122" t="s">
        <v>156</v>
      </c>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1041</v>
      </c>
    </row>
    <row r="2" spans="1:11" ht="11.25" customHeight="1" x14ac:dyDescent="0.35">
      <c r="B2" s="109"/>
      <c r="C2" s="109"/>
      <c r="D2" s="109"/>
      <c r="E2" s="109"/>
      <c r="F2" s="109"/>
      <c r="G2" s="109"/>
      <c r="H2" s="135"/>
      <c r="I2" s="172"/>
      <c r="J2" s="66"/>
      <c r="K2" s="66"/>
    </row>
    <row r="3" spans="1:11" ht="15" customHeight="1" x14ac:dyDescent="0.4">
      <c r="A3" s="23" t="s">
        <v>1021</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48452</v>
      </c>
      <c r="D9" s="9">
        <v>20075</v>
      </c>
      <c r="E9" s="9">
        <v>147</v>
      </c>
      <c r="F9" s="9">
        <v>702</v>
      </c>
      <c r="G9" s="9">
        <v>10701</v>
      </c>
      <c r="H9" s="9">
        <v>9999</v>
      </c>
      <c r="I9" s="98" t="s">
        <v>877</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37222</v>
      </c>
      <c r="D12" s="135">
        <v>15314</v>
      </c>
      <c r="E12" s="135">
        <v>13</v>
      </c>
      <c r="F12" s="135">
        <v>106</v>
      </c>
      <c r="G12" s="135">
        <v>5926</v>
      </c>
      <c r="H12" s="135">
        <v>5820</v>
      </c>
      <c r="I12" s="176" t="s">
        <v>1042</v>
      </c>
    </row>
    <row r="13" spans="1:11" ht="11.25" customHeight="1" x14ac:dyDescent="0.4">
      <c r="A13" s="20"/>
      <c r="B13" s="165" t="s">
        <v>291</v>
      </c>
      <c r="C13" s="135">
        <v>5179</v>
      </c>
      <c r="D13" s="135">
        <v>2479</v>
      </c>
      <c r="E13" s="135">
        <v>59</v>
      </c>
      <c r="F13" s="135">
        <v>393</v>
      </c>
      <c r="G13" s="135">
        <v>3000</v>
      </c>
      <c r="H13" s="135">
        <v>2607</v>
      </c>
      <c r="I13" s="176" t="s">
        <v>1043</v>
      </c>
    </row>
    <row r="14" spans="1:11" ht="11.25" customHeight="1" x14ac:dyDescent="0.4">
      <c r="A14" s="20"/>
      <c r="B14" s="165" t="s">
        <v>293</v>
      </c>
      <c r="C14" s="135">
        <v>1919</v>
      </c>
      <c r="D14" s="135">
        <v>771</v>
      </c>
      <c r="E14" s="135">
        <v>5</v>
      </c>
      <c r="F14" s="135">
        <v>26</v>
      </c>
      <c r="G14" s="135">
        <v>511</v>
      </c>
      <c r="H14" s="135">
        <v>485</v>
      </c>
      <c r="I14" s="176" t="s">
        <v>1044</v>
      </c>
    </row>
    <row r="15" spans="1:11" ht="11.25" customHeight="1" x14ac:dyDescent="0.4">
      <c r="A15" s="20"/>
      <c r="B15" s="165" t="s">
        <v>295</v>
      </c>
      <c r="C15" s="135">
        <v>1248</v>
      </c>
      <c r="D15" s="135">
        <v>460</v>
      </c>
      <c r="E15" s="135">
        <v>18</v>
      </c>
      <c r="F15" s="135">
        <v>61</v>
      </c>
      <c r="G15" s="135">
        <v>549</v>
      </c>
      <c r="H15" s="135">
        <v>488</v>
      </c>
      <c r="I15" s="176" t="s">
        <v>1045</v>
      </c>
    </row>
    <row r="16" spans="1:11" ht="11.25" customHeight="1" x14ac:dyDescent="0.4">
      <c r="A16" s="20"/>
      <c r="B16" s="165" t="s">
        <v>297</v>
      </c>
      <c r="C16" s="135">
        <v>651</v>
      </c>
      <c r="D16" s="135">
        <v>339</v>
      </c>
      <c r="E16" s="135">
        <v>0</v>
      </c>
      <c r="F16" s="135">
        <v>1</v>
      </c>
      <c r="G16" s="135">
        <v>96</v>
      </c>
      <c r="H16" s="135">
        <v>95</v>
      </c>
      <c r="I16" s="176" t="s">
        <v>1046</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4486</v>
      </c>
      <c r="D19" s="135">
        <v>1734</v>
      </c>
      <c r="E19" s="135">
        <v>9</v>
      </c>
      <c r="F19" s="135">
        <v>58</v>
      </c>
      <c r="G19" s="135">
        <v>1108</v>
      </c>
      <c r="H19" s="135">
        <v>1050</v>
      </c>
      <c r="I19" s="176" t="s">
        <v>1047</v>
      </c>
    </row>
    <row r="20" spans="1:9" ht="11.25" customHeight="1" x14ac:dyDescent="0.4">
      <c r="A20" s="20"/>
      <c r="B20" s="165" t="s">
        <v>302</v>
      </c>
      <c r="C20" s="135">
        <v>2144</v>
      </c>
      <c r="D20" s="135">
        <v>706</v>
      </c>
      <c r="E20" s="135">
        <v>9</v>
      </c>
      <c r="F20" s="135">
        <v>53</v>
      </c>
      <c r="G20" s="135">
        <v>625</v>
      </c>
      <c r="H20" s="135">
        <v>572</v>
      </c>
      <c r="I20" s="176" t="s">
        <v>1048</v>
      </c>
    </row>
    <row r="21" spans="1:9" ht="11.25" customHeight="1" x14ac:dyDescent="0.4">
      <c r="A21" s="20"/>
      <c r="B21" s="165" t="s">
        <v>304</v>
      </c>
      <c r="C21" s="135">
        <v>10664</v>
      </c>
      <c r="D21" s="135">
        <v>4281</v>
      </c>
      <c r="E21" s="135">
        <v>27</v>
      </c>
      <c r="F21" s="135">
        <v>83</v>
      </c>
      <c r="G21" s="135">
        <v>2446</v>
      </c>
      <c r="H21" s="135">
        <v>2363</v>
      </c>
      <c r="I21" s="176" t="s">
        <v>1049</v>
      </c>
    </row>
    <row r="22" spans="1:9" ht="11.25" customHeight="1" x14ac:dyDescent="0.4">
      <c r="A22" s="20"/>
      <c r="B22" s="165" t="s">
        <v>305</v>
      </c>
      <c r="C22" s="135">
        <v>9506</v>
      </c>
      <c r="D22" s="135">
        <v>4101</v>
      </c>
      <c r="E22" s="135">
        <v>34</v>
      </c>
      <c r="F22" s="135">
        <v>103</v>
      </c>
      <c r="G22" s="135">
        <v>2207</v>
      </c>
      <c r="H22" s="135">
        <v>2104</v>
      </c>
      <c r="I22" s="176" t="s">
        <v>1050</v>
      </c>
    </row>
    <row r="23" spans="1:9" ht="11.25" customHeight="1" x14ac:dyDescent="0.4">
      <c r="A23" s="20"/>
      <c r="B23" s="165" t="s">
        <v>307</v>
      </c>
      <c r="C23" s="135">
        <v>6987</v>
      </c>
      <c r="D23" s="135">
        <v>2984</v>
      </c>
      <c r="E23" s="135">
        <v>33</v>
      </c>
      <c r="F23" s="135">
        <v>144</v>
      </c>
      <c r="G23" s="135">
        <v>1474</v>
      </c>
      <c r="H23" s="135">
        <v>1330</v>
      </c>
      <c r="I23" s="176" t="s">
        <v>1051</v>
      </c>
    </row>
    <row r="24" spans="1:9" ht="11.25" customHeight="1" x14ac:dyDescent="0.4">
      <c r="A24" s="20"/>
      <c r="B24" s="165" t="s">
        <v>309</v>
      </c>
      <c r="C24" s="135">
        <v>9712</v>
      </c>
      <c r="D24" s="135">
        <v>3845</v>
      </c>
      <c r="E24" s="135">
        <v>21</v>
      </c>
      <c r="F24" s="135">
        <v>166</v>
      </c>
      <c r="G24" s="135">
        <v>1490</v>
      </c>
      <c r="H24" s="135">
        <v>1324</v>
      </c>
      <c r="I24" s="176" t="s">
        <v>1052</v>
      </c>
    </row>
    <row r="25" spans="1:9" ht="11.25" customHeight="1" x14ac:dyDescent="0.4">
      <c r="A25" s="20"/>
      <c r="B25" s="165" t="s">
        <v>310</v>
      </c>
      <c r="C25" s="135">
        <v>4953</v>
      </c>
      <c r="D25" s="135">
        <v>2424</v>
      </c>
      <c r="E25" s="135">
        <v>14</v>
      </c>
      <c r="F25" s="135">
        <v>95</v>
      </c>
      <c r="G25" s="135">
        <v>1351</v>
      </c>
      <c r="H25" s="135">
        <v>1256</v>
      </c>
      <c r="I25" s="176" t="s">
        <v>1053</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10808</v>
      </c>
      <c r="D28" s="135">
        <v>4177</v>
      </c>
      <c r="E28" s="135">
        <v>0</v>
      </c>
      <c r="F28" s="135">
        <v>73</v>
      </c>
      <c r="G28" s="135">
        <v>505</v>
      </c>
      <c r="H28" s="135">
        <v>432</v>
      </c>
      <c r="I28" s="176" t="s">
        <v>1054</v>
      </c>
    </row>
    <row r="29" spans="1:9" ht="11.25" customHeight="1" x14ac:dyDescent="0.4">
      <c r="A29" s="20"/>
      <c r="B29" s="168" t="s">
        <v>314</v>
      </c>
      <c r="C29" s="135">
        <v>8306</v>
      </c>
      <c r="D29" s="135">
        <v>3254</v>
      </c>
      <c r="E29" s="135">
        <v>1</v>
      </c>
      <c r="F29" s="135">
        <v>29</v>
      </c>
      <c r="G29" s="135">
        <v>1644</v>
      </c>
      <c r="H29" s="135">
        <v>1615</v>
      </c>
      <c r="I29" s="176" t="s">
        <v>1055</v>
      </c>
    </row>
    <row r="30" spans="1:9" ht="11.25" customHeight="1" x14ac:dyDescent="0.4">
      <c r="A30" s="20"/>
      <c r="B30" s="165" t="s">
        <v>316</v>
      </c>
      <c r="C30" s="135">
        <v>17613</v>
      </c>
      <c r="D30" s="135">
        <v>7049</v>
      </c>
      <c r="E30" s="135">
        <v>1</v>
      </c>
      <c r="F30" s="135">
        <v>38</v>
      </c>
      <c r="G30" s="135">
        <v>3397</v>
      </c>
      <c r="H30" s="135">
        <v>3359</v>
      </c>
      <c r="I30" s="176" t="s">
        <v>1056</v>
      </c>
    </row>
    <row r="31" spans="1:9" ht="11.25" customHeight="1" x14ac:dyDescent="0.4">
      <c r="A31" s="20"/>
      <c r="B31" s="168" t="s">
        <v>318</v>
      </c>
      <c r="C31" s="135">
        <v>4310</v>
      </c>
      <c r="D31" s="135">
        <v>1899</v>
      </c>
      <c r="E31" s="135">
        <v>5</v>
      </c>
      <c r="F31" s="135">
        <v>27</v>
      </c>
      <c r="G31" s="135">
        <v>891</v>
      </c>
      <c r="H31" s="135">
        <v>864</v>
      </c>
      <c r="I31" s="176" t="s">
        <v>1057</v>
      </c>
    </row>
    <row r="32" spans="1:9" ht="11.25" customHeight="1" x14ac:dyDescent="0.4">
      <c r="A32" s="20"/>
      <c r="B32" s="165" t="s">
        <v>320</v>
      </c>
      <c r="C32" s="135">
        <v>7415</v>
      </c>
      <c r="D32" s="135">
        <v>3696</v>
      </c>
      <c r="E32" s="135">
        <v>140</v>
      </c>
      <c r="F32" s="135">
        <v>535</v>
      </c>
      <c r="G32" s="135">
        <v>4265</v>
      </c>
      <c r="H32" s="135">
        <v>3730</v>
      </c>
      <c r="I32" s="176" t="s">
        <v>1058</v>
      </c>
    </row>
    <row r="33" spans="1:11" ht="11.25" customHeight="1" x14ac:dyDescent="0.4">
      <c r="A33" s="20"/>
      <c r="B33" s="165" t="s">
        <v>322</v>
      </c>
      <c r="C33" s="27">
        <v>9.2029330256493598</v>
      </c>
      <c r="D33" s="27">
        <v>9.4320120724480105</v>
      </c>
      <c r="E33" s="27">
        <v>107.25</v>
      </c>
      <c r="F33" s="27">
        <v>75.0833333333333</v>
      </c>
      <c r="G33" s="27">
        <v>14.048314410059</v>
      </c>
      <c r="H33" s="169">
        <v>-61.035018923274301</v>
      </c>
      <c r="I33" s="176" t="s">
        <v>1059</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40055</v>
      </c>
      <c r="D36" s="135">
        <v>16435</v>
      </c>
      <c r="E36" s="135">
        <v>147</v>
      </c>
      <c r="F36" s="135">
        <v>682</v>
      </c>
      <c r="G36" s="135">
        <v>9960</v>
      </c>
      <c r="H36" s="135">
        <v>9278</v>
      </c>
      <c r="I36" s="176" t="s">
        <v>1060</v>
      </c>
      <c r="J36" s="109"/>
      <c r="K36" s="109"/>
    </row>
    <row r="37" spans="1:11" ht="11.25" customHeight="1" x14ac:dyDescent="0.35">
      <c r="A37" s="18"/>
      <c r="B37" s="165"/>
      <c r="C37" s="135"/>
      <c r="D37" s="135"/>
      <c r="E37" s="135"/>
      <c r="F37" s="135"/>
      <c r="G37" s="135"/>
      <c r="H37" s="135"/>
      <c r="I37" s="176"/>
      <c r="J37" s="109"/>
      <c r="K37" s="109"/>
    </row>
    <row r="38" spans="1:11" ht="11.25" customHeight="1" x14ac:dyDescent="0.35">
      <c r="A38" s="18" t="s">
        <v>338</v>
      </c>
      <c r="B38" s="165"/>
      <c r="C38" s="135"/>
      <c r="D38" s="135"/>
      <c r="E38" s="135"/>
      <c r="F38" s="135"/>
      <c r="G38" s="135"/>
      <c r="H38" s="135"/>
      <c r="I38" s="176"/>
      <c r="J38" s="109"/>
      <c r="K38" s="109"/>
    </row>
    <row r="39" spans="1:11" ht="11.25" customHeight="1" x14ac:dyDescent="0.35">
      <c r="A39" s="18"/>
      <c r="B39" s="165" t="s">
        <v>820</v>
      </c>
      <c r="C39" s="135">
        <v>16663</v>
      </c>
      <c r="D39" s="135">
        <v>7093</v>
      </c>
      <c r="E39" s="135">
        <v>0</v>
      </c>
      <c r="F39" s="135">
        <v>0</v>
      </c>
      <c r="G39" s="135">
        <v>3175</v>
      </c>
      <c r="H39" s="135">
        <v>3175</v>
      </c>
      <c r="I39" s="176" t="s">
        <v>336</v>
      </c>
      <c r="J39" s="109"/>
      <c r="K39" s="109"/>
    </row>
    <row r="40" spans="1:11" ht="11.25" customHeight="1" x14ac:dyDescent="0.35">
      <c r="A40" s="18"/>
      <c r="B40" s="165" t="s">
        <v>346</v>
      </c>
      <c r="C40" s="135">
        <v>3031</v>
      </c>
      <c r="D40" s="135">
        <v>1531</v>
      </c>
      <c r="E40" s="135">
        <v>53</v>
      </c>
      <c r="F40" s="135">
        <v>123</v>
      </c>
      <c r="G40" s="135">
        <v>2456</v>
      </c>
      <c r="H40" s="135">
        <v>2333</v>
      </c>
      <c r="I40" s="176" t="s">
        <v>1061</v>
      </c>
      <c r="J40" s="109"/>
      <c r="K40" s="109"/>
    </row>
    <row r="41" spans="1:11" ht="11.25" customHeight="1" x14ac:dyDescent="0.35">
      <c r="A41" s="18"/>
      <c r="B41" s="165" t="s">
        <v>358</v>
      </c>
      <c r="C41" s="135">
        <v>7185</v>
      </c>
      <c r="D41" s="135">
        <v>2315</v>
      </c>
      <c r="E41" s="135">
        <v>84</v>
      </c>
      <c r="F41" s="135">
        <v>351</v>
      </c>
      <c r="G41" s="135">
        <v>1783</v>
      </c>
      <c r="H41" s="135">
        <v>1432</v>
      </c>
      <c r="I41" s="176" t="s">
        <v>1062</v>
      </c>
      <c r="J41" s="109"/>
      <c r="K41" s="109"/>
    </row>
    <row r="42" spans="1:11" ht="11.25" customHeight="1" x14ac:dyDescent="0.35">
      <c r="A42" s="18"/>
      <c r="B42" s="165" t="s">
        <v>352</v>
      </c>
      <c r="C42" s="135">
        <v>3170</v>
      </c>
      <c r="D42" s="135">
        <v>872</v>
      </c>
      <c r="E42" s="135">
        <v>5</v>
      </c>
      <c r="F42" s="135">
        <v>67</v>
      </c>
      <c r="G42" s="135">
        <v>743</v>
      </c>
      <c r="H42" s="135">
        <v>676</v>
      </c>
      <c r="I42" s="176" t="s">
        <v>1063</v>
      </c>
      <c r="J42" s="109"/>
      <c r="K42" s="109"/>
    </row>
    <row r="43" spans="1:11" ht="11.25" customHeight="1" x14ac:dyDescent="0.35">
      <c r="A43" s="18"/>
      <c r="B43" s="165" t="s">
        <v>339</v>
      </c>
      <c r="C43" s="135">
        <v>4536</v>
      </c>
      <c r="D43" s="135">
        <v>1682</v>
      </c>
      <c r="E43" s="135">
        <v>3</v>
      </c>
      <c r="F43" s="135">
        <v>47</v>
      </c>
      <c r="G43" s="135">
        <v>738</v>
      </c>
      <c r="H43" s="135">
        <v>691</v>
      </c>
      <c r="I43" s="176" t="s">
        <v>1064</v>
      </c>
      <c r="J43" s="109"/>
      <c r="K43" s="109"/>
    </row>
    <row r="44" spans="1:11" ht="11.25" customHeight="1" x14ac:dyDescent="0.35">
      <c r="A44" s="18"/>
      <c r="B44" s="165"/>
      <c r="C44" s="135"/>
      <c r="D44" s="135"/>
      <c r="E44" s="135"/>
      <c r="F44" s="135"/>
      <c r="G44" s="135"/>
      <c r="H44" s="135"/>
      <c r="I44" s="176"/>
      <c r="J44" s="109"/>
      <c r="K44" s="109"/>
    </row>
    <row r="45" spans="1:11" ht="11.25" customHeight="1" x14ac:dyDescent="0.35">
      <c r="A45" s="18" t="s">
        <v>362</v>
      </c>
      <c r="B45" s="165"/>
      <c r="C45" s="135"/>
      <c r="D45" s="135"/>
      <c r="E45" s="135"/>
      <c r="F45" s="135"/>
      <c r="G45" s="135"/>
      <c r="H45" s="135"/>
      <c r="I45" s="176"/>
      <c r="J45" s="109"/>
      <c r="K45" s="109"/>
    </row>
    <row r="46" spans="1:11" ht="11.25" customHeight="1" x14ac:dyDescent="0.35">
      <c r="A46" s="18"/>
      <c r="B46" s="165" t="s">
        <v>171</v>
      </c>
      <c r="C46" s="135">
        <v>46401</v>
      </c>
      <c r="D46" s="135">
        <v>18759</v>
      </c>
      <c r="E46" s="135">
        <v>113</v>
      </c>
      <c r="F46" s="135">
        <v>572</v>
      </c>
      <c r="G46" s="135">
        <v>9851</v>
      </c>
      <c r="H46" s="135">
        <v>9279</v>
      </c>
      <c r="I46" s="176" t="s">
        <v>1065</v>
      </c>
      <c r="J46" s="109"/>
      <c r="K46" s="109"/>
    </row>
    <row r="47" spans="1:11" ht="11.25" customHeight="1" x14ac:dyDescent="0.35">
      <c r="A47" s="26"/>
      <c r="B47" s="28"/>
      <c r="C47" s="28"/>
      <c r="D47" s="28"/>
      <c r="E47" s="28"/>
      <c r="F47" s="28"/>
      <c r="G47" s="28"/>
      <c r="H47" s="93"/>
      <c r="I47" s="99"/>
      <c r="J47" s="26"/>
      <c r="K47" s="109"/>
    </row>
    <row r="48" spans="1:11" ht="11.25" customHeight="1" x14ac:dyDescent="0.35">
      <c r="A48" s="122" t="s">
        <v>368</v>
      </c>
      <c r="K48" s="109"/>
    </row>
    <row r="49" spans="1:11" ht="11.25" customHeight="1" x14ac:dyDescent="0.35">
      <c r="A49" s="122" t="s">
        <v>156</v>
      </c>
      <c r="K49" s="109"/>
    </row>
    <row r="50" spans="1:11" ht="11.25" customHeight="1" x14ac:dyDescent="0.35">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1066</v>
      </c>
    </row>
    <row r="2" spans="1:11" ht="11.25" customHeight="1" x14ac:dyDescent="0.35">
      <c r="B2" s="109"/>
      <c r="C2" s="109"/>
      <c r="D2" s="109"/>
      <c r="E2" s="109"/>
      <c r="F2" s="109"/>
      <c r="G2" s="109"/>
      <c r="H2" s="135"/>
      <c r="I2" s="172"/>
      <c r="J2" s="66"/>
      <c r="K2" s="66"/>
    </row>
    <row r="3" spans="1:11" ht="13.9" x14ac:dyDescent="0.4">
      <c r="A3" s="23" t="s">
        <v>1067</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5333</v>
      </c>
      <c r="D9" s="9">
        <v>69</v>
      </c>
      <c r="E9" s="9">
        <v>18</v>
      </c>
      <c r="F9" s="9">
        <v>1331</v>
      </c>
      <c r="G9" s="9">
        <v>3653</v>
      </c>
      <c r="H9" s="9">
        <v>2322</v>
      </c>
      <c r="I9" s="98" t="s">
        <v>182</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3419</v>
      </c>
      <c r="D12" s="135">
        <v>0</v>
      </c>
      <c r="E12" s="135">
        <v>1</v>
      </c>
      <c r="F12" s="135">
        <v>472</v>
      </c>
      <c r="G12" s="135">
        <v>2007</v>
      </c>
      <c r="H12" s="135">
        <v>1535</v>
      </c>
      <c r="I12" s="176" t="s">
        <v>1068</v>
      </c>
    </row>
    <row r="13" spans="1:11" ht="11.25" customHeight="1" x14ac:dyDescent="0.4">
      <c r="A13" s="20"/>
      <c r="B13" s="165" t="s">
        <v>291</v>
      </c>
      <c r="C13" s="135">
        <v>594</v>
      </c>
      <c r="D13" s="135">
        <v>13</v>
      </c>
      <c r="E13" s="135">
        <v>6</v>
      </c>
      <c r="F13" s="135">
        <v>270</v>
      </c>
      <c r="G13" s="135">
        <v>493</v>
      </c>
      <c r="H13" s="135">
        <v>223</v>
      </c>
      <c r="I13" s="176" t="s">
        <v>1069</v>
      </c>
    </row>
    <row r="14" spans="1:11" ht="11.25" customHeight="1" x14ac:dyDescent="0.4">
      <c r="A14" s="20"/>
      <c r="B14" s="165" t="s">
        <v>293</v>
      </c>
      <c r="C14" s="135">
        <v>509</v>
      </c>
      <c r="D14" s="135">
        <v>22</v>
      </c>
      <c r="E14" s="135">
        <v>3</v>
      </c>
      <c r="F14" s="135">
        <v>218</v>
      </c>
      <c r="G14" s="135">
        <v>286</v>
      </c>
      <c r="H14" s="135">
        <v>68</v>
      </c>
      <c r="I14" s="176" t="s">
        <v>1070</v>
      </c>
    </row>
    <row r="15" spans="1:11" ht="11.25" customHeight="1" x14ac:dyDescent="0.4">
      <c r="A15" s="20"/>
      <c r="B15" s="165" t="s">
        <v>295</v>
      </c>
      <c r="C15" s="135">
        <v>326</v>
      </c>
      <c r="D15" s="135">
        <v>1</v>
      </c>
      <c r="E15" s="135">
        <v>0</v>
      </c>
      <c r="F15" s="135">
        <v>172</v>
      </c>
      <c r="G15" s="135">
        <v>476</v>
      </c>
      <c r="H15" s="135">
        <v>304</v>
      </c>
      <c r="I15" s="176" t="s">
        <v>1071</v>
      </c>
    </row>
    <row r="16" spans="1:11" ht="11.25" customHeight="1" x14ac:dyDescent="0.4">
      <c r="A16" s="20"/>
      <c r="B16" s="165" t="s">
        <v>297</v>
      </c>
      <c r="C16" s="135">
        <v>84</v>
      </c>
      <c r="D16" s="135">
        <v>0</v>
      </c>
      <c r="E16" s="135">
        <v>1</v>
      </c>
      <c r="F16" s="135">
        <v>55</v>
      </c>
      <c r="G16" s="135">
        <v>59</v>
      </c>
      <c r="H16" s="135">
        <v>4</v>
      </c>
      <c r="I16" s="176" t="s">
        <v>643</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141</v>
      </c>
      <c r="D19" s="135">
        <v>4</v>
      </c>
      <c r="E19" s="135">
        <v>1</v>
      </c>
      <c r="F19" s="135">
        <v>58</v>
      </c>
      <c r="G19" s="135">
        <v>224</v>
      </c>
      <c r="H19" s="135">
        <v>166</v>
      </c>
      <c r="I19" s="176" t="s">
        <v>1072</v>
      </c>
    </row>
    <row r="20" spans="1:9" ht="11.25" customHeight="1" x14ac:dyDescent="0.4">
      <c r="A20" s="20"/>
      <c r="B20" s="165" t="s">
        <v>302</v>
      </c>
      <c r="C20" s="135">
        <v>1281</v>
      </c>
      <c r="D20" s="135">
        <v>7</v>
      </c>
      <c r="E20" s="135">
        <v>0</v>
      </c>
      <c r="F20" s="135">
        <v>377</v>
      </c>
      <c r="G20" s="135">
        <v>1158</v>
      </c>
      <c r="H20" s="135">
        <v>781</v>
      </c>
      <c r="I20" s="176" t="s">
        <v>1073</v>
      </c>
    </row>
    <row r="21" spans="1:9" ht="11.25" customHeight="1" x14ac:dyDescent="0.4">
      <c r="A21" s="20"/>
      <c r="B21" s="165" t="s">
        <v>304</v>
      </c>
      <c r="C21" s="135">
        <v>1168</v>
      </c>
      <c r="D21" s="135">
        <v>34</v>
      </c>
      <c r="E21" s="135">
        <v>6</v>
      </c>
      <c r="F21" s="135">
        <v>315</v>
      </c>
      <c r="G21" s="135">
        <v>718</v>
      </c>
      <c r="H21" s="135">
        <v>403</v>
      </c>
      <c r="I21" s="176" t="s">
        <v>451</v>
      </c>
    </row>
    <row r="22" spans="1:9" ht="11.25" customHeight="1" x14ac:dyDescent="0.4">
      <c r="A22" s="20"/>
      <c r="B22" s="165" t="s">
        <v>305</v>
      </c>
      <c r="C22" s="135">
        <v>733</v>
      </c>
      <c r="D22" s="135">
        <v>7</v>
      </c>
      <c r="E22" s="135">
        <v>4</v>
      </c>
      <c r="F22" s="135">
        <v>164</v>
      </c>
      <c r="G22" s="135">
        <v>397</v>
      </c>
      <c r="H22" s="135">
        <v>233</v>
      </c>
      <c r="I22" s="176" t="s">
        <v>545</v>
      </c>
    </row>
    <row r="23" spans="1:9" ht="11.25" customHeight="1" x14ac:dyDescent="0.4">
      <c r="A23" s="20"/>
      <c r="B23" s="165" t="s">
        <v>307</v>
      </c>
      <c r="C23" s="135">
        <v>762</v>
      </c>
      <c r="D23" s="135">
        <v>9</v>
      </c>
      <c r="E23" s="135">
        <v>7</v>
      </c>
      <c r="F23" s="135">
        <v>185</v>
      </c>
      <c r="G23" s="135">
        <v>502</v>
      </c>
      <c r="H23" s="135">
        <v>317</v>
      </c>
      <c r="I23" s="176" t="s">
        <v>1074</v>
      </c>
    </row>
    <row r="24" spans="1:9" ht="11.25" customHeight="1" x14ac:dyDescent="0.4">
      <c r="A24" s="20"/>
      <c r="B24" s="165" t="s">
        <v>309</v>
      </c>
      <c r="C24" s="135">
        <v>690</v>
      </c>
      <c r="D24" s="135">
        <v>7</v>
      </c>
      <c r="E24" s="135">
        <v>0</v>
      </c>
      <c r="F24" s="135">
        <v>114</v>
      </c>
      <c r="G24" s="135">
        <v>388</v>
      </c>
      <c r="H24" s="135">
        <v>274</v>
      </c>
      <c r="I24" s="176" t="s">
        <v>1075</v>
      </c>
    </row>
    <row r="25" spans="1:9" ht="11.25" customHeight="1" x14ac:dyDescent="0.4">
      <c r="A25" s="20"/>
      <c r="B25" s="165" t="s">
        <v>310</v>
      </c>
      <c r="C25" s="135">
        <v>558</v>
      </c>
      <c r="D25" s="135">
        <v>1</v>
      </c>
      <c r="E25" s="135">
        <v>0</v>
      </c>
      <c r="F25" s="135">
        <v>118</v>
      </c>
      <c r="G25" s="135">
        <v>266</v>
      </c>
      <c r="H25" s="135">
        <v>148</v>
      </c>
      <c r="I25" s="176" t="s">
        <v>1076</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1230</v>
      </c>
      <c r="D28" s="135">
        <v>0</v>
      </c>
      <c r="E28" s="135">
        <v>0</v>
      </c>
      <c r="F28" s="135">
        <v>187</v>
      </c>
      <c r="G28" s="135">
        <v>471</v>
      </c>
      <c r="H28" s="135">
        <v>284</v>
      </c>
      <c r="I28" s="176" t="s">
        <v>1077</v>
      </c>
    </row>
    <row r="29" spans="1:9" ht="11.25" customHeight="1" x14ac:dyDescent="0.4">
      <c r="A29" s="20"/>
      <c r="B29" s="168" t="s">
        <v>314</v>
      </c>
      <c r="C29" s="135">
        <v>2664</v>
      </c>
      <c r="D29" s="135">
        <v>0</v>
      </c>
      <c r="E29" s="135">
        <v>0</v>
      </c>
      <c r="F29" s="135">
        <v>378</v>
      </c>
      <c r="G29" s="135">
        <v>1730</v>
      </c>
      <c r="H29" s="135">
        <v>1352</v>
      </c>
      <c r="I29" s="176" t="s">
        <v>1078</v>
      </c>
    </row>
    <row r="30" spans="1:9" ht="11.25" customHeight="1" x14ac:dyDescent="0.4">
      <c r="A30" s="20"/>
      <c r="B30" s="165" t="s">
        <v>316</v>
      </c>
      <c r="C30" s="135">
        <v>707</v>
      </c>
      <c r="D30" s="135">
        <v>0</v>
      </c>
      <c r="E30" s="135">
        <v>0</v>
      </c>
      <c r="F30" s="135">
        <v>245</v>
      </c>
      <c r="G30" s="135">
        <v>678</v>
      </c>
      <c r="H30" s="135">
        <v>433</v>
      </c>
      <c r="I30" s="176" t="s">
        <v>1071</v>
      </c>
    </row>
    <row r="31" spans="1:9" ht="11.25" customHeight="1" x14ac:dyDescent="0.4">
      <c r="A31" s="20"/>
      <c r="B31" s="168" t="s">
        <v>318</v>
      </c>
      <c r="C31" s="135">
        <v>164</v>
      </c>
      <c r="D31" s="135">
        <v>0</v>
      </c>
      <c r="E31" s="135">
        <v>1</v>
      </c>
      <c r="F31" s="135">
        <v>106</v>
      </c>
      <c r="G31" s="135">
        <v>224</v>
      </c>
      <c r="H31" s="135">
        <v>118</v>
      </c>
      <c r="I31" s="176" t="s">
        <v>1079</v>
      </c>
    </row>
    <row r="32" spans="1:9" ht="11.25" customHeight="1" x14ac:dyDescent="0.4">
      <c r="A32" s="20"/>
      <c r="B32" s="165" t="s">
        <v>320</v>
      </c>
      <c r="C32" s="135">
        <v>568</v>
      </c>
      <c r="D32" s="135">
        <v>69</v>
      </c>
      <c r="E32" s="135">
        <v>17</v>
      </c>
      <c r="F32" s="135">
        <v>415</v>
      </c>
      <c r="G32" s="135">
        <v>550</v>
      </c>
      <c r="H32" s="135">
        <v>135</v>
      </c>
      <c r="I32" s="176" t="s">
        <v>1080</v>
      </c>
    </row>
    <row r="33" spans="1:11" ht="11.25" customHeight="1" x14ac:dyDescent="0.4">
      <c r="A33" s="20"/>
      <c r="B33" s="165" t="s">
        <v>322</v>
      </c>
      <c r="C33" s="27">
        <v>5.7458912768647297</v>
      </c>
      <c r="D33" s="27">
        <v>75.25</v>
      </c>
      <c r="E33" s="27">
        <v>53.1</v>
      </c>
      <c r="F33" s="27">
        <v>9.8181818181818201</v>
      </c>
      <c r="G33" s="27">
        <v>6.7777777777777803</v>
      </c>
      <c r="H33" s="169">
        <v>-3.0404040404040402</v>
      </c>
      <c r="I33" s="176" t="s">
        <v>1081</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4691</v>
      </c>
      <c r="D36" s="135">
        <v>69</v>
      </c>
      <c r="E36" s="135">
        <v>17</v>
      </c>
      <c r="F36" s="135">
        <v>1224</v>
      </c>
      <c r="G36" s="135">
        <v>3256</v>
      </c>
      <c r="H36" s="135">
        <v>2032</v>
      </c>
      <c r="I36" s="176" t="s">
        <v>1082</v>
      </c>
      <c r="J36" s="109"/>
      <c r="K36" s="109"/>
    </row>
    <row r="37" spans="1:11" ht="11.25" customHeight="1" x14ac:dyDescent="0.35">
      <c r="A37" s="18"/>
      <c r="B37" s="165"/>
      <c r="C37" s="135"/>
      <c r="D37" s="135"/>
      <c r="E37" s="135"/>
      <c r="F37" s="135"/>
      <c r="G37" s="135"/>
      <c r="H37" s="135"/>
      <c r="I37" s="176"/>
      <c r="J37" s="109"/>
      <c r="K37" s="109"/>
    </row>
    <row r="38" spans="1:11" ht="11.25" customHeight="1" x14ac:dyDescent="0.35">
      <c r="A38" s="18" t="s">
        <v>338</v>
      </c>
      <c r="B38" s="165"/>
      <c r="C38" s="135"/>
      <c r="D38" s="135"/>
      <c r="E38" s="135"/>
      <c r="F38" s="135"/>
      <c r="G38" s="135"/>
      <c r="H38" s="135"/>
      <c r="I38" s="176"/>
      <c r="J38" s="109"/>
      <c r="K38" s="109"/>
    </row>
    <row r="39" spans="1:11" ht="11.25" customHeight="1" x14ac:dyDescent="0.35">
      <c r="A39" s="18"/>
      <c r="B39" s="165" t="s">
        <v>1083</v>
      </c>
      <c r="C39" s="135">
        <v>3422</v>
      </c>
      <c r="D39" s="135">
        <v>64</v>
      </c>
      <c r="E39" s="135">
        <v>17</v>
      </c>
      <c r="F39" s="135">
        <v>962</v>
      </c>
      <c r="G39" s="135">
        <v>2245</v>
      </c>
      <c r="H39" s="135">
        <v>1283</v>
      </c>
      <c r="I39" s="176" t="s">
        <v>1084</v>
      </c>
      <c r="J39" s="109"/>
      <c r="K39" s="109"/>
    </row>
    <row r="40" spans="1:11" ht="11.25" customHeight="1" x14ac:dyDescent="0.35">
      <c r="A40" s="18"/>
      <c r="B40" s="165" t="s">
        <v>339</v>
      </c>
      <c r="C40" s="135">
        <v>612</v>
      </c>
      <c r="D40" s="135">
        <v>2</v>
      </c>
      <c r="E40" s="135">
        <v>0</v>
      </c>
      <c r="F40" s="135">
        <v>167</v>
      </c>
      <c r="G40" s="135">
        <v>525</v>
      </c>
      <c r="H40" s="135">
        <v>358</v>
      </c>
      <c r="I40" s="176" t="s">
        <v>1085</v>
      </c>
      <c r="J40" s="109"/>
      <c r="K40" s="109"/>
    </row>
    <row r="41" spans="1:11" ht="11.25" customHeight="1" x14ac:dyDescent="0.35">
      <c r="A41" s="18"/>
      <c r="B41" s="165"/>
      <c r="C41" s="135"/>
      <c r="D41" s="135"/>
      <c r="E41" s="135"/>
      <c r="F41" s="135"/>
      <c r="G41" s="135"/>
      <c r="H41" s="135"/>
      <c r="I41" s="176"/>
      <c r="J41" s="109"/>
      <c r="K41" s="109"/>
    </row>
    <row r="42" spans="1:11" ht="11.25" customHeight="1" x14ac:dyDescent="0.35">
      <c r="A42" s="18" t="s">
        <v>362</v>
      </c>
      <c r="B42" s="165"/>
      <c r="C42" s="135"/>
      <c r="D42" s="135"/>
      <c r="E42" s="135"/>
      <c r="F42" s="135"/>
      <c r="G42" s="135"/>
      <c r="H42" s="135"/>
      <c r="I42" s="176"/>
      <c r="J42" s="109"/>
      <c r="K42" s="109"/>
    </row>
    <row r="43" spans="1:11" ht="11.25" customHeight="1" x14ac:dyDescent="0.35">
      <c r="A43" s="18"/>
      <c r="B43" s="165" t="s">
        <v>181</v>
      </c>
      <c r="C43" s="135">
        <v>4868</v>
      </c>
      <c r="D43" s="135">
        <v>29</v>
      </c>
      <c r="E43" s="135">
        <v>13</v>
      </c>
      <c r="F43" s="135">
        <v>1143</v>
      </c>
      <c r="G43" s="135">
        <v>3288</v>
      </c>
      <c r="H43" s="135">
        <v>2145</v>
      </c>
      <c r="I43" s="176" t="s">
        <v>1086</v>
      </c>
      <c r="J43" s="109"/>
      <c r="K43" s="109"/>
    </row>
    <row r="44" spans="1:11" ht="11.25" customHeight="1" x14ac:dyDescent="0.35">
      <c r="A44" s="26"/>
      <c r="B44" s="28"/>
      <c r="C44" s="28"/>
      <c r="D44" s="28"/>
      <c r="E44" s="28"/>
      <c r="F44" s="28"/>
      <c r="G44" s="28"/>
      <c r="H44" s="93"/>
      <c r="I44" s="99"/>
      <c r="J44" s="26"/>
      <c r="K44" s="109"/>
    </row>
    <row r="45" spans="1:11" ht="11.25" customHeight="1" x14ac:dyDescent="0.35">
      <c r="A45" s="18" t="s">
        <v>156</v>
      </c>
      <c r="K45" s="109"/>
    </row>
    <row r="46" spans="1:11" ht="11.25" customHeight="1" x14ac:dyDescent="0.35">
      <c r="A46" s="18"/>
      <c r="C46" s="3"/>
      <c r="D46" s="3"/>
      <c r="E46" s="3"/>
      <c r="F46" s="3"/>
      <c r="G46" s="3"/>
      <c r="I46" s="100"/>
      <c r="K46" s="109"/>
    </row>
    <row r="47" spans="1:11" ht="11.25" customHeight="1" x14ac:dyDescent="0.35">
      <c r="A47" s="18"/>
      <c r="C47" s="3"/>
      <c r="D47" s="3"/>
      <c r="E47" s="3"/>
      <c r="F47" s="3"/>
      <c r="G47" s="3"/>
      <c r="I47" s="100"/>
      <c r="K47" s="109"/>
    </row>
    <row r="48" spans="1:11" ht="11.25" customHeight="1" x14ac:dyDescent="0.35">
      <c r="A48" s="18"/>
      <c r="C48" s="3"/>
      <c r="D48" s="3"/>
      <c r="E48" s="3"/>
      <c r="F48" s="3"/>
      <c r="G48" s="3"/>
      <c r="I48" s="100"/>
      <c r="K48" s="109"/>
    </row>
    <row r="49" spans="1:11" ht="11.25" customHeight="1" x14ac:dyDescent="0.35">
      <c r="A49" s="18"/>
      <c r="C49" s="3"/>
      <c r="D49" s="3"/>
      <c r="E49" s="3"/>
      <c r="F49" s="3"/>
      <c r="G49" s="3"/>
      <c r="I49" s="100"/>
      <c r="K49" s="109"/>
    </row>
    <row r="50" spans="1:11" ht="11.25" customHeight="1" x14ac:dyDescent="0.35">
      <c r="A50" s="18"/>
      <c r="C50" s="3"/>
      <c r="D50" s="3"/>
      <c r="E50" s="3"/>
      <c r="F50" s="3"/>
      <c r="G50" s="3"/>
      <c r="I50" s="100"/>
      <c r="K50" s="109"/>
    </row>
    <row r="51" spans="1:11" ht="11.25" customHeight="1" x14ac:dyDescent="0.35">
      <c r="A51" s="18"/>
      <c r="C51" s="3"/>
      <c r="D51" s="3"/>
      <c r="E51" s="3"/>
      <c r="F51" s="3"/>
      <c r="G51" s="3"/>
      <c r="I51" s="100"/>
      <c r="K51" s="109"/>
    </row>
    <row r="52" spans="1:11" ht="11.25" customHeight="1" x14ac:dyDescent="0.35">
      <c r="A52" s="18"/>
      <c r="C52" s="3"/>
      <c r="D52" s="3"/>
      <c r="E52" s="3"/>
      <c r="F52" s="3"/>
      <c r="G52" s="3"/>
      <c r="I52" s="100"/>
      <c r="K52" s="109"/>
    </row>
    <row r="53" spans="1:11" ht="11.25" customHeight="1" x14ac:dyDescent="0.35">
      <c r="A53" s="18"/>
      <c r="C53" s="3"/>
      <c r="D53" s="3"/>
      <c r="E53" s="3"/>
      <c r="F53" s="3"/>
      <c r="G53" s="3"/>
      <c r="I53" s="100"/>
      <c r="K53" s="109"/>
    </row>
    <row r="54" spans="1:11" ht="11.25" customHeight="1" x14ac:dyDescent="0.35">
      <c r="A54" s="65"/>
      <c r="K54" s="109"/>
    </row>
    <row r="55" spans="1:11" ht="11.25" customHeight="1" x14ac:dyDescent="0.35">
      <c r="B55" s="4"/>
      <c r="C55" s="4"/>
      <c r="D55" s="4"/>
      <c r="E55" s="4"/>
      <c r="F55" s="4"/>
      <c r="G55" s="4"/>
      <c r="K55" s="109"/>
    </row>
    <row r="56" spans="1:11" ht="11.25" customHeight="1" x14ac:dyDescent="0.35">
      <c r="A56" s="18"/>
      <c r="B56" s="5"/>
      <c r="E56" s="5"/>
      <c r="F56" s="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1087</v>
      </c>
    </row>
    <row r="2" spans="1:11" ht="11.25" customHeight="1" x14ac:dyDescent="0.35">
      <c r="B2" s="109"/>
      <c r="C2" s="109"/>
      <c r="D2" s="109"/>
      <c r="E2" s="109"/>
      <c r="F2" s="109"/>
      <c r="G2" s="109"/>
      <c r="H2" s="135"/>
      <c r="I2" s="172"/>
      <c r="J2" s="66"/>
      <c r="K2" s="66"/>
    </row>
    <row r="3" spans="1:11" ht="15" customHeight="1" x14ac:dyDescent="0.4">
      <c r="A3" s="23" t="s">
        <v>1067</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97810</v>
      </c>
      <c r="D9" s="9">
        <v>54183</v>
      </c>
      <c r="E9" s="9">
        <v>615</v>
      </c>
      <c r="F9" s="9">
        <v>6000</v>
      </c>
      <c r="G9" s="9">
        <v>44056</v>
      </c>
      <c r="H9" s="9">
        <v>38056</v>
      </c>
      <c r="I9" s="98" t="s">
        <v>255</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135"/>
      <c r="I11" s="176"/>
    </row>
    <row r="12" spans="1:11" ht="11.25" customHeight="1" x14ac:dyDescent="0.4">
      <c r="A12" s="20"/>
      <c r="B12" s="165" t="s">
        <v>289</v>
      </c>
      <c r="C12" s="135">
        <v>65073</v>
      </c>
      <c r="D12" s="135">
        <v>37104</v>
      </c>
      <c r="E12" s="135">
        <v>30</v>
      </c>
      <c r="F12" s="135">
        <v>1586</v>
      </c>
      <c r="G12" s="135">
        <v>20907</v>
      </c>
      <c r="H12" s="135">
        <v>19321</v>
      </c>
      <c r="I12" s="176" t="s">
        <v>1088</v>
      </c>
    </row>
    <row r="13" spans="1:11" ht="11.25" customHeight="1" x14ac:dyDescent="0.4">
      <c r="A13" s="20"/>
      <c r="B13" s="165" t="s">
        <v>291</v>
      </c>
      <c r="C13" s="135">
        <v>10718</v>
      </c>
      <c r="D13" s="135">
        <v>6436</v>
      </c>
      <c r="E13" s="135">
        <v>288</v>
      </c>
      <c r="F13" s="135">
        <v>1781</v>
      </c>
      <c r="G13" s="135">
        <v>7017</v>
      </c>
      <c r="H13" s="135">
        <v>5236</v>
      </c>
      <c r="I13" s="176" t="s">
        <v>210</v>
      </c>
    </row>
    <row r="14" spans="1:11" ht="11.25" customHeight="1" x14ac:dyDescent="0.4">
      <c r="A14" s="20"/>
      <c r="B14" s="165" t="s">
        <v>293</v>
      </c>
      <c r="C14" s="135">
        <v>6825</v>
      </c>
      <c r="D14" s="135">
        <v>3048</v>
      </c>
      <c r="E14" s="135">
        <v>73</v>
      </c>
      <c r="F14" s="135">
        <v>730</v>
      </c>
      <c r="G14" s="135">
        <v>3471</v>
      </c>
      <c r="H14" s="135">
        <v>2741</v>
      </c>
      <c r="I14" s="176" t="s">
        <v>1089</v>
      </c>
    </row>
    <row r="15" spans="1:11" ht="11.25" customHeight="1" x14ac:dyDescent="0.4">
      <c r="A15" s="20"/>
      <c r="B15" s="165" t="s">
        <v>295</v>
      </c>
      <c r="C15" s="135">
        <v>7403</v>
      </c>
      <c r="D15" s="135">
        <v>3265</v>
      </c>
      <c r="E15" s="135">
        <v>9</v>
      </c>
      <c r="F15" s="135">
        <v>998</v>
      </c>
      <c r="G15" s="135">
        <v>7640</v>
      </c>
      <c r="H15" s="135">
        <v>6642</v>
      </c>
      <c r="I15" s="176" t="s">
        <v>1090</v>
      </c>
    </row>
    <row r="16" spans="1:11" ht="11.25" customHeight="1" x14ac:dyDescent="0.4">
      <c r="A16" s="20"/>
      <c r="B16" s="165" t="s">
        <v>297</v>
      </c>
      <c r="C16" s="135">
        <v>1622</v>
      </c>
      <c r="D16" s="135">
        <v>1098</v>
      </c>
      <c r="E16" s="135">
        <v>2</v>
      </c>
      <c r="F16" s="135">
        <v>114</v>
      </c>
      <c r="G16" s="135">
        <v>863</v>
      </c>
      <c r="H16" s="135">
        <v>749</v>
      </c>
      <c r="I16" s="176" t="s">
        <v>1091</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7697</v>
      </c>
      <c r="D19" s="135">
        <v>3268</v>
      </c>
      <c r="E19" s="135">
        <v>84</v>
      </c>
      <c r="F19" s="135">
        <v>667</v>
      </c>
      <c r="G19" s="135">
        <v>4110</v>
      </c>
      <c r="H19" s="135">
        <v>3443</v>
      </c>
      <c r="I19" s="176" t="s">
        <v>1092</v>
      </c>
    </row>
    <row r="20" spans="1:9" ht="11.25" customHeight="1" x14ac:dyDescent="0.4">
      <c r="A20" s="20"/>
      <c r="B20" s="165" t="s">
        <v>302</v>
      </c>
      <c r="C20" s="135">
        <v>23607</v>
      </c>
      <c r="D20" s="135">
        <v>11441</v>
      </c>
      <c r="E20" s="135">
        <v>53</v>
      </c>
      <c r="F20" s="135">
        <v>1789</v>
      </c>
      <c r="G20" s="135">
        <v>14272</v>
      </c>
      <c r="H20" s="135">
        <v>12483</v>
      </c>
      <c r="I20" s="176" t="s">
        <v>1093</v>
      </c>
    </row>
    <row r="21" spans="1:9" ht="11.25" customHeight="1" x14ac:dyDescent="0.4">
      <c r="A21" s="20"/>
      <c r="B21" s="165" t="s">
        <v>304</v>
      </c>
      <c r="C21" s="135">
        <v>16503</v>
      </c>
      <c r="D21" s="135">
        <v>9845</v>
      </c>
      <c r="E21" s="135">
        <v>164</v>
      </c>
      <c r="F21" s="135">
        <v>1070</v>
      </c>
      <c r="G21" s="135">
        <v>6962</v>
      </c>
      <c r="H21" s="135">
        <v>5892</v>
      </c>
      <c r="I21" s="176" t="s">
        <v>1094</v>
      </c>
    </row>
    <row r="22" spans="1:9" ht="11.25" customHeight="1" x14ac:dyDescent="0.4">
      <c r="A22" s="20"/>
      <c r="B22" s="165" t="s">
        <v>305</v>
      </c>
      <c r="C22" s="135">
        <v>11990</v>
      </c>
      <c r="D22" s="135">
        <v>6841</v>
      </c>
      <c r="E22" s="135">
        <v>108</v>
      </c>
      <c r="F22" s="135">
        <v>772</v>
      </c>
      <c r="G22" s="135">
        <v>4851</v>
      </c>
      <c r="H22" s="135">
        <v>4079</v>
      </c>
      <c r="I22" s="176" t="s">
        <v>1095</v>
      </c>
    </row>
    <row r="23" spans="1:9" ht="11.25" customHeight="1" x14ac:dyDescent="0.4">
      <c r="A23" s="20"/>
      <c r="B23" s="165" t="s">
        <v>307</v>
      </c>
      <c r="C23" s="135">
        <v>12502</v>
      </c>
      <c r="D23" s="135">
        <v>6766</v>
      </c>
      <c r="E23" s="135">
        <v>131</v>
      </c>
      <c r="F23" s="135">
        <v>870</v>
      </c>
      <c r="G23" s="135">
        <v>5587</v>
      </c>
      <c r="H23" s="135">
        <v>4717</v>
      </c>
      <c r="I23" s="176" t="s">
        <v>1096</v>
      </c>
    </row>
    <row r="24" spans="1:9" ht="11.25" customHeight="1" x14ac:dyDescent="0.4">
      <c r="A24" s="20"/>
      <c r="B24" s="165" t="s">
        <v>309</v>
      </c>
      <c r="C24" s="135">
        <v>11822</v>
      </c>
      <c r="D24" s="135">
        <v>6995</v>
      </c>
      <c r="E24" s="135">
        <v>49</v>
      </c>
      <c r="F24" s="135">
        <v>493</v>
      </c>
      <c r="G24" s="135">
        <v>4387</v>
      </c>
      <c r="H24" s="135">
        <v>3894</v>
      </c>
      <c r="I24" s="176" t="s">
        <v>1097</v>
      </c>
    </row>
    <row r="25" spans="1:9" ht="11.25" customHeight="1" x14ac:dyDescent="0.4">
      <c r="A25" s="20"/>
      <c r="B25" s="165" t="s">
        <v>310</v>
      </c>
      <c r="C25" s="135">
        <v>13689</v>
      </c>
      <c r="D25" s="135">
        <v>9027</v>
      </c>
      <c r="E25" s="135">
        <v>26</v>
      </c>
      <c r="F25" s="135">
        <v>339</v>
      </c>
      <c r="G25" s="135">
        <v>3887</v>
      </c>
      <c r="H25" s="135">
        <v>3548</v>
      </c>
      <c r="I25" s="176" t="s">
        <v>1098</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12479</v>
      </c>
      <c r="D28" s="135">
        <v>6472</v>
      </c>
      <c r="E28" s="135">
        <v>10</v>
      </c>
      <c r="F28" s="135">
        <v>495</v>
      </c>
      <c r="G28" s="135">
        <v>4705</v>
      </c>
      <c r="H28" s="135">
        <v>4210</v>
      </c>
      <c r="I28" s="176" t="s">
        <v>1099</v>
      </c>
    </row>
    <row r="29" spans="1:9" ht="11.25" customHeight="1" x14ac:dyDescent="0.4">
      <c r="A29" s="20"/>
      <c r="B29" s="168" t="s">
        <v>314</v>
      </c>
      <c r="C29" s="135">
        <v>48467</v>
      </c>
      <c r="D29" s="135">
        <v>28043</v>
      </c>
      <c r="E29" s="135">
        <v>7</v>
      </c>
      <c r="F29" s="135">
        <v>1051</v>
      </c>
      <c r="G29" s="135">
        <v>14397</v>
      </c>
      <c r="H29" s="135">
        <v>13346</v>
      </c>
      <c r="I29" s="176" t="s">
        <v>1100</v>
      </c>
    </row>
    <row r="30" spans="1:9" ht="11.25" customHeight="1" x14ac:dyDescent="0.4">
      <c r="A30" s="20"/>
      <c r="B30" s="165" t="s">
        <v>316</v>
      </c>
      <c r="C30" s="135">
        <v>20055</v>
      </c>
      <c r="D30" s="135">
        <v>9814</v>
      </c>
      <c r="E30" s="135">
        <v>8</v>
      </c>
      <c r="F30" s="135">
        <v>1227</v>
      </c>
      <c r="G30" s="135">
        <v>11645</v>
      </c>
      <c r="H30" s="135">
        <v>10418</v>
      </c>
      <c r="I30" s="176" t="s">
        <v>1101</v>
      </c>
    </row>
    <row r="31" spans="1:9" ht="11.25" customHeight="1" x14ac:dyDescent="0.4">
      <c r="A31" s="20"/>
      <c r="B31" s="168" t="s">
        <v>318</v>
      </c>
      <c r="C31" s="135">
        <v>5688</v>
      </c>
      <c r="D31" s="135">
        <v>2971</v>
      </c>
      <c r="E31" s="135">
        <v>32</v>
      </c>
      <c r="F31" s="135">
        <v>735</v>
      </c>
      <c r="G31" s="135">
        <v>3737</v>
      </c>
      <c r="H31" s="135">
        <v>3002</v>
      </c>
      <c r="I31" s="176" t="s">
        <v>1102</v>
      </c>
    </row>
    <row r="32" spans="1:9" ht="11.25" customHeight="1" x14ac:dyDescent="0.4">
      <c r="A32" s="20"/>
      <c r="B32" s="165" t="s">
        <v>320</v>
      </c>
      <c r="C32" s="135">
        <v>11121</v>
      </c>
      <c r="D32" s="135">
        <v>6883</v>
      </c>
      <c r="E32" s="135">
        <v>558</v>
      </c>
      <c r="F32" s="135">
        <v>2492</v>
      </c>
      <c r="G32" s="135">
        <v>9572</v>
      </c>
      <c r="H32" s="135">
        <v>7080</v>
      </c>
      <c r="I32" s="176" t="s">
        <v>1103</v>
      </c>
    </row>
    <row r="33" spans="1:11" ht="11.25" customHeight="1" x14ac:dyDescent="0.4">
      <c r="A33" s="20"/>
      <c r="B33" s="165" t="s">
        <v>322</v>
      </c>
      <c r="C33" s="27">
        <v>6.2243807958680604</v>
      </c>
      <c r="D33" s="27">
        <v>6.1423990044036003</v>
      </c>
      <c r="E33" s="27">
        <v>51.5</v>
      </c>
      <c r="F33" s="27">
        <v>15.6767676767677</v>
      </c>
      <c r="G33" s="27">
        <v>8.7083870967741905</v>
      </c>
      <c r="H33" s="169">
        <v>-6.9683805799934797</v>
      </c>
      <c r="I33" s="176" t="s">
        <v>1104</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87879</v>
      </c>
      <c r="D36" s="135">
        <v>48558</v>
      </c>
      <c r="E36" s="135">
        <v>574</v>
      </c>
      <c r="F36" s="135">
        <v>5446</v>
      </c>
      <c r="G36" s="135">
        <v>39868</v>
      </c>
      <c r="H36" s="135">
        <v>34422</v>
      </c>
      <c r="I36" s="176" t="s">
        <v>1105</v>
      </c>
      <c r="J36" s="109"/>
      <c r="K36" s="109"/>
    </row>
    <row r="37" spans="1:11" ht="11.25" customHeight="1" x14ac:dyDescent="0.35">
      <c r="A37" s="18"/>
      <c r="B37" s="165" t="s">
        <v>329</v>
      </c>
      <c r="C37" s="135">
        <v>6379</v>
      </c>
      <c r="D37" s="135">
        <v>3355</v>
      </c>
      <c r="E37" s="135">
        <v>29</v>
      </c>
      <c r="F37" s="135">
        <v>382</v>
      </c>
      <c r="G37" s="135">
        <v>2394</v>
      </c>
      <c r="H37" s="135">
        <v>2012</v>
      </c>
      <c r="I37" s="176" t="s">
        <v>1106</v>
      </c>
      <c r="J37" s="109"/>
      <c r="K37" s="109"/>
    </row>
    <row r="38" spans="1:11" ht="11.25" customHeight="1" x14ac:dyDescent="0.35">
      <c r="A38" s="18"/>
      <c r="B38" s="165" t="s">
        <v>327</v>
      </c>
      <c r="C38" s="135">
        <v>1997</v>
      </c>
      <c r="D38" s="135">
        <v>1213</v>
      </c>
      <c r="E38" s="135">
        <v>4</v>
      </c>
      <c r="F38" s="135">
        <v>87</v>
      </c>
      <c r="G38" s="135">
        <v>1183</v>
      </c>
      <c r="H38" s="135">
        <v>1096</v>
      </c>
      <c r="I38" s="176" t="s">
        <v>1107</v>
      </c>
      <c r="J38" s="109"/>
      <c r="K38" s="109"/>
    </row>
    <row r="39" spans="1:11" ht="11.25" customHeight="1" x14ac:dyDescent="0.35">
      <c r="A39" s="18"/>
      <c r="B39" s="165" t="s">
        <v>331</v>
      </c>
      <c r="C39" s="135">
        <v>1254</v>
      </c>
      <c r="D39" s="135">
        <v>645</v>
      </c>
      <c r="E39" s="135">
        <v>5</v>
      </c>
      <c r="F39" s="135">
        <v>83</v>
      </c>
      <c r="G39" s="135">
        <v>577</v>
      </c>
      <c r="H39" s="135">
        <v>494</v>
      </c>
      <c r="I39" s="176" t="s">
        <v>1108</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1083</v>
      </c>
      <c r="C42" s="135">
        <v>59089</v>
      </c>
      <c r="D42" s="135">
        <v>30183</v>
      </c>
      <c r="E42" s="135">
        <v>469</v>
      </c>
      <c r="F42" s="135">
        <v>4231</v>
      </c>
      <c r="G42" s="135">
        <v>30016</v>
      </c>
      <c r="H42" s="135">
        <v>25785</v>
      </c>
      <c r="I42" s="176" t="s">
        <v>1109</v>
      </c>
      <c r="J42" s="109"/>
      <c r="K42" s="109"/>
    </row>
    <row r="43" spans="1:11" ht="11.25" customHeight="1" x14ac:dyDescent="0.35">
      <c r="A43" s="18"/>
      <c r="B43" s="165" t="s">
        <v>339</v>
      </c>
      <c r="C43" s="135">
        <v>7157</v>
      </c>
      <c r="D43" s="135">
        <v>3962</v>
      </c>
      <c r="E43" s="135">
        <v>15</v>
      </c>
      <c r="F43" s="135">
        <v>703</v>
      </c>
      <c r="G43" s="135">
        <v>4773</v>
      </c>
      <c r="H43" s="135">
        <v>4070</v>
      </c>
      <c r="I43" s="176" t="s">
        <v>1110</v>
      </c>
      <c r="J43" s="109"/>
      <c r="K43" s="109"/>
    </row>
    <row r="44" spans="1:11" ht="11.25" customHeight="1" x14ac:dyDescent="0.35">
      <c r="A44" s="18"/>
      <c r="B44" s="165" t="s">
        <v>187</v>
      </c>
      <c r="C44" s="135">
        <v>4387</v>
      </c>
      <c r="D44" s="135">
        <v>2097</v>
      </c>
      <c r="E44" s="135">
        <v>85</v>
      </c>
      <c r="F44" s="135">
        <v>467</v>
      </c>
      <c r="G44" s="135">
        <v>2010</v>
      </c>
      <c r="H44" s="135">
        <v>1543</v>
      </c>
      <c r="I44" s="176" t="s">
        <v>1111</v>
      </c>
      <c r="J44" s="109"/>
      <c r="K44" s="109"/>
    </row>
    <row r="45" spans="1:11" ht="11.25" customHeight="1" x14ac:dyDescent="0.35">
      <c r="A45" s="18"/>
      <c r="B45" s="165" t="s">
        <v>343</v>
      </c>
      <c r="C45" s="135">
        <v>2866</v>
      </c>
      <c r="D45" s="135">
        <v>1536</v>
      </c>
      <c r="E45" s="135">
        <v>15</v>
      </c>
      <c r="F45" s="135">
        <v>52</v>
      </c>
      <c r="G45" s="135">
        <v>1207</v>
      </c>
      <c r="H45" s="135">
        <v>1155</v>
      </c>
      <c r="I45" s="176" t="s">
        <v>1112</v>
      </c>
      <c r="J45" s="109"/>
      <c r="K45" s="109"/>
    </row>
    <row r="46" spans="1:11" ht="11.25" customHeight="1" x14ac:dyDescent="0.35">
      <c r="A46" s="18"/>
      <c r="B46" s="165" t="s">
        <v>341</v>
      </c>
      <c r="C46" s="135">
        <v>2301</v>
      </c>
      <c r="D46" s="135">
        <v>1329</v>
      </c>
      <c r="E46" s="135">
        <v>3</v>
      </c>
      <c r="F46" s="135">
        <v>158</v>
      </c>
      <c r="G46" s="135">
        <v>1176</v>
      </c>
      <c r="H46" s="135">
        <v>1018</v>
      </c>
      <c r="I46" s="176" t="s">
        <v>1113</v>
      </c>
      <c r="J46" s="109"/>
      <c r="K46" s="109"/>
    </row>
    <row r="47" spans="1:11" ht="11.25" customHeight="1" x14ac:dyDescent="0.35">
      <c r="A47" s="18"/>
      <c r="B47" s="165" t="s">
        <v>348</v>
      </c>
      <c r="C47" s="135">
        <v>437</v>
      </c>
      <c r="D47" s="135">
        <v>514</v>
      </c>
      <c r="E47" s="135">
        <v>1</v>
      </c>
      <c r="F47" s="135">
        <v>95</v>
      </c>
      <c r="G47" s="135">
        <v>919</v>
      </c>
      <c r="H47" s="135">
        <v>824</v>
      </c>
      <c r="I47" s="176" t="s">
        <v>1114</v>
      </c>
      <c r="J47" s="109"/>
      <c r="K47" s="109"/>
    </row>
    <row r="48" spans="1:11" ht="11.25" customHeight="1" x14ac:dyDescent="0.35">
      <c r="A48" s="18"/>
      <c r="B48" s="165" t="s">
        <v>352</v>
      </c>
      <c r="C48" s="135">
        <v>3138</v>
      </c>
      <c r="D48" s="135">
        <v>1323</v>
      </c>
      <c r="E48" s="135">
        <v>5</v>
      </c>
      <c r="F48" s="135">
        <v>2</v>
      </c>
      <c r="G48" s="135">
        <v>891</v>
      </c>
      <c r="H48" s="135">
        <v>889</v>
      </c>
      <c r="I48" s="176" t="s">
        <v>1115</v>
      </c>
      <c r="J48" s="109"/>
      <c r="K48" s="109"/>
    </row>
    <row r="49" spans="1:11" ht="11.25" customHeight="1" x14ac:dyDescent="0.35">
      <c r="A49" s="18"/>
      <c r="B49" s="165" t="s">
        <v>356</v>
      </c>
      <c r="C49" s="135">
        <v>337</v>
      </c>
      <c r="D49" s="135">
        <v>103</v>
      </c>
      <c r="E49" s="135">
        <v>4</v>
      </c>
      <c r="F49" s="135">
        <v>62</v>
      </c>
      <c r="G49" s="135">
        <v>738</v>
      </c>
      <c r="H49" s="135">
        <v>676</v>
      </c>
      <c r="I49" s="176" t="s">
        <v>1116</v>
      </c>
      <c r="J49" s="109"/>
      <c r="K49" s="109"/>
    </row>
    <row r="50" spans="1:11" ht="11.25" customHeight="1" x14ac:dyDescent="0.35">
      <c r="A50" s="18"/>
      <c r="B50" s="165"/>
      <c r="C50" s="135"/>
      <c r="D50" s="135"/>
      <c r="E50" s="135"/>
      <c r="F50" s="135"/>
      <c r="G50" s="135"/>
      <c r="H50" s="135"/>
      <c r="I50" s="176"/>
      <c r="J50" s="109"/>
      <c r="K50" s="109"/>
    </row>
    <row r="51" spans="1:11" ht="11.25" customHeight="1" x14ac:dyDescent="0.35">
      <c r="A51" s="18" t="s">
        <v>362</v>
      </c>
      <c r="B51" s="165"/>
      <c r="C51" s="135"/>
      <c r="D51" s="135"/>
      <c r="E51" s="135"/>
      <c r="F51" s="135"/>
      <c r="G51" s="135"/>
      <c r="H51" s="135"/>
      <c r="I51" s="176"/>
      <c r="J51" s="109"/>
      <c r="K51" s="109"/>
    </row>
    <row r="52" spans="1:11" ht="11.25" customHeight="1" x14ac:dyDescent="0.35">
      <c r="A52" s="18"/>
      <c r="B52" s="165" t="s">
        <v>181</v>
      </c>
      <c r="C52" s="135">
        <v>89261</v>
      </c>
      <c r="D52" s="135">
        <v>48837</v>
      </c>
      <c r="E52" s="135">
        <v>197</v>
      </c>
      <c r="F52" s="135">
        <v>4563</v>
      </c>
      <c r="G52" s="135">
        <v>38715</v>
      </c>
      <c r="H52" s="135">
        <v>34152</v>
      </c>
      <c r="I52" s="176" t="s">
        <v>1117</v>
      </c>
      <c r="J52" s="109"/>
      <c r="K52" s="109"/>
    </row>
    <row r="53" spans="1:11" ht="11.25" customHeight="1" x14ac:dyDescent="0.35">
      <c r="A53" s="18"/>
      <c r="B53" s="165" t="s">
        <v>364</v>
      </c>
      <c r="C53" s="135">
        <v>2614</v>
      </c>
      <c r="D53" s="135">
        <v>1874</v>
      </c>
      <c r="E53" s="135">
        <v>337</v>
      </c>
      <c r="F53" s="135">
        <v>960</v>
      </c>
      <c r="G53" s="135">
        <v>2127</v>
      </c>
      <c r="H53" s="135">
        <v>1167</v>
      </c>
      <c r="I53" s="176" t="s">
        <v>1118</v>
      </c>
      <c r="J53" s="109"/>
      <c r="K53" s="109"/>
    </row>
    <row r="54" spans="1:11" ht="11.25" customHeight="1" x14ac:dyDescent="0.35">
      <c r="A54" s="18"/>
      <c r="B54" s="165" t="s">
        <v>173</v>
      </c>
      <c r="C54" s="135">
        <v>1703</v>
      </c>
      <c r="D54" s="135">
        <v>931</v>
      </c>
      <c r="E54" s="135">
        <v>5</v>
      </c>
      <c r="F54" s="135">
        <v>155</v>
      </c>
      <c r="G54" s="135">
        <v>712</v>
      </c>
      <c r="H54" s="135">
        <v>557</v>
      </c>
      <c r="I54" s="176" t="s">
        <v>1119</v>
      </c>
      <c r="J54" s="109"/>
      <c r="K54" s="109"/>
    </row>
    <row r="55" spans="1:11" ht="11.25" customHeight="1" x14ac:dyDescent="0.35">
      <c r="A55" s="26"/>
      <c r="B55" s="28"/>
      <c r="C55" s="28"/>
      <c r="D55" s="28"/>
      <c r="E55" s="28"/>
      <c r="F55" s="28"/>
      <c r="G55" s="28"/>
      <c r="H55" s="93"/>
      <c r="I55" s="99"/>
      <c r="J55" s="26"/>
      <c r="K55" s="109"/>
    </row>
    <row r="56" spans="1:11" ht="11.25" customHeight="1" x14ac:dyDescent="0.35">
      <c r="A56" s="18" t="s">
        <v>156</v>
      </c>
      <c r="K56" s="109"/>
    </row>
    <row r="57" spans="1:11" ht="11.25" customHeight="1" x14ac:dyDescent="0.35">
      <c r="A57" s="18"/>
      <c r="B57" s="5"/>
      <c r="E57" s="5"/>
      <c r="F57" s="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1"/>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1120</v>
      </c>
    </row>
    <row r="2" spans="1:18" x14ac:dyDescent="0.35">
      <c r="C2" s="109"/>
      <c r="D2" s="109"/>
      <c r="E2" s="109"/>
      <c r="F2" s="109"/>
      <c r="G2" s="109"/>
      <c r="H2" s="135"/>
      <c r="I2" s="172"/>
      <c r="J2" s="148"/>
    </row>
    <row r="3" spans="1:18" ht="13.9" x14ac:dyDescent="0.4">
      <c r="A3" s="23" t="s">
        <v>1121</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7"/>
      <c r="I5" s="173"/>
      <c r="J5" s="1"/>
    </row>
    <row r="6" spans="1:18" ht="11.25" customHeight="1" x14ac:dyDescent="0.35">
      <c r="A6" s="205"/>
      <c r="B6" s="206"/>
      <c r="C6" s="34"/>
      <c r="D6" s="35"/>
      <c r="E6" s="33" t="s">
        <v>163</v>
      </c>
      <c r="F6" s="35"/>
      <c r="G6" s="36"/>
      <c r="H6" s="158" t="s">
        <v>164</v>
      </c>
      <c r="I6" s="174" t="s">
        <v>165</v>
      </c>
      <c r="J6" s="129"/>
    </row>
    <row r="7" spans="1:18" ht="11.25" customHeight="1" x14ac:dyDescent="0.35">
      <c r="A7" s="207"/>
      <c r="B7" s="208"/>
      <c r="C7" s="130">
        <v>2019</v>
      </c>
      <c r="D7" s="130">
        <v>2020</v>
      </c>
      <c r="E7" s="130">
        <v>2021</v>
      </c>
      <c r="F7" s="131">
        <v>2022</v>
      </c>
      <c r="G7" s="131">
        <v>2023</v>
      </c>
      <c r="H7" s="160" t="s">
        <v>142</v>
      </c>
      <c r="I7" s="197" t="s">
        <v>143</v>
      </c>
      <c r="J7" s="198"/>
    </row>
    <row r="8" spans="1:18" ht="6.75" customHeight="1" x14ac:dyDescent="0.35"/>
    <row r="9" spans="1:18" ht="11.25" customHeight="1" x14ac:dyDescent="0.35">
      <c r="A9" s="209" t="s">
        <v>415</v>
      </c>
      <c r="B9" s="209"/>
      <c r="C9" s="9">
        <v>5333</v>
      </c>
      <c r="D9" s="9">
        <v>69</v>
      </c>
      <c r="E9" s="9">
        <v>18</v>
      </c>
      <c r="F9" s="9">
        <v>1331</v>
      </c>
      <c r="G9" s="9">
        <v>3653</v>
      </c>
      <c r="H9" s="9">
        <v>2322</v>
      </c>
      <c r="I9" s="98" t="s">
        <v>182</v>
      </c>
      <c r="J9" s="10"/>
    </row>
    <row r="10" spans="1:18" ht="6" customHeight="1" x14ac:dyDescent="0.35">
      <c r="A10" s="165"/>
      <c r="B10" s="165"/>
      <c r="C10" s="135"/>
      <c r="D10" s="135"/>
      <c r="E10" s="135"/>
      <c r="F10" s="135"/>
      <c r="G10" s="135"/>
      <c r="H10" s="135"/>
      <c r="I10" s="176"/>
      <c r="J10" s="137"/>
    </row>
    <row r="11" spans="1:18" ht="11.25" customHeight="1" x14ac:dyDescent="0.35">
      <c r="A11" s="165" t="s">
        <v>1083</v>
      </c>
      <c r="B11" s="165"/>
      <c r="C11" s="135">
        <v>1286</v>
      </c>
      <c r="D11" s="135">
        <v>19</v>
      </c>
      <c r="E11" s="135">
        <v>6</v>
      </c>
      <c r="F11" s="135">
        <v>364</v>
      </c>
      <c r="G11" s="135">
        <v>647</v>
      </c>
      <c r="H11" s="135">
        <v>283</v>
      </c>
      <c r="I11" s="176" t="s">
        <v>1122</v>
      </c>
      <c r="J11" s="137"/>
    </row>
    <row r="12" spans="1:18" ht="11.25" customHeight="1" x14ac:dyDescent="0.35">
      <c r="A12" s="165" t="s">
        <v>1123</v>
      </c>
      <c r="B12" s="165"/>
      <c r="C12" s="135">
        <v>587</v>
      </c>
      <c r="D12" s="135">
        <v>4</v>
      </c>
      <c r="E12" s="135">
        <v>0</v>
      </c>
      <c r="F12" s="135">
        <v>98</v>
      </c>
      <c r="G12" s="135">
        <v>454</v>
      </c>
      <c r="H12" s="135">
        <v>356</v>
      </c>
      <c r="I12" s="176" t="s">
        <v>1124</v>
      </c>
      <c r="J12" s="137"/>
      <c r="N12" s="4"/>
      <c r="O12" s="4"/>
      <c r="P12" s="4"/>
      <c r="Q12" s="4"/>
      <c r="R12" s="4"/>
    </row>
    <row r="13" spans="1:18" ht="11.25" customHeight="1" x14ac:dyDescent="0.35">
      <c r="A13" s="165" t="s">
        <v>1125</v>
      </c>
      <c r="B13" s="165"/>
      <c r="C13" s="135">
        <v>431</v>
      </c>
      <c r="D13" s="135">
        <v>3</v>
      </c>
      <c r="E13" s="135">
        <v>1</v>
      </c>
      <c r="F13" s="135">
        <v>64</v>
      </c>
      <c r="G13" s="135">
        <v>265</v>
      </c>
      <c r="H13" s="135">
        <v>201</v>
      </c>
      <c r="I13" s="176" t="s">
        <v>1126</v>
      </c>
      <c r="J13" s="137"/>
    </row>
    <row r="14" spans="1:18" ht="11.25" customHeight="1" x14ac:dyDescent="0.35">
      <c r="A14" s="165" t="s">
        <v>239</v>
      </c>
      <c r="B14" s="165"/>
      <c r="C14" s="135">
        <v>724</v>
      </c>
      <c r="D14" s="135">
        <v>30</v>
      </c>
      <c r="E14" s="135">
        <v>2</v>
      </c>
      <c r="F14" s="135">
        <v>133</v>
      </c>
      <c r="G14" s="135">
        <v>396</v>
      </c>
      <c r="H14" s="135">
        <v>263</v>
      </c>
      <c r="I14" s="176" t="s">
        <v>1127</v>
      </c>
      <c r="J14" s="137"/>
    </row>
    <row r="15" spans="1:18" ht="11.25" customHeight="1" x14ac:dyDescent="0.35">
      <c r="A15" s="26"/>
      <c r="B15" s="178"/>
      <c r="C15" s="26"/>
      <c r="D15" s="26"/>
      <c r="E15" s="178"/>
      <c r="F15" s="178"/>
      <c r="G15" s="178"/>
      <c r="H15" s="179"/>
      <c r="I15" s="180"/>
      <c r="J15" s="181"/>
    </row>
    <row r="16" spans="1:18" ht="11.25" customHeight="1" x14ac:dyDescent="0.35">
      <c r="A16" s="115" t="s">
        <v>156</v>
      </c>
      <c r="C16" s="109"/>
      <c r="D16" s="109"/>
      <c r="E16" s="109"/>
      <c r="F16" s="109"/>
      <c r="G16" s="109"/>
      <c r="H16" s="135"/>
      <c r="I16" s="172"/>
      <c r="J16" s="140"/>
      <c r="N16" s="5"/>
      <c r="O16" s="5"/>
      <c r="P16" s="5"/>
      <c r="Q16" s="5"/>
      <c r="R16" s="5"/>
    </row>
    <row r="17" ht="11.25" customHeight="1" x14ac:dyDescent="0.35"/>
    <row r="18" ht="11.25" customHeight="1" x14ac:dyDescent="0.35"/>
    <row r="19" ht="11.25" customHeight="1" x14ac:dyDescent="0.35"/>
    <row r="20" ht="11.25" customHeight="1" x14ac:dyDescent="0.35"/>
    <row r="21" ht="11.25" customHeight="1" x14ac:dyDescent="0.35"/>
    <row r="22" ht="11.25" customHeight="1" x14ac:dyDescent="0.35"/>
    <row r="23" ht="11.25" customHeight="1" x14ac:dyDescent="0.35"/>
    <row r="24" ht="11.25" customHeight="1" x14ac:dyDescent="0.35"/>
    <row r="25" ht="11.25" customHeight="1" x14ac:dyDescent="0.35"/>
    <row r="26" ht="11.25" customHeight="1" x14ac:dyDescent="0.35"/>
    <row r="27" ht="11.25" customHeight="1" x14ac:dyDescent="0.35"/>
    <row r="28" ht="11.25" customHeight="1" x14ac:dyDescent="0.35"/>
    <row r="29" ht="11.25" customHeight="1" x14ac:dyDescent="0.35"/>
    <row r="30" ht="11.25" customHeight="1" x14ac:dyDescent="0.35"/>
    <row r="31" ht="11.25" customHeight="1" x14ac:dyDescent="0.35"/>
    <row r="32"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D38"/>
  <sheetViews>
    <sheetView zoomScaleNormal="100" workbookViewId="0"/>
  </sheetViews>
  <sheetFormatPr defaultRowHeight="12.75" x14ac:dyDescent="0.35"/>
  <cols>
    <col min="1" max="1" width="2" customWidth="1"/>
    <col min="2" max="2" width="85.265625" customWidth="1"/>
    <col min="11" max="11" width="9.1328125" customWidth="1"/>
  </cols>
  <sheetData>
    <row r="1" spans="1:4" ht="13.15" x14ac:dyDescent="0.4">
      <c r="A1" s="20" t="s">
        <v>34</v>
      </c>
    </row>
    <row r="2" spans="1:4" ht="11.25" customHeight="1" x14ac:dyDescent="0.35"/>
    <row r="3" spans="1:4" ht="13.15" x14ac:dyDescent="0.4">
      <c r="A3" s="20" t="s">
        <v>35</v>
      </c>
    </row>
    <row r="4" spans="1:4" ht="6" customHeight="1" x14ac:dyDescent="0.35"/>
    <row r="5" spans="1:4" ht="43.5" customHeight="1" x14ac:dyDescent="0.35">
      <c r="A5" s="182" t="s">
        <v>36</v>
      </c>
      <c r="B5" s="182"/>
      <c r="D5" s="113"/>
    </row>
    <row r="6" spans="1:4" ht="12.75" customHeight="1" x14ac:dyDescent="0.35"/>
    <row r="7" spans="1:4" ht="64.5" customHeight="1" x14ac:dyDescent="0.35">
      <c r="A7" s="182" t="s">
        <v>37</v>
      </c>
      <c r="B7" s="182"/>
    </row>
    <row r="8" spans="1:4" ht="12" customHeight="1" x14ac:dyDescent="0.35"/>
    <row r="9" spans="1:4" ht="24.75" customHeight="1" x14ac:dyDescent="0.35">
      <c r="A9" s="182" t="s">
        <v>38</v>
      </c>
      <c r="B9" s="182"/>
    </row>
    <row r="10" spans="1:4" ht="12" customHeight="1" x14ac:dyDescent="0.35"/>
    <row r="11" spans="1:4" ht="39.75" customHeight="1" x14ac:dyDescent="0.35">
      <c r="A11" s="182" t="s">
        <v>39</v>
      </c>
      <c r="B11" s="182"/>
    </row>
    <row r="12" spans="1:4" ht="12" customHeight="1" x14ac:dyDescent="0.35"/>
    <row r="13" spans="1:4" ht="12.75" customHeight="1" x14ac:dyDescent="0.4">
      <c r="A13" s="20" t="s">
        <v>40</v>
      </c>
    </row>
    <row r="14" spans="1:4" ht="6" customHeight="1" x14ac:dyDescent="0.4">
      <c r="A14" s="20"/>
    </row>
    <row r="15" spans="1:4" ht="42.75" customHeight="1" x14ac:dyDescent="0.35">
      <c r="A15" s="182" t="s">
        <v>41</v>
      </c>
      <c r="B15" s="182"/>
    </row>
    <row r="16" spans="1:4" ht="12" customHeight="1" x14ac:dyDescent="0.35">
      <c r="A16" s="112"/>
      <c r="B16" s="112"/>
    </row>
    <row r="17" spans="1:2" ht="42" customHeight="1" x14ac:dyDescent="0.35">
      <c r="A17" s="182" t="s">
        <v>42</v>
      </c>
      <c r="B17" s="182"/>
    </row>
    <row r="18" spans="1:2" x14ac:dyDescent="0.35">
      <c r="A18" s="112"/>
      <c r="B18" s="112"/>
    </row>
    <row r="19" spans="1:2" ht="29.25" customHeight="1" x14ac:dyDescent="0.35">
      <c r="A19" s="182" t="s">
        <v>43</v>
      </c>
      <c r="B19" s="182"/>
    </row>
    <row r="20" spans="1:2" ht="12.75" customHeight="1" x14ac:dyDescent="0.35"/>
    <row r="21" spans="1:2" ht="12.75" customHeight="1" x14ac:dyDescent="0.4">
      <c r="A21" s="20" t="s">
        <v>44</v>
      </c>
    </row>
    <row r="22" spans="1:2" ht="6.75" customHeight="1" x14ac:dyDescent="0.4">
      <c r="A22" s="20"/>
    </row>
    <row r="23" spans="1:2" ht="26.25" customHeight="1" x14ac:dyDescent="0.35">
      <c r="A23" s="182" t="s">
        <v>45</v>
      </c>
      <c r="B23" s="182"/>
    </row>
    <row r="24" spans="1:2" ht="12.75" customHeight="1" x14ac:dyDescent="0.35"/>
    <row r="25" spans="1:2" ht="12.75" customHeight="1" x14ac:dyDescent="0.35">
      <c r="A25" s="21" t="s">
        <v>46</v>
      </c>
      <c r="B25" s="21"/>
    </row>
    <row r="26" spans="1:2" ht="12.75" customHeight="1" x14ac:dyDescent="0.35"/>
    <row r="27" spans="1:2" ht="42" customHeight="1" x14ac:dyDescent="0.35">
      <c r="B27" s="59" t="s">
        <v>47</v>
      </c>
    </row>
    <row r="28" spans="1:2" ht="12.75" customHeight="1" x14ac:dyDescent="0.35"/>
    <row r="29" spans="1:2" ht="39.75" customHeight="1" x14ac:dyDescent="0.35">
      <c r="B29" s="49" t="s">
        <v>48</v>
      </c>
    </row>
    <row r="30" spans="1:2" ht="12.75" customHeight="1" x14ac:dyDescent="0.35"/>
    <row r="31" spans="1:2" ht="41.25" customHeight="1" x14ac:dyDescent="0.35">
      <c r="B31" s="49" t="s">
        <v>49</v>
      </c>
    </row>
    <row r="32" spans="1:2" ht="12.75" customHeight="1" x14ac:dyDescent="0.35"/>
    <row r="33" spans="2:2" ht="40.5" customHeight="1" x14ac:dyDescent="0.35">
      <c r="B33" s="48" t="s">
        <v>50</v>
      </c>
    </row>
    <row r="34" spans="2:2" ht="12.75" customHeight="1" x14ac:dyDescent="0.35"/>
    <row r="35" spans="2:2" ht="57" customHeight="1" x14ac:dyDescent="0.35">
      <c r="B35" s="48" t="s">
        <v>51</v>
      </c>
    </row>
    <row r="36" spans="2:2" ht="12.75" customHeight="1" x14ac:dyDescent="0.35"/>
    <row r="37" spans="2:2" ht="12.75" customHeight="1" x14ac:dyDescent="0.35"/>
    <row r="38" spans="2:2" ht="12.75" customHeight="1" x14ac:dyDescent="0.35"/>
  </sheetData>
  <mergeCells count="8">
    <mergeCell ref="A23:B23"/>
    <mergeCell ref="A5:B5"/>
    <mergeCell ref="A7:B7"/>
    <mergeCell ref="A9:B9"/>
    <mergeCell ref="A11:B11"/>
    <mergeCell ref="A15:B15"/>
    <mergeCell ref="A17:B17"/>
    <mergeCell ref="A19:B1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2"/>
  <dimension ref="A1:R7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67" t="s">
        <v>1128</v>
      </c>
    </row>
    <row r="2" spans="1:18" x14ac:dyDescent="0.35">
      <c r="B2" s="109"/>
      <c r="C2" s="109"/>
      <c r="D2" s="109"/>
      <c r="E2" s="109"/>
      <c r="F2" s="109"/>
      <c r="G2" s="109"/>
      <c r="H2" s="135"/>
      <c r="I2" s="172"/>
      <c r="J2" s="148"/>
    </row>
    <row r="3" spans="1:18" ht="13.9" x14ac:dyDescent="0.4">
      <c r="A3" s="23" t="s">
        <v>1121</v>
      </c>
      <c r="B3" s="23"/>
      <c r="C3" s="23"/>
      <c r="D3" s="23"/>
      <c r="E3" s="23"/>
      <c r="F3" s="23"/>
      <c r="G3" s="23"/>
      <c r="H3" s="90"/>
      <c r="I3" s="96"/>
      <c r="J3" s="23"/>
    </row>
    <row r="4" spans="1:18" ht="13.5" x14ac:dyDescent="0.35">
      <c r="A4" s="24" t="s">
        <v>244</v>
      </c>
      <c r="B4" s="24"/>
      <c r="C4" s="24"/>
      <c r="D4" s="24"/>
      <c r="E4" s="24"/>
      <c r="F4" s="24"/>
      <c r="G4" s="24"/>
      <c r="H4" s="91"/>
      <c r="I4" s="97"/>
      <c r="J4" s="24"/>
    </row>
    <row r="5" spans="1:18" ht="12" customHeight="1" x14ac:dyDescent="0.4">
      <c r="A5" s="7"/>
      <c r="B5" s="1"/>
      <c r="C5" s="1"/>
      <c r="D5" s="1"/>
      <c r="E5" s="1"/>
      <c r="F5" s="1"/>
      <c r="G5" s="1"/>
      <c r="H5" s="92"/>
      <c r="I5" s="173"/>
      <c r="J5" s="1"/>
    </row>
    <row r="6" spans="1:18" ht="11.25" customHeight="1" x14ac:dyDescent="0.35">
      <c r="A6" s="205"/>
      <c r="B6" s="206"/>
      <c r="C6" s="150"/>
      <c r="D6" s="129"/>
      <c r="E6" s="151" t="s">
        <v>159</v>
      </c>
      <c r="F6" s="129"/>
      <c r="G6" s="152"/>
      <c r="H6" s="158" t="s">
        <v>164</v>
      </c>
      <c r="I6" s="174" t="s">
        <v>165</v>
      </c>
      <c r="J6" s="129"/>
    </row>
    <row r="7" spans="1:18" ht="11.25" customHeight="1" x14ac:dyDescent="0.35">
      <c r="A7" s="207"/>
      <c r="B7" s="208"/>
      <c r="C7" s="130">
        <v>2019</v>
      </c>
      <c r="D7" s="130">
        <v>2020</v>
      </c>
      <c r="E7" s="130">
        <v>2021</v>
      </c>
      <c r="F7" s="131">
        <v>2022</v>
      </c>
      <c r="G7" s="131">
        <v>2023</v>
      </c>
      <c r="H7" s="160" t="s">
        <v>142</v>
      </c>
      <c r="I7" s="197" t="s">
        <v>143</v>
      </c>
      <c r="J7" s="198"/>
    </row>
    <row r="8" spans="1:18" ht="6.75" customHeight="1" x14ac:dyDescent="0.35"/>
    <row r="9" spans="1:18" ht="11.25" customHeight="1" x14ac:dyDescent="0.35">
      <c r="A9" s="209" t="s">
        <v>415</v>
      </c>
      <c r="B9" s="209"/>
      <c r="C9" s="9">
        <v>97810</v>
      </c>
      <c r="D9" s="9">
        <v>54183</v>
      </c>
      <c r="E9" s="9">
        <v>615</v>
      </c>
      <c r="F9" s="9">
        <v>6000</v>
      </c>
      <c r="G9" s="9">
        <v>44056</v>
      </c>
      <c r="H9" s="9">
        <v>38056</v>
      </c>
      <c r="I9" s="98" t="s">
        <v>255</v>
      </c>
      <c r="J9" s="10"/>
    </row>
    <row r="10" spans="1:18" ht="6" customHeight="1" x14ac:dyDescent="0.35">
      <c r="A10" s="109"/>
      <c r="B10" s="109"/>
      <c r="C10" s="135"/>
      <c r="D10" s="135"/>
      <c r="E10" s="135"/>
      <c r="F10" s="135"/>
      <c r="G10" s="135"/>
      <c r="H10" s="135"/>
      <c r="I10" s="176"/>
      <c r="J10" s="137"/>
    </row>
    <row r="11" spans="1:18" ht="11.25" customHeight="1" x14ac:dyDescent="0.35">
      <c r="A11" s="109" t="s">
        <v>1083</v>
      </c>
      <c r="B11" s="109"/>
      <c r="C11" s="135">
        <v>22440</v>
      </c>
      <c r="D11" s="135">
        <v>12834</v>
      </c>
      <c r="E11" s="135">
        <v>212</v>
      </c>
      <c r="F11" s="135">
        <v>1769</v>
      </c>
      <c r="G11" s="135">
        <v>11135</v>
      </c>
      <c r="H11" s="135">
        <v>9366</v>
      </c>
      <c r="I11" s="176" t="s">
        <v>1129</v>
      </c>
      <c r="J11" s="137"/>
    </row>
    <row r="12" spans="1:18" ht="11.25" customHeight="1" x14ac:dyDescent="0.35">
      <c r="A12" s="109" t="s">
        <v>1123</v>
      </c>
      <c r="B12" s="109"/>
      <c r="C12" s="135">
        <v>9916</v>
      </c>
      <c r="D12" s="135">
        <v>5186</v>
      </c>
      <c r="E12" s="135">
        <v>25</v>
      </c>
      <c r="F12" s="135">
        <v>470</v>
      </c>
      <c r="G12" s="135">
        <v>4181</v>
      </c>
      <c r="H12" s="135">
        <v>3711</v>
      </c>
      <c r="I12" s="176" t="s">
        <v>1130</v>
      </c>
      <c r="J12" s="137"/>
      <c r="N12" s="4"/>
      <c r="O12" s="4"/>
      <c r="P12" s="4"/>
      <c r="Q12" s="4"/>
      <c r="R12" s="4"/>
    </row>
    <row r="13" spans="1:18" ht="11.25" customHeight="1" x14ac:dyDescent="0.35">
      <c r="A13" s="109" t="s">
        <v>1131</v>
      </c>
      <c r="B13" s="109"/>
      <c r="C13" s="135">
        <v>7222</v>
      </c>
      <c r="D13" s="135">
        <v>4106</v>
      </c>
      <c r="E13" s="135">
        <v>11</v>
      </c>
      <c r="F13" s="135">
        <v>349</v>
      </c>
      <c r="G13" s="135">
        <v>2794</v>
      </c>
      <c r="H13" s="135">
        <v>2445</v>
      </c>
      <c r="I13" s="176" t="s">
        <v>1132</v>
      </c>
      <c r="J13" s="137"/>
    </row>
    <row r="14" spans="1:18" ht="11.25" customHeight="1" x14ac:dyDescent="0.35">
      <c r="A14" s="109" t="s">
        <v>1125</v>
      </c>
      <c r="B14" s="109"/>
      <c r="C14" s="135">
        <v>5361</v>
      </c>
      <c r="D14" s="135">
        <v>3400</v>
      </c>
      <c r="E14" s="135">
        <v>9</v>
      </c>
      <c r="F14" s="135">
        <v>253</v>
      </c>
      <c r="G14" s="135">
        <v>2197</v>
      </c>
      <c r="H14" s="135">
        <v>1944</v>
      </c>
      <c r="I14" s="176" t="s">
        <v>1133</v>
      </c>
      <c r="J14" s="137"/>
    </row>
    <row r="15" spans="1:18" ht="11.25" customHeight="1" x14ac:dyDescent="0.35">
      <c r="A15" s="109" t="s">
        <v>1134</v>
      </c>
      <c r="B15" s="109"/>
      <c r="C15" s="135">
        <v>4785</v>
      </c>
      <c r="D15" s="135">
        <v>2430</v>
      </c>
      <c r="E15" s="135">
        <v>21</v>
      </c>
      <c r="F15" s="135">
        <v>267</v>
      </c>
      <c r="G15" s="135">
        <v>2174</v>
      </c>
      <c r="H15" s="135">
        <v>1907</v>
      </c>
      <c r="I15" s="176" t="s">
        <v>1135</v>
      </c>
      <c r="J15" s="137"/>
    </row>
    <row r="16" spans="1:18" ht="11.25" customHeight="1" x14ac:dyDescent="0.35">
      <c r="A16" s="109" t="s">
        <v>1136</v>
      </c>
      <c r="B16" s="109"/>
      <c r="C16" s="135">
        <v>4762</v>
      </c>
      <c r="D16" s="135">
        <v>2312</v>
      </c>
      <c r="E16" s="135">
        <v>46</v>
      </c>
      <c r="F16" s="135">
        <v>225</v>
      </c>
      <c r="G16" s="135">
        <v>1926</v>
      </c>
      <c r="H16" s="135">
        <v>1701</v>
      </c>
      <c r="I16" s="176" t="s">
        <v>1137</v>
      </c>
      <c r="J16" s="137"/>
      <c r="N16" s="5"/>
      <c r="O16" s="5"/>
      <c r="P16" s="5"/>
      <c r="Q16" s="5"/>
      <c r="R16" s="5"/>
    </row>
    <row r="17" spans="1:10" ht="11.25" customHeight="1" x14ac:dyDescent="0.35">
      <c r="A17" s="109" t="s">
        <v>1138</v>
      </c>
      <c r="B17" s="109"/>
      <c r="C17" s="135">
        <v>5136</v>
      </c>
      <c r="D17" s="135">
        <v>2841</v>
      </c>
      <c r="E17" s="135">
        <v>15</v>
      </c>
      <c r="F17" s="135">
        <v>262</v>
      </c>
      <c r="G17" s="135">
        <v>1877</v>
      </c>
      <c r="H17" s="135">
        <v>1615</v>
      </c>
      <c r="I17" s="176" t="s">
        <v>1139</v>
      </c>
      <c r="J17" s="137"/>
    </row>
    <row r="18" spans="1:10" ht="11.25" customHeight="1" x14ac:dyDescent="0.35">
      <c r="A18" s="109" t="s">
        <v>1140</v>
      </c>
      <c r="B18" s="109"/>
      <c r="C18" s="135">
        <v>2070</v>
      </c>
      <c r="D18" s="135">
        <v>1284</v>
      </c>
      <c r="E18" s="135">
        <v>22</v>
      </c>
      <c r="F18" s="135">
        <v>147</v>
      </c>
      <c r="G18" s="135">
        <v>1197</v>
      </c>
      <c r="H18" s="135">
        <v>1050</v>
      </c>
      <c r="I18" s="176" t="s">
        <v>1135</v>
      </c>
      <c r="J18" s="137"/>
    </row>
    <row r="19" spans="1:10" ht="11.25" customHeight="1" x14ac:dyDescent="0.35">
      <c r="A19" s="109" t="s">
        <v>1141</v>
      </c>
      <c r="B19" s="109"/>
      <c r="C19" s="135">
        <v>2694</v>
      </c>
      <c r="D19" s="135">
        <v>1243</v>
      </c>
      <c r="E19" s="135">
        <v>11</v>
      </c>
      <c r="F19" s="135">
        <v>99</v>
      </c>
      <c r="G19" s="135">
        <v>1186</v>
      </c>
      <c r="H19" s="135">
        <v>1087</v>
      </c>
      <c r="I19" s="176" t="s">
        <v>1142</v>
      </c>
      <c r="J19" s="137"/>
    </row>
    <row r="20" spans="1:10" ht="11.25" customHeight="1" x14ac:dyDescent="0.35">
      <c r="A20" s="109" t="s">
        <v>1143</v>
      </c>
      <c r="B20" s="109"/>
      <c r="C20" s="135">
        <v>1658</v>
      </c>
      <c r="D20" s="135">
        <v>839</v>
      </c>
      <c r="E20" s="135">
        <v>2</v>
      </c>
      <c r="F20" s="135">
        <v>128</v>
      </c>
      <c r="G20" s="135">
        <v>944</v>
      </c>
      <c r="H20" s="135">
        <v>816</v>
      </c>
      <c r="I20" s="176" t="s">
        <v>1144</v>
      </c>
      <c r="J20" s="137"/>
    </row>
    <row r="21" spans="1:10" ht="11.25" customHeight="1" x14ac:dyDescent="0.35">
      <c r="A21" s="109" t="s">
        <v>1145</v>
      </c>
      <c r="B21" s="109"/>
      <c r="C21" s="135">
        <v>1663</v>
      </c>
      <c r="D21" s="135">
        <v>868</v>
      </c>
      <c r="E21" s="135">
        <v>8</v>
      </c>
      <c r="F21" s="135">
        <v>77</v>
      </c>
      <c r="G21" s="135">
        <v>792</v>
      </c>
      <c r="H21" s="135">
        <v>715</v>
      </c>
      <c r="I21" s="176" t="s">
        <v>1146</v>
      </c>
      <c r="J21" s="137"/>
    </row>
    <row r="22" spans="1:10" ht="11.25" customHeight="1" x14ac:dyDescent="0.35">
      <c r="A22" s="109" t="s">
        <v>1147</v>
      </c>
      <c r="B22" s="109"/>
      <c r="C22" s="135">
        <v>2403</v>
      </c>
      <c r="D22" s="135">
        <v>1318</v>
      </c>
      <c r="E22" s="135">
        <v>11</v>
      </c>
      <c r="F22" s="135">
        <v>151</v>
      </c>
      <c r="G22" s="135">
        <v>738</v>
      </c>
      <c r="H22" s="135">
        <v>587</v>
      </c>
      <c r="I22" s="176" t="s">
        <v>1148</v>
      </c>
      <c r="J22" s="137"/>
    </row>
    <row r="23" spans="1:10" ht="11.25" customHeight="1" x14ac:dyDescent="0.35">
      <c r="A23" s="109" t="s">
        <v>1149</v>
      </c>
      <c r="B23" s="109"/>
      <c r="C23" s="135">
        <v>1140</v>
      </c>
      <c r="D23" s="135">
        <v>640</v>
      </c>
      <c r="E23" s="135">
        <v>7</v>
      </c>
      <c r="F23" s="135">
        <v>70</v>
      </c>
      <c r="G23" s="135">
        <v>529</v>
      </c>
      <c r="H23" s="135">
        <v>459</v>
      </c>
      <c r="I23" s="176" t="s">
        <v>1150</v>
      </c>
      <c r="J23" s="137"/>
    </row>
    <row r="24" spans="1:10" ht="11.25" customHeight="1" x14ac:dyDescent="0.35">
      <c r="A24" s="109" t="s">
        <v>239</v>
      </c>
      <c r="B24" s="109"/>
      <c r="C24" s="135">
        <v>10351</v>
      </c>
      <c r="D24" s="135">
        <v>6202</v>
      </c>
      <c r="E24" s="135">
        <v>154</v>
      </c>
      <c r="F24" s="135">
        <v>893</v>
      </c>
      <c r="G24" s="135">
        <v>5966</v>
      </c>
      <c r="H24" s="135">
        <v>5073</v>
      </c>
      <c r="I24" s="176" t="s">
        <v>1151</v>
      </c>
      <c r="J24" s="137"/>
    </row>
    <row r="25" spans="1:10" ht="11.25" customHeight="1" x14ac:dyDescent="0.35">
      <c r="A25" s="26"/>
      <c r="B25" s="178"/>
      <c r="C25" s="26"/>
      <c r="D25" s="26"/>
      <c r="E25" s="178"/>
      <c r="F25" s="178"/>
      <c r="G25" s="178"/>
      <c r="H25" s="179"/>
      <c r="I25" s="180"/>
      <c r="J25" s="181"/>
    </row>
    <row r="26" spans="1:10" ht="11.25" customHeight="1" x14ac:dyDescent="0.35">
      <c r="A26" s="115" t="s">
        <v>156</v>
      </c>
      <c r="C26" s="109"/>
      <c r="D26" s="109"/>
      <c r="E26" s="109"/>
      <c r="F26" s="109"/>
      <c r="G26" s="109"/>
      <c r="H26" s="135"/>
      <c r="I26" s="172"/>
      <c r="J26" s="140"/>
    </row>
    <row r="27" spans="1:10" ht="11.25" customHeight="1" x14ac:dyDescent="0.35">
      <c r="C27" s="3"/>
      <c r="D27" s="3"/>
      <c r="E27" s="3"/>
      <c r="F27" s="3"/>
      <c r="G27" s="3"/>
      <c r="I27" s="100"/>
      <c r="J27" s="8"/>
    </row>
    <row r="28" spans="1:10" ht="11.25" customHeight="1" x14ac:dyDescent="0.35">
      <c r="C28" s="3"/>
      <c r="D28" s="3"/>
      <c r="E28" s="3"/>
      <c r="F28" s="3"/>
      <c r="G28" s="3"/>
      <c r="I28" s="100"/>
      <c r="J28" s="8"/>
    </row>
    <row r="29" spans="1:10" ht="11.25" customHeight="1" x14ac:dyDescent="0.35">
      <c r="C29" s="3"/>
      <c r="D29" s="3"/>
      <c r="E29" s="3"/>
      <c r="F29" s="3"/>
      <c r="G29" s="3"/>
      <c r="I29" s="100"/>
      <c r="J29" s="8"/>
    </row>
    <row r="30" spans="1:10" ht="11.25" customHeight="1" x14ac:dyDescent="0.35">
      <c r="C30" s="3"/>
      <c r="D30" s="3"/>
      <c r="E30" s="3"/>
      <c r="F30" s="3"/>
      <c r="G30" s="3"/>
      <c r="I30" s="100"/>
      <c r="J30" s="8"/>
    </row>
    <row r="31" spans="1:10" ht="11.25" customHeight="1" x14ac:dyDescent="0.35">
      <c r="C31" s="3"/>
      <c r="D31" s="3"/>
      <c r="E31" s="3"/>
      <c r="F31" s="3"/>
      <c r="G31" s="3"/>
      <c r="I31" s="100"/>
      <c r="J31" s="8"/>
    </row>
    <row r="32" spans="1:10" ht="11.25" customHeight="1" x14ac:dyDescent="0.35">
      <c r="C32" s="3"/>
      <c r="D32" s="3"/>
      <c r="E32" s="3"/>
      <c r="F32" s="3"/>
      <c r="G32" s="3"/>
      <c r="I32" s="100"/>
      <c r="J32" s="8"/>
    </row>
    <row r="33" spans="1:10" ht="11.25" customHeight="1" x14ac:dyDescent="0.35">
      <c r="C33" s="3"/>
      <c r="D33" s="3"/>
      <c r="E33" s="3"/>
      <c r="F33" s="3"/>
      <c r="G33" s="3"/>
      <c r="I33" s="100"/>
      <c r="J33" s="8"/>
    </row>
    <row r="34" spans="1:10" ht="11.25" customHeight="1" x14ac:dyDescent="0.35">
      <c r="C34" s="3"/>
      <c r="D34" s="3"/>
      <c r="E34" s="3"/>
      <c r="F34" s="3"/>
      <c r="G34" s="3"/>
      <c r="I34" s="100"/>
      <c r="J34" s="8"/>
    </row>
    <row r="35" spans="1:10" ht="11.25" customHeight="1" x14ac:dyDescent="0.35">
      <c r="C35" s="3"/>
      <c r="D35" s="3"/>
      <c r="E35" s="3"/>
      <c r="F35" s="3"/>
      <c r="G35" s="3"/>
      <c r="I35" s="100"/>
      <c r="J35" s="8"/>
    </row>
    <row r="36" spans="1:10" ht="11.25" customHeight="1" x14ac:dyDescent="0.35">
      <c r="C36" s="3"/>
      <c r="D36" s="3"/>
      <c r="E36" s="3"/>
      <c r="F36" s="3"/>
      <c r="G36" s="3"/>
      <c r="I36" s="100"/>
      <c r="J36" s="8"/>
    </row>
    <row r="37" spans="1:10" ht="11.25" customHeight="1" x14ac:dyDescent="0.35">
      <c r="C37" s="3"/>
      <c r="D37" s="3"/>
      <c r="E37" s="3"/>
      <c r="F37" s="3"/>
      <c r="G37" s="3"/>
      <c r="I37" s="100"/>
      <c r="J37" s="8"/>
    </row>
    <row r="38" spans="1:10" ht="11.25" customHeight="1" x14ac:dyDescent="0.35">
      <c r="C38" s="3"/>
      <c r="D38" s="3"/>
      <c r="E38" s="3"/>
      <c r="F38" s="3"/>
      <c r="G38" s="3"/>
      <c r="I38" s="100"/>
      <c r="J38" s="8"/>
    </row>
    <row r="39" spans="1:10" ht="11.25" customHeight="1" x14ac:dyDescent="0.35">
      <c r="C39" s="3"/>
      <c r="D39" s="3"/>
      <c r="E39" s="3"/>
      <c r="F39" s="3"/>
      <c r="G39" s="3"/>
      <c r="I39" s="100"/>
      <c r="J39" s="8"/>
    </row>
    <row r="40" spans="1:10" ht="11.25" customHeight="1" x14ac:dyDescent="0.35">
      <c r="C40" s="3"/>
      <c r="D40" s="3"/>
      <c r="E40" s="3"/>
      <c r="F40" s="3"/>
      <c r="G40" s="3"/>
      <c r="I40" s="100"/>
      <c r="J40" s="8"/>
    </row>
    <row r="41" spans="1:10" ht="11.25" customHeight="1" x14ac:dyDescent="0.35">
      <c r="C41" s="3"/>
      <c r="D41" s="3"/>
      <c r="E41" s="3"/>
      <c r="F41" s="3"/>
      <c r="G41" s="3"/>
      <c r="I41" s="100"/>
      <c r="J41" s="8"/>
    </row>
    <row r="42" spans="1:10" ht="11.25" customHeight="1" x14ac:dyDescent="0.35">
      <c r="J42" s="6"/>
    </row>
    <row r="43" spans="1:10" ht="11.25" customHeight="1" x14ac:dyDescent="0.35">
      <c r="A43" s="25"/>
      <c r="J43" s="6"/>
    </row>
    <row r="44" spans="1:10" ht="11.25" customHeight="1" x14ac:dyDescent="0.35"/>
    <row r="45" spans="1:10" ht="11.25" customHeight="1" x14ac:dyDescent="0.35"/>
    <row r="46" spans="1:10" ht="11.25" customHeight="1" x14ac:dyDescent="0.35"/>
    <row r="47" spans="1:10" ht="11.25" customHeight="1" x14ac:dyDescent="0.35"/>
    <row r="48" spans="1:10"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row r="65" ht="11.25" customHeight="1" x14ac:dyDescent="0.35"/>
    <row r="66" ht="11.25" customHeight="1" x14ac:dyDescent="0.35"/>
    <row r="67" ht="11.25" customHeight="1" x14ac:dyDescent="0.35"/>
    <row r="68" ht="11.25" customHeight="1" x14ac:dyDescent="0.35"/>
    <row r="69" ht="11.25" customHeight="1" x14ac:dyDescent="0.35"/>
    <row r="70" ht="11.25" customHeight="1" x14ac:dyDescent="0.35"/>
    <row r="71" ht="11.25" customHeight="1" x14ac:dyDescent="0.35"/>
    <row r="72" ht="11.25" customHeight="1" x14ac:dyDescent="0.35"/>
    <row r="73" ht="11.25" customHeight="1" x14ac:dyDescent="0.35"/>
    <row r="7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3"/>
  <dimension ref="A1:K66"/>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1152</v>
      </c>
    </row>
    <row r="2" spans="1:11" ht="11.25" customHeight="1" x14ac:dyDescent="0.35">
      <c r="B2" s="109"/>
      <c r="C2" s="109"/>
      <c r="D2" s="109"/>
      <c r="E2" s="109"/>
      <c r="F2" s="109"/>
      <c r="G2" s="109"/>
      <c r="H2" s="135"/>
      <c r="I2" s="172"/>
      <c r="J2" s="66"/>
      <c r="K2" s="66"/>
    </row>
    <row r="3" spans="1:11" ht="13.9" x14ac:dyDescent="0.4">
      <c r="A3" s="23" t="s">
        <v>1153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4992</v>
      </c>
      <c r="D9" s="9">
        <v>63</v>
      </c>
      <c r="E9" s="9">
        <v>33</v>
      </c>
      <c r="F9" s="9">
        <v>1156</v>
      </c>
      <c r="G9" s="9">
        <v>4492</v>
      </c>
      <c r="H9" s="9">
        <v>3336</v>
      </c>
      <c r="I9" s="98" t="s">
        <v>180</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3407</v>
      </c>
      <c r="D12" s="135">
        <v>0</v>
      </c>
      <c r="E12" s="135">
        <v>0</v>
      </c>
      <c r="F12" s="135">
        <v>526</v>
      </c>
      <c r="G12" s="135">
        <v>3166</v>
      </c>
      <c r="H12" s="135">
        <v>2640</v>
      </c>
      <c r="I12" s="176" t="s">
        <v>1154</v>
      </c>
    </row>
    <row r="13" spans="1:11" ht="11.25" customHeight="1" x14ac:dyDescent="0.4">
      <c r="A13" s="20"/>
      <c r="B13" s="165" t="s">
        <v>291</v>
      </c>
      <c r="C13" s="135">
        <v>676</v>
      </c>
      <c r="D13" s="135">
        <v>8</v>
      </c>
      <c r="E13" s="135">
        <v>4</v>
      </c>
      <c r="F13" s="135">
        <v>369</v>
      </c>
      <c r="G13" s="135">
        <v>740</v>
      </c>
      <c r="H13" s="135">
        <v>371</v>
      </c>
      <c r="I13" s="176" t="s">
        <v>1155</v>
      </c>
    </row>
    <row r="14" spans="1:11" ht="11.25" customHeight="1" x14ac:dyDescent="0.4">
      <c r="A14" s="20"/>
      <c r="B14" s="165" t="s">
        <v>293</v>
      </c>
      <c r="C14" s="135">
        <v>300</v>
      </c>
      <c r="D14" s="135">
        <v>15</v>
      </c>
      <c r="E14" s="135">
        <v>28</v>
      </c>
      <c r="F14" s="135">
        <v>112</v>
      </c>
      <c r="G14" s="135">
        <v>114</v>
      </c>
      <c r="H14" s="135">
        <v>2</v>
      </c>
      <c r="I14" s="176" t="s">
        <v>500</v>
      </c>
    </row>
    <row r="15" spans="1:11" ht="11.25" customHeight="1" x14ac:dyDescent="0.4">
      <c r="A15" s="20"/>
      <c r="B15" s="165" t="s">
        <v>295</v>
      </c>
      <c r="C15" s="135">
        <v>154</v>
      </c>
      <c r="D15" s="135">
        <v>0</v>
      </c>
      <c r="E15" s="135">
        <v>1</v>
      </c>
      <c r="F15" s="135">
        <v>42</v>
      </c>
      <c r="G15" s="135">
        <v>92</v>
      </c>
      <c r="H15" s="135">
        <v>50</v>
      </c>
      <c r="I15" s="176" t="s">
        <v>1156</v>
      </c>
    </row>
    <row r="16" spans="1:11" ht="11.25" customHeight="1" x14ac:dyDescent="0.4">
      <c r="A16" s="20"/>
      <c r="B16" s="165" t="s">
        <v>297</v>
      </c>
      <c r="C16" s="135">
        <v>45</v>
      </c>
      <c r="D16" s="135">
        <v>0</v>
      </c>
      <c r="E16" s="135">
        <v>0</v>
      </c>
      <c r="F16" s="135">
        <v>13</v>
      </c>
      <c r="G16" s="135">
        <v>47</v>
      </c>
      <c r="H16" s="135">
        <v>34</v>
      </c>
      <c r="I16" s="176" t="s">
        <v>1157</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252</v>
      </c>
      <c r="D19" s="135">
        <v>3</v>
      </c>
      <c r="E19" s="135">
        <v>0</v>
      </c>
      <c r="F19" s="135">
        <v>43</v>
      </c>
      <c r="G19" s="135">
        <v>253</v>
      </c>
      <c r="H19" s="135">
        <v>210</v>
      </c>
      <c r="I19" s="176" t="s">
        <v>1158</v>
      </c>
    </row>
    <row r="20" spans="1:9" ht="11.25" customHeight="1" x14ac:dyDescent="0.4">
      <c r="A20" s="20"/>
      <c r="B20" s="165" t="s">
        <v>302</v>
      </c>
      <c r="C20" s="135">
        <v>279</v>
      </c>
      <c r="D20" s="135">
        <v>4</v>
      </c>
      <c r="E20" s="135">
        <v>1</v>
      </c>
      <c r="F20" s="135">
        <v>85</v>
      </c>
      <c r="G20" s="135">
        <v>172</v>
      </c>
      <c r="H20" s="135">
        <v>87</v>
      </c>
      <c r="I20" s="176" t="s">
        <v>1159</v>
      </c>
    </row>
    <row r="21" spans="1:9" ht="11.25" customHeight="1" x14ac:dyDescent="0.4">
      <c r="A21" s="20"/>
      <c r="B21" s="165" t="s">
        <v>304</v>
      </c>
      <c r="C21" s="135">
        <v>851</v>
      </c>
      <c r="D21" s="135">
        <v>12</v>
      </c>
      <c r="E21" s="135">
        <v>3</v>
      </c>
      <c r="F21" s="135">
        <v>273</v>
      </c>
      <c r="G21" s="135">
        <v>992</v>
      </c>
      <c r="H21" s="135">
        <v>719</v>
      </c>
      <c r="I21" s="176" t="s">
        <v>1160</v>
      </c>
    </row>
    <row r="22" spans="1:9" ht="11.25" customHeight="1" x14ac:dyDescent="0.4">
      <c r="A22" s="20"/>
      <c r="B22" s="165" t="s">
        <v>305</v>
      </c>
      <c r="C22" s="135">
        <v>635</v>
      </c>
      <c r="D22" s="135">
        <v>1</v>
      </c>
      <c r="E22" s="135">
        <v>1</v>
      </c>
      <c r="F22" s="135">
        <v>178</v>
      </c>
      <c r="G22" s="135">
        <v>732</v>
      </c>
      <c r="H22" s="135">
        <v>554</v>
      </c>
      <c r="I22" s="176" t="s">
        <v>1161</v>
      </c>
    </row>
    <row r="23" spans="1:9" ht="11.25" customHeight="1" x14ac:dyDescent="0.4">
      <c r="A23" s="20"/>
      <c r="B23" s="165" t="s">
        <v>307</v>
      </c>
      <c r="C23" s="135">
        <v>844</v>
      </c>
      <c r="D23" s="135">
        <v>7</v>
      </c>
      <c r="E23" s="135">
        <v>9</v>
      </c>
      <c r="F23" s="135">
        <v>193</v>
      </c>
      <c r="G23" s="135">
        <v>639</v>
      </c>
      <c r="H23" s="135">
        <v>446</v>
      </c>
      <c r="I23" s="176" t="s">
        <v>1162</v>
      </c>
    </row>
    <row r="24" spans="1:9" ht="11.25" customHeight="1" x14ac:dyDescent="0.4">
      <c r="A24" s="20"/>
      <c r="B24" s="165" t="s">
        <v>309</v>
      </c>
      <c r="C24" s="135">
        <v>1509</v>
      </c>
      <c r="D24" s="135">
        <v>30</v>
      </c>
      <c r="E24" s="135">
        <v>17</v>
      </c>
      <c r="F24" s="135">
        <v>238</v>
      </c>
      <c r="G24" s="135">
        <v>1100</v>
      </c>
      <c r="H24" s="135">
        <v>862</v>
      </c>
      <c r="I24" s="176" t="s">
        <v>1163</v>
      </c>
    </row>
    <row r="25" spans="1:9" ht="11.25" customHeight="1" x14ac:dyDescent="0.4">
      <c r="A25" s="20"/>
      <c r="B25" s="165" t="s">
        <v>310</v>
      </c>
      <c r="C25" s="135">
        <v>622</v>
      </c>
      <c r="D25" s="135">
        <v>6</v>
      </c>
      <c r="E25" s="135">
        <v>2</v>
      </c>
      <c r="F25" s="135">
        <v>146</v>
      </c>
      <c r="G25" s="135">
        <v>604</v>
      </c>
      <c r="H25" s="135">
        <v>458</v>
      </c>
      <c r="I25" s="176" t="s">
        <v>1164</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666</v>
      </c>
      <c r="D28" s="135">
        <v>0</v>
      </c>
      <c r="E28" s="135">
        <v>0</v>
      </c>
      <c r="F28" s="135">
        <v>59</v>
      </c>
      <c r="G28" s="135">
        <v>388</v>
      </c>
      <c r="H28" s="135">
        <v>329</v>
      </c>
      <c r="I28" s="176" t="s">
        <v>1165</v>
      </c>
    </row>
    <row r="29" spans="1:9" ht="11.25" customHeight="1" x14ac:dyDescent="0.4">
      <c r="A29" s="20"/>
      <c r="B29" s="168" t="s">
        <v>314</v>
      </c>
      <c r="C29" s="135">
        <v>2722</v>
      </c>
      <c r="D29" s="135">
        <v>0</v>
      </c>
      <c r="E29" s="135">
        <v>0</v>
      </c>
      <c r="F29" s="135">
        <v>382</v>
      </c>
      <c r="G29" s="135">
        <v>2161</v>
      </c>
      <c r="H29" s="135">
        <v>1779</v>
      </c>
      <c r="I29" s="176" t="s">
        <v>1166</v>
      </c>
    </row>
    <row r="30" spans="1:9" ht="11.25" customHeight="1" x14ac:dyDescent="0.4">
      <c r="A30" s="20"/>
      <c r="B30" s="165" t="s">
        <v>316</v>
      </c>
      <c r="C30" s="135">
        <v>950</v>
      </c>
      <c r="D30" s="135">
        <v>0</v>
      </c>
      <c r="E30" s="135">
        <v>0</v>
      </c>
      <c r="F30" s="135">
        <v>293</v>
      </c>
      <c r="G30" s="135">
        <v>1349</v>
      </c>
      <c r="H30" s="135">
        <v>1056</v>
      </c>
      <c r="I30" s="176" t="s">
        <v>1167</v>
      </c>
    </row>
    <row r="31" spans="1:9" ht="11.25" customHeight="1" x14ac:dyDescent="0.4">
      <c r="A31" s="20"/>
      <c r="B31" s="168" t="s">
        <v>318</v>
      </c>
      <c r="C31" s="135">
        <v>150</v>
      </c>
      <c r="D31" s="135">
        <v>1</v>
      </c>
      <c r="E31" s="135">
        <v>0</v>
      </c>
      <c r="F31" s="135">
        <v>86</v>
      </c>
      <c r="G31" s="135">
        <v>243</v>
      </c>
      <c r="H31" s="135">
        <v>157</v>
      </c>
      <c r="I31" s="176" t="s">
        <v>1168</v>
      </c>
    </row>
    <row r="32" spans="1:9" ht="11.25" customHeight="1" x14ac:dyDescent="0.4">
      <c r="A32" s="20"/>
      <c r="B32" s="165" t="s">
        <v>320</v>
      </c>
      <c r="C32" s="135">
        <v>504</v>
      </c>
      <c r="D32" s="135">
        <v>62</v>
      </c>
      <c r="E32" s="135">
        <v>33</v>
      </c>
      <c r="F32" s="135">
        <v>336</v>
      </c>
      <c r="G32" s="135">
        <v>351</v>
      </c>
      <c r="H32" s="135">
        <v>15</v>
      </c>
      <c r="I32" s="176" t="s">
        <v>1169</v>
      </c>
    </row>
    <row r="33" spans="1:11" ht="11.25" customHeight="1" x14ac:dyDescent="0.4">
      <c r="A33" s="20"/>
      <c r="B33" s="165" t="s">
        <v>322</v>
      </c>
      <c r="C33" s="27">
        <v>6.03969022265247</v>
      </c>
      <c r="D33" s="27">
        <v>81.650000000000006</v>
      </c>
      <c r="E33" s="27">
        <v>89.909090909090907</v>
      </c>
      <c r="F33" s="27">
        <v>10.019607843137299</v>
      </c>
      <c r="G33" s="27">
        <v>6.8118932038834998</v>
      </c>
      <c r="H33" s="169">
        <v>-3.2077146392537599</v>
      </c>
      <c r="I33" s="176" t="s">
        <v>1170</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3716</v>
      </c>
      <c r="D36" s="135">
        <v>50</v>
      </c>
      <c r="E36" s="135">
        <v>8</v>
      </c>
      <c r="F36" s="135">
        <v>1073</v>
      </c>
      <c r="G36" s="135">
        <v>3586</v>
      </c>
      <c r="H36" s="135">
        <v>2513</v>
      </c>
      <c r="I36" s="176" t="s">
        <v>1171</v>
      </c>
      <c r="J36" s="109"/>
      <c r="K36" s="109"/>
    </row>
    <row r="37" spans="1:11" ht="11.25" customHeight="1" x14ac:dyDescent="0.35">
      <c r="A37" s="18"/>
      <c r="B37" s="165"/>
      <c r="C37" s="135"/>
      <c r="D37" s="135"/>
      <c r="E37" s="135"/>
      <c r="F37" s="135"/>
      <c r="G37" s="135"/>
      <c r="H37" s="135"/>
      <c r="I37" s="176"/>
      <c r="J37" s="109"/>
      <c r="K37" s="109"/>
    </row>
    <row r="38" spans="1:11" ht="11.25" customHeight="1" x14ac:dyDescent="0.35">
      <c r="A38" s="18" t="s">
        <v>338</v>
      </c>
      <c r="B38" s="165"/>
      <c r="C38" s="135"/>
      <c r="D38" s="135"/>
      <c r="E38" s="135"/>
      <c r="F38" s="135"/>
      <c r="G38" s="135"/>
      <c r="H38" s="135"/>
      <c r="I38" s="176"/>
      <c r="J38" s="109"/>
      <c r="K38" s="109"/>
    </row>
    <row r="39" spans="1:11" ht="11.25" customHeight="1" x14ac:dyDescent="0.35">
      <c r="A39" s="18"/>
      <c r="B39" s="165" t="s">
        <v>360</v>
      </c>
      <c r="C39" s="135">
        <v>2545</v>
      </c>
      <c r="D39" s="135">
        <v>31</v>
      </c>
      <c r="E39" s="135">
        <v>7</v>
      </c>
      <c r="F39" s="135">
        <v>866</v>
      </c>
      <c r="G39" s="135">
        <v>2867</v>
      </c>
      <c r="H39" s="135">
        <v>2001</v>
      </c>
      <c r="I39" s="176" t="s">
        <v>1162</v>
      </c>
      <c r="J39" s="109"/>
      <c r="K39" s="109"/>
    </row>
    <row r="40" spans="1:11" ht="11.25" customHeight="1" x14ac:dyDescent="0.35">
      <c r="A40" s="18"/>
      <c r="B40" s="165" t="s">
        <v>339</v>
      </c>
      <c r="C40" s="135">
        <v>1248</v>
      </c>
      <c r="D40" s="135">
        <v>0</v>
      </c>
      <c r="E40" s="135">
        <v>0</v>
      </c>
      <c r="F40" s="135">
        <v>99</v>
      </c>
      <c r="G40" s="135">
        <v>1084</v>
      </c>
      <c r="H40" s="135">
        <v>985</v>
      </c>
      <c r="I40" s="176" t="s">
        <v>1172</v>
      </c>
      <c r="J40" s="109"/>
      <c r="K40" s="109"/>
    </row>
    <row r="41" spans="1:11" ht="11.25" customHeight="1" x14ac:dyDescent="0.35">
      <c r="A41" s="18"/>
      <c r="B41" s="165"/>
      <c r="C41" s="135"/>
      <c r="D41" s="135"/>
      <c r="E41" s="135"/>
      <c r="F41" s="135"/>
      <c r="G41" s="135"/>
      <c r="H41" s="135"/>
      <c r="I41" s="176"/>
      <c r="J41" s="109"/>
      <c r="K41" s="109"/>
    </row>
    <row r="42" spans="1:11" ht="11.25" customHeight="1" x14ac:dyDescent="0.35">
      <c r="A42" s="18" t="s">
        <v>362</v>
      </c>
      <c r="B42" s="165"/>
      <c r="C42" s="135"/>
      <c r="D42" s="135"/>
      <c r="E42" s="135"/>
      <c r="F42" s="135"/>
      <c r="G42" s="135"/>
      <c r="H42" s="135"/>
      <c r="I42" s="176"/>
      <c r="J42" s="109"/>
      <c r="K42" s="109"/>
    </row>
    <row r="43" spans="1:11" ht="11.25" customHeight="1" x14ac:dyDescent="0.35">
      <c r="A43" s="18"/>
      <c r="B43" s="165" t="s">
        <v>179</v>
      </c>
      <c r="C43" s="135">
        <v>4801</v>
      </c>
      <c r="D43" s="135">
        <v>47</v>
      </c>
      <c r="E43" s="135">
        <v>30</v>
      </c>
      <c r="F43" s="135">
        <v>1080</v>
      </c>
      <c r="G43" s="135">
        <v>4303</v>
      </c>
      <c r="H43" s="135">
        <v>3223</v>
      </c>
      <c r="I43" s="176" t="s">
        <v>1173</v>
      </c>
      <c r="J43" s="109"/>
      <c r="K43" s="109"/>
    </row>
    <row r="44" spans="1:11" ht="11.25" customHeight="1" x14ac:dyDescent="0.35">
      <c r="A44" s="26"/>
      <c r="B44" s="28"/>
      <c r="C44" s="28"/>
      <c r="D44" s="28"/>
      <c r="E44" s="28"/>
      <c r="F44" s="28"/>
      <c r="G44" s="28"/>
      <c r="H44" s="93"/>
      <c r="I44" s="99"/>
      <c r="J44" s="26"/>
      <c r="K44" s="109"/>
    </row>
    <row r="45" spans="1:11" ht="11.25" customHeight="1" x14ac:dyDescent="0.35">
      <c r="A45" s="18" t="s">
        <v>156</v>
      </c>
      <c r="B45" s="21"/>
      <c r="C45" s="3"/>
      <c r="D45" s="3"/>
      <c r="E45" s="3"/>
      <c r="F45" s="3"/>
      <c r="G45" s="3"/>
      <c r="I45" s="100"/>
      <c r="K45" s="109"/>
    </row>
    <row r="46" spans="1:11" ht="11.25" customHeight="1" x14ac:dyDescent="0.35">
      <c r="A46" s="18"/>
      <c r="C46" s="3"/>
      <c r="D46" s="3"/>
      <c r="E46" s="3"/>
      <c r="F46" s="3"/>
      <c r="G46" s="3"/>
      <c r="I46" s="100"/>
      <c r="K46" s="109"/>
    </row>
    <row r="47" spans="1:11" ht="11.25" customHeight="1" x14ac:dyDescent="0.35">
      <c r="A47" s="18"/>
      <c r="C47" s="3"/>
      <c r="D47" s="3"/>
      <c r="E47" s="3"/>
      <c r="F47" s="3"/>
      <c r="G47" s="3"/>
      <c r="I47" s="100"/>
      <c r="K47" s="109"/>
    </row>
    <row r="48" spans="1:11" ht="11.25" customHeight="1" x14ac:dyDescent="0.35">
      <c r="A48" s="18"/>
      <c r="C48" s="3"/>
      <c r="D48" s="3"/>
      <c r="E48" s="3"/>
      <c r="F48" s="3"/>
      <c r="G48" s="3"/>
      <c r="I48" s="100"/>
      <c r="K48" s="109"/>
    </row>
    <row r="49" spans="1:11" ht="11.25" customHeight="1" x14ac:dyDescent="0.35">
      <c r="A49" s="18"/>
      <c r="C49" s="3"/>
      <c r="D49" s="3"/>
      <c r="E49" s="3"/>
      <c r="F49" s="3"/>
      <c r="G49" s="3"/>
      <c r="I49" s="100"/>
      <c r="K49" s="109"/>
    </row>
    <row r="50" spans="1:11" ht="11.25" customHeight="1" x14ac:dyDescent="0.35">
      <c r="A50" s="18"/>
      <c r="C50" s="3"/>
      <c r="D50" s="3"/>
      <c r="E50" s="3"/>
      <c r="F50" s="3"/>
      <c r="G50" s="3"/>
      <c r="I50" s="100"/>
      <c r="K50" s="109"/>
    </row>
    <row r="51" spans="1:11" ht="11.25" customHeight="1" x14ac:dyDescent="0.35">
      <c r="A51" s="18"/>
      <c r="C51" s="3"/>
      <c r="D51" s="3"/>
      <c r="E51" s="3"/>
      <c r="F51" s="3"/>
      <c r="G51" s="3"/>
      <c r="I51" s="100"/>
      <c r="K51" s="109"/>
    </row>
    <row r="52" spans="1:11" ht="11.25" customHeight="1" x14ac:dyDescent="0.35">
      <c r="A52" s="18"/>
      <c r="C52" s="3"/>
      <c r="D52" s="3"/>
      <c r="E52" s="3"/>
      <c r="F52" s="3"/>
      <c r="G52" s="3"/>
      <c r="I52" s="100"/>
      <c r="K52" s="109"/>
    </row>
    <row r="53" spans="1:11" ht="11.25" customHeight="1" x14ac:dyDescent="0.35">
      <c r="A53" s="65"/>
      <c r="K53" s="109"/>
    </row>
    <row r="54" spans="1:11" ht="11.25" customHeight="1" x14ac:dyDescent="0.35">
      <c r="B54" s="4"/>
      <c r="C54" s="4"/>
      <c r="D54" s="4"/>
      <c r="E54" s="4"/>
      <c r="F54" s="4"/>
      <c r="G54" s="4"/>
      <c r="K54" s="109"/>
    </row>
    <row r="55" spans="1:11" ht="11.25" customHeight="1" x14ac:dyDescent="0.35">
      <c r="A55" s="18"/>
      <c r="B55" s="5"/>
      <c r="E55" s="5"/>
      <c r="F55" s="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1174</v>
      </c>
    </row>
    <row r="2" spans="1:11" ht="11.25" customHeight="1" x14ac:dyDescent="0.35">
      <c r="B2" s="109"/>
      <c r="C2" s="109"/>
      <c r="D2" s="109"/>
      <c r="E2" s="109"/>
      <c r="F2" s="109"/>
      <c r="G2" s="109"/>
      <c r="H2" s="135"/>
      <c r="I2" s="172"/>
      <c r="J2" s="66"/>
      <c r="K2" s="66"/>
    </row>
    <row r="3" spans="1:11" ht="15" customHeight="1" x14ac:dyDescent="0.4">
      <c r="A3" s="23" t="s">
        <v>1153</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86608</v>
      </c>
      <c r="D9" s="9">
        <v>53496</v>
      </c>
      <c r="E9" s="9">
        <v>402</v>
      </c>
      <c r="F9" s="9">
        <v>5512</v>
      </c>
      <c r="G9" s="9">
        <v>45385</v>
      </c>
      <c r="H9" s="9">
        <v>39873</v>
      </c>
      <c r="I9" s="98" t="s">
        <v>254</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61897</v>
      </c>
      <c r="D12" s="135">
        <v>39641</v>
      </c>
      <c r="E12" s="135">
        <v>10</v>
      </c>
      <c r="F12" s="135">
        <v>1933</v>
      </c>
      <c r="G12" s="135">
        <v>29111</v>
      </c>
      <c r="H12" s="135">
        <v>27178</v>
      </c>
      <c r="I12" s="176" t="s">
        <v>1175</v>
      </c>
    </row>
    <row r="13" spans="1:11" ht="11.25" customHeight="1" x14ac:dyDescent="0.4">
      <c r="A13" s="20"/>
      <c r="B13" s="165" t="s">
        <v>291</v>
      </c>
      <c r="C13" s="135">
        <v>10591</v>
      </c>
      <c r="D13" s="135">
        <v>7139</v>
      </c>
      <c r="E13" s="135">
        <v>133</v>
      </c>
      <c r="F13" s="135">
        <v>2098</v>
      </c>
      <c r="G13" s="135">
        <v>8235</v>
      </c>
      <c r="H13" s="135">
        <v>6137</v>
      </c>
      <c r="I13" s="176" t="s">
        <v>485</v>
      </c>
    </row>
    <row r="14" spans="1:11" ht="11.25" customHeight="1" x14ac:dyDescent="0.4">
      <c r="A14" s="20"/>
      <c r="B14" s="165" t="s">
        <v>293</v>
      </c>
      <c r="C14" s="135">
        <v>3319</v>
      </c>
      <c r="D14" s="135">
        <v>1654</v>
      </c>
      <c r="E14" s="135">
        <v>99</v>
      </c>
      <c r="F14" s="135">
        <v>537</v>
      </c>
      <c r="G14" s="135">
        <v>1699</v>
      </c>
      <c r="H14" s="135">
        <v>1162</v>
      </c>
      <c r="I14" s="176" t="s">
        <v>1176</v>
      </c>
    </row>
    <row r="15" spans="1:11" ht="11.25" customHeight="1" x14ac:dyDescent="0.4">
      <c r="A15" s="20"/>
      <c r="B15" s="165" t="s">
        <v>295</v>
      </c>
      <c r="C15" s="135">
        <v>3131</v>
      </c>
      <c r="D15" s="135">
        <v>1349</v>
      </c>
      <c r="E15" s="135">
        <v>18</v>
      </c>
      <c r="F15" s="135">
        <v>254</v>
      </c>
      <c r="G15" s="135">
        <v>1932</v>
      </c>
      <c r="H15" s="135">
        <v>1678</v>
      </c>
      <c r="I15" s="176" t="s">
        <v>1177</v>
      </c>
    </row>
    <row r="16" spans="1:11" ht="11.25" customHeight="1" x14ac:dyDescent="0.4">
      <c r="A16" s="20"/>
      <c r="B16" s="165" t="s">
        <v>297</v>
      </c>
      <c r="C16" s="135">
        <v>1444</v>
      </c>
      <c r="D16" s="135">
        <v>677</v>
      </c>
      <c r="E16" s="135">
        <v>2</v>
      </c>
      <c r="F16" s="135">
        <v>35</v>
      </c>
      <c r="G16" s="135">
        <v>539</v>
      </c>
      <c r="H16" s="135">
        <v>504</v>
      </c>
      <c r="I16" s="176" t="s">
        <v>1178</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7223</v>
      </c>
      <c r="D19" s="135">
        <v>5054</v>
      </c>
      <c r="E19" s="135">
        <v>26</v>
      </c>
      <c r="F19" s="135">
        <v>524</v>
      </c>
      <c r="G19" s="135">
        <v>3971</v>
      </c>
      <c r="H19" s="135">
        <v>3447</v>
      </c>
      <c r="I19" s="176" t="s">
        <v>1179</v>
      </c>
    </row>
    <row r="20" spans="1:9" ht="11.25" customHeight="1" x14ac:dyDescent="0.4">
      <c r="A20" s="20"/>
      <c r="B20" s="165" t="s">
        <v>302</v>
      </c>
      <c r="C20" s="135">
        <v>6870</v>
      </c>
      <c r="D20" s="135">
        <v>4439</v>
      </c>
      <c r="E20" s="135">
        <v>24</v>
      </c>
      <c r="F20" s="135">
        <v>561</v>
      </c>
      <c r="G20" s="135">
        <v>3744</v>
      </c>
      <c r="H20" s="135">
        <v>3183</v>
      </c>
      <c r="I20" s="176" t="s">
        <v>1180</v>
      </c>
    </row>
    <row r="21" spans="1:9" ht="11.25" customHeight="1" x14ac:dyDescent="0.4">
      <c r="A21" s="20"/>
      <c r="B21" s="165" t="s">
        <v>304</v>
      </c>
      <c r="C21" s="135">
        <v>11290</v>
      </c>
      <c r="D21" s="135">
        <v>7369</v>
      </c>
      <c r="E21" s="135">
        <v>78</v>
      </c>
      <c r="F21" s="135">
        <v>1070</v>
      </c>
      <c r="G21" s="135">
        <v>7408</v>
      </c>
      <c r="H21" s="135">
        <v>6338</v>
      </c>
      <c r="I21" s="176" t="s">
        <v>1181</v>
      </c>
    </row>
    <row r="22" spans="1:9" ht="11.25" customHeight="1" x14ac:dyDescent="0.4">
      <c r="A22" s="20"/>
      <c r="B22" s="165" t="s">
        <v>305</v>
      </c>
      <c r="C22" s="135">
        <v>10182</v>
      </c>
      <c r="D22" s="135">
        <v>6624</v>
      </c>
      <c r="E22" s="135">
        <v>70</v>
      </c>
      <c r="F22" s="135">
        <v>945</v>
      </c>
      <c r="G22" s="135">
        <v>6290</v>
      </c>
      <c r="H22" s="135">
        <v>5345</v>
      </c>
      <c r="I22" s="176" t="s">
        <v>1182</v>
      </c>
    </row>
    <row r="23" spans="1:9" ht="11.25" customHeight="1" x14ac:dyDescent="0.4">
      <c r="A23" s="20"/>
      <c r="B23" s="165" t="s">
        <v>307</v>
      </c>
      <c r="C23" s="135">
        <v>15209</v>
      </c>
      <c r="D23" s="135">
        <v>8933</v>
      </c>
      <c r="E23" s="135">
        <v>74</v>
      </c>
      <c r="F23" s="135">
        <v>851</v>
      </c>
      <c r="G23" s="135">
        <v>6595</v>
      </c>
      <c r="H23" s="135">
        <v>5744</v>
      </c>
      <c r="I23" s="176" t="s">
        <v>1183</v>
      </c>
    </row>
    <row r="24" spans="1:9" ht="11.25" customHeight="1" x14ac:dyDescent="0.4">
      <c r="A24" s="20"/>
      <c r="B24" s="165" t="s">
        <v>309</v>
      </c>
      <c r="C24" s="135">
        <v>25721</v>
      </c>
      <c r="D24" s="135">
        <v>14693</v>
      </c>
      <c r="E24" s="135">
        <v>92</v>
      </c>
      <c r="F24" s="135">
        <v>945</v>
      </c>
      <c r="G24" s="135">
        <v>10874</v>
      </c>
      <c r="H24" s="135">
        <v>9929</v>
      </c>
      <c r="I24" s="176" t="s">
        <v>1184</v>
      </c>
    </row>
    <row r="25" spans="1:9" ht="11.25" customHeight="1" x14ac:dyDescent="0.4">
      <c r="A25" s="20"/>
      <c r="B25" s="165" t="s">
        <v>310</v>
      </c>
      <c r="C25" s="135">
        <v>10113</v>
      </c>
      <c r="D25" s="135">
        <v>6384</v>
      </c>
      <c r="E25" s="135">
        <v>38</v>
      </c>
      <c r="F25" s="135">
        <v>616</v>
      </c>
      <c r="G25" s="135">
        <v>6503</v>
      </c>
      <c r="H25" s="135">
        <v>5887</v>
      </c>
      <c r="I25" s="176" t="s">
        <v>1185</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9394</v>
      </c>
      <c r="D28" s="135">
        <v>3108</v>
      </c>
      <c r="E28" s="135">
        <v>11</v>
      </c>
      <c r="F28" s="135">
        <v>251</v>
      </c>
      <c r="G28" s="135">
        <v>3938</v>
      </c>
      <c r="H28" s="135">
        <v>3687</v>
      </c>
      <c r="I28" s="176" t="s">
        <v>1186</v>
      </c>
    </row>
    <row r="29" spans="1:9" ht="11.25" customHeight="1" x14ac:dyDescent="0.4">
      <c r="A29" s="20"/>
      <c r="B29" s="168" t="s">
        <v>314</v>
      </c>
      <c r="C29" s="135">
        <v>46573</v>
      </c>
      <c r="D29" s="135">
        <v>28690</v>
      </c>
      <c r="E29" s="135">
        <v>5</v>
      </c>
      <c r="F29" s="135">
        <v>960</v>
      </c>
      <c r="G29" s="135">
        <v>18973</v>
      </c>
      <c r="H29" s="135">
        <v>18013</v>
      </c>
      <c r="I29" s="176" t="s">
        <v>1187</v>
      </c>
    </row>
    <row r="30" spans="1:9" ht="11.25" customHeight="1" x14ac:dyDescent="0.4">
      <c r="A30" s="20"/>
      <c r="B30" s="165" t="s">
        <v>316</v>
      </c>
      <c r="C30" s="135">
        <v>14920</v>
      </c>
      <c r="D30" s="135">
        <v>11070</v>
      </c>
      <c r="E30" s="135">
        <v>2</v>
      </c>
      <c r="F30" s="135">
        <v>1166</v>
      </c>
      <c r="G30" s="135">
        <v>10416</v>
      </c>
      <c r="H30" s="135">
        <v>9250</v>
      </c>
      <c r="I30" s="176" t="s">
        <v>1188</v>
      </c>
    </row>
    <row r="31" spans="1:9" ht="11.25" customHeight="1" x14ac:dyDescent="0.4">
      <c r="A31" s="20"/>
      <c r="B31" s="168" t="s">
        <v>318</v>
      </c>
      <c r="C31" s="135">
        <v>4197</v>
      </c>
      <c r="D31" s="135">
        <v>2798</v>
      </c>
      <c r="E31" s="135">
        <v>9</v>
      </c>
      <c r="F31" s="135">
        <v>620</v>
      </c>
      <c r="G31" s="135">
        <v>3533</v>
      </c>
      <c r="H31" s="135">
        <v>2913</v>
      </c>
      <c r="I31" s="176" t="s">
        <v>1189</v>
      </c>
    </row>
    <row r="32" spans="1:9" ht="11.25" customHeight="1" x14ac:dyDescent="0.4">
      <c r="A32" s="20"/>
      <c r="B32" s="165" t="s">
        <v>320</v>
      </c>
      <c r="C32" s="135">
        <v>11524</v>
      </c>
      <c r="D32" s="135">
        <v>7830</v>
      </c>
      <c r="E32" s="135">
        <v>375</v>
      </c>
      <c r="F32" s="135">
        <v>2515</v>
      </c>
      <c r="G32" s="135">
        <v>8525</v>
      </c>
      <c r="H32" s="135">
        <v>6010</v>
      </c>
      <c r="I32" s="176" t="s">
        <v>1190</v>
      </c>
    </row>
    <row r="33" spans="1:11" ht="11.25" customHeight="1" x14ac:dyDescent="0.4">
      <c r="A33" s="20"/>
      <c r="B33" s="165" t="s">
        <v>322</v>
      </c>
      <c r="C33" s="27">
        <v>6.2362514688601598</v>
      </c>
      <c r="D33" s="27">
        <v>6.8094426867851103</v>
      </c>
      <c r="E33" s="27">
        <v>85</v>
      </c>
      <c r="F33" s="27">
        <v>15.8478260869565</v>
      </c>
      <c r="G33" s="27">
        <v>7.4609694680516201</v>
      </c>
      <c r="H33" s="169">
        <v>-8.3868566189049005</v>
      </c>
      <c r="I33" s="176" t="s">
        <v>1191</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64382</v>
      </c>
      <c r="D36" s="135">
        <v>40225</v>
      </c>
      <c r="E36" s="135">
        <v>348</v>
      </c>
      <c r="F36" s="135">
        <v>4673</v>
      </c>
      <c r="G36" s="135">
        <v>36968</v>
      </c>
      <c r="H36" s="135">
        <v>32295</v>
      </c>
      <c r="I36" s="176" t="s">
        <v>1192</v>
      </c>
      <c r="J36" s="109"/>
      <c r="K36" s="109"/>
    </row>
    <row r="37" spans="1:11" ht="11.25" customHeight="1" x14ac:dyDescent="0.35">
      <c r="A37" s="18"/>
      <c r="B37" s="165" t="s">
        <v>327</v>
      </c>
      <c r="C37" s="135">
        <v>3249</v>
      </c>
      <c r="D37" s="135">
        <v>1638</v>
      </c>
      <c r="E37" s="135">
        <v>0</v>
      </c>
      <c r="F37" s="135">
        <v>193</v>
      </c>
      <c r="G37" s="135">
        <v>4074</v>
      </c>
      <c r="H37" s="135">
        <v>3881</v>
      </c>
      <c r="I37" s="176" t="s">
        <v>1193</v>
      </c>
      <c r="J37" s="109"/>
      <c r="K37" s="109"/>
    </row>
    <row r="38" spans="1:11" ht="11.25" customHeight="1" x14ac:dyDescent="0.35">
      <c r="A38" s="18"/>
      <c r="B38" s="165" t="s">
        <v>329</v>
      </c>
      <c r="C38" s="135">
        <v>18157</v>
      </c>
      <c r="D38" s="135">
        <v>11179</v>
      </c>
      <c r="E38" s="135">
        <v>53</v>
      </c>
      <c r="F38" s="135">
        <v>600</v>
      </c>
      <c r="G38" s="135">
        <v>4051</v>
      </c>
      <c r="H38" s="135">
        <v>3451</v>
      </c>
      <c r="I38" s="176" t="s">
        <v>1194</v>
      </c>
      <c r="J38" s="109"/>
      <c r="K38" s="109"/>
    </row>
    <row r="39" spans="1:11" ht="11.25" customHeight="1" x14ac:dyDescent="0.35">
      <c r="A39" s="18"/>
      <c r="B39" s="165"/>
      <c r="C39" s="135"/>
      <c r="D39" s="135"/>
      <c r="E39" s="135"/>
      <c r="F39" s="135"/>
      <c r="G39" s="135"/>
      <c r="H39" s="135"/>
      <c r="I39" s="176"/>
      <c r="J39" s="109"/>
      <c r="K39" s="109"/>
    </row>
    <row r="40" spans="1:11" ht="11.25" customHeight="1" x14ac:dyDescent="0.35">
      <c r="A40" s="18" t="s">
        <v>338</v>
      </c>
      <c r="B40" s="165"/>
      <c r="C40" s="135"/>
      <c r="D40" s="135"/>
      <c r="E40" s="135"/>
      <c r="F40" s="135"/>
      <c r="G40" s="135"/>
      <c r="H40" s="135"/>
      <c r="I40" s="176"/>
      <c r="J40" s="109"/>
      <c r="K40" s="109"/>
    </row>
    <row r="41" spans="1:11" ht="11.25" customHeight="1" x14ac:dyDescent="0.35">
      <c r="A41" s="18"/>
      <c r="B41" s="165" t="s">
        <v>360</v>
      </c>
      <c r="C41" s="135">
        <v>40076</v>
      </c>
      <c r="D41" s="135">
        <v>36458</v>
      </c>
      <c r="E41" s="135">
        <v>269</v>
      </c>
      <c r="F41" s="135">
        <v>3684</v>
      </c>
      <c r="G41" s="135">
        <v>29639</v>
      </c>
      <c r="H41" s="135">
        <v>25955</v>
      </c>
      <c r="I41" s="176" t="s">
        <v>1195</v>
      </c>
      <c r="J41" s="109"/>
      <c r="K41" s="109"/>
    </row>
    <row r="42" spans="1:11" ht="11.25" customHeight="1" x14ac:dyDescent="0.35">
      <c r="A42" s="18"/>
      <c r="B42" s="165" t="s">
        <v>339</v>
      </c>
      <c r="C42" s="135">
        <v>24135</v>
      </c>
      <c r="D42" s="135">
        <v>10846</v>
      </c>
      <c r="E42" s="135">
        <v>3</v>
      </c>
      <c r="F42" s="135">
        <v>636</v>
      </c>
      <c r="G42" s="135">
        <v>11113</v>
      </c>
      <c r="H42" s="135">
        <v>10477</v>
      </c>
      <c r="I42" s="176" t="s">
        <v>1196</v>
      </c>
      <c r="J42" s="109"/>
      <c r="K42" s="109"/>
    </row>
    <row r="43" spans="1:11" ht="11.25" customHeight="1" x14ac:dyDescent="0.35">
      <c r="A43" s="18"/>
      <c r="B43" s="165" t="s">
        <v>341</v>
      </c>
      <c r="C43" s="135">
        <v>2409</v>
      </c>
      <c r="D43" s="135">
        <v>1230</v>
      </c>
      <c r="E43" s="135">
        <v>0</v>
      </c>
      <c r="F43" s="135">
        <v>149</v>
      </c>
      <c r="G43" s="135">
        <v>1256</v>
      </c>
      <c r="H43" s="135">
        <v>1107</v>
      </c>
      <c r="I43" s="176" t="s">
        <v>1197</v>
      </c>
      <c r="J43" s="109"/>
      <c r="K43" s="109"/>
    </row>
    <row r="44" spans="1:11" ht="11.25" customHeight="1" x14ac:dyDescent="0.35">
      <c r="A44" s="18"/>
      <c r="B44" s="165" t="s">
        <v>187</v>
      </c>
      <c r="C44" s="135">
        <v>1009</v>
      </c>
      <c r="D44" s="135">
        <v>334</v>
      </c>
      <c r="E44" s="135">
        <v>99</v>
      </c>
      <c r="F44" s="135">
        <v>636</v>
      </c>
      <c r="G44" s="135">
        <v>584</v>
      </c>
      <c r="H44" s="135">
        <v>-52</v>
      </c>
      <c r="I44" s="176" t="s">
        <v>1198</v>
      </c>
      <c r="J44" s="109"/>
      <c r="K44" s="109"/>
    </row>
    <row r="45" spans="1:11" ht="11.25" customHeight="1" x14ac:dyDescent="0.35">
      <c r="A45" s="18"/>
      <c r="B45" s="165" t="s">
        <v>343</v>
      </c>
      <c r="C45" s="135">
        <v>1822</v>
      </c>
      <c r="D45" s="135">
        <v>805</v>
      </c>
      <c r="E45" s="135">
        <v>3</v>
      </c>
      <c r="F45" s="135">
        <v>49</v>
      </c>
      <c r="G45" s="135">
        <v>569</v>
      </c>
      <c r="H45" s="135">
        <v>520</v>
      </c>
      <c r="I45" s="176" t="s">
        <v>1199</v>
      </c>
      <c r="J45" s="109"/>
      <c r="K45" s="109"/>
    </row>
    <row r="46" spans="1:11" ht="11.25" customHeight="1" x14ac:dyDescent="0.35">
      <c r="A46" s="18"/>
      <c r="B46" s="165"/>
      <c r="C46" s="135"/>
      <c r="D46" s="135"/>
      <c r="E46" s="135"/>
      <c r="F46" s="135"/>
      <c r="G46" s="135"/>
      <c r="H46" s="135"/>
      <c r="I46" s="176"/>
      <c r="J46" s="109"/>
      <c r="K46" s="109"/>
    </row>
    <row r="47" spans="1:11" ht="11.25" customHeight="1" x14ac:dyDescent="0.35">
      <c r="A47" s="18" t="s">
        <v>362</v>
      </c>
      <c r="B47" s="165"/>
      <c r="C47" s="135"/>
      <c r="D47" s="135"/>
      <c r="E47" s="135"/>
      <c r="F47" s="135"/>
      <c r="G47" s="135"/>
      <c r="H47" s="135"/>
      <c r="I47" s="176"/>
      <c r="J47" s="109"/>
      <c r="K47" s="109"/>
    </row>
    <row r="48" spans="1:11" ht="11.25" customHeight="1" x14ac:dyDescent="0.35">
      <c r="A48" s="18"/>
      <c r="B48" s="165" t="s">
        <v>179</v>
      </c>
      <c r="C48" s="135">
        <v>84062</v>
      </c>
      <c r="D48" s="135">
        <v>51549</v>
      </c>
      <c r="E48" s="135">
        <v>286</v>
      </c>
      <c r="F48" s="135">
        <v>5019</v>
      </c>
      <c r="G48" s="135">
        <v>43014</v>
      </c>
      <c r="H48" s="135">
        <v>37995</v>
      </c>
      <c r="I48" s="176" t="s">
        <v>1200</v>
      </c>
      <c r="J48" s="109"/>
      <c r="K48" s="109"/>
    </row>
    <row r="49" spans="1:11" ht="11.25" customHeight="1" x14ac:dyDescent="0.35">
      <c r="A49" s="18"/>
      <c r="B49" s="165" t="s">
        <v>364</v>
      </c>
      <c r="C49" s="135">
        <v>1052</v>
      </c>
      <c r="D49" s="135">
        <v>879</v>
      </c>
      <c r="E49" s="135">
        <v>107</v>
      </c>
      <c r="F49" s="135">
        <v>358</v>
      </c>
      <c r="G49" s="135">
        <v>937</v>
      </c>
      <c r="H49" s="135">
        <v>579</v>
      </c>
      <c r="I49" s="176" t="s">
        <v>1201</v>
      </c>
      <c r="J49" s="109"/>
      <c r="K49" s="109"/>
    </row>
    <row r="50" spans="1:11" ht="11.25" customHeight="1" x14ac:dyDescent="0.35">
      <c r="A50" s="26"/>
      <c r="B50" s="28"/>
      <c r="C50" s="28"/>
      <c r="D50" s="28"/>
      <c r="E50" s="28"/>
      <c r="F50" s="28"/>
      <c r="G50" s="28"/>
      <c r="H50" s="93"/>
      <c r="I50" s="99"/>
      <c r="J50" s="26"/>
      <c r="K50" s="109"/>
    </row>
    <row r="51" spans="1:11" ht="11.25" customHeight="1" x14ac:dyDescent="0.35">
      <c r="A51" s="18" t="s">
        <v>156</v>
      </c>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1202</v>
      </c>
    </row>
    <row r="2" spans="1:11" ht="11.25" customHeight="1" x14ac:dyDescent="0.35">
      <c r="B2" s="109"/>
      <c r="C2" s="109"/>
      <c r="D2" s="109"/>
      <c r="E2" s="109"/>
      <c r="F2" s="109"/>
      <c r="G2" s="109"/>
      <c r="H2" s="135"/>
      <c r="I2" s="172"/>
      <c r="J2" s="66"/>
      <c r="K2" s="66"/>
    </row>
    <row r="3" spans="1:11" ht="13.9" x14ac:dyDescent="0.4">
      <c r="A3" s="23" t="s">
        <v>1203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3907</v>
      </c>
      <c r="D9" s="9">
        <v>60</v>
      </c>
      <c r="E9" s="9">
        <v>36</v>
      </c>
      <c r="F9" s="9">
        <v>2872</v>
      </c>
      <c r="G9" s="9">
        <v>3008</v>
      </c>
      <c r="H9" s="9">
        <v>136</v>
      </c>
      <c r="I9" s="98" t="s">
        <v>188</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2366</v>
      </c>
      <c r="D12" s="135">
        <v>1</v>
      </c>
      <c r="E12" s="135">
        <v>0</v>
      </c>
      <c r="F12" s="135">
        <v>2040</v>
      </c>
      <c r="G12" s="135">
        <v>2046</v>
      </c>
      <c r="H12" s="135">
        <v>6</v>
      </c>
      <c r="I12" s="176" t="s">
        <v>447</v>
      </c>
    </row>
    <row r="13" spans="1:11" ht="11.25" customHeight="1" x14ac:dyDescent="0.4">
      <c r="A13" s="20"/>
      <c r="B13" s="165" t="s">
        <v>291</v>
      </c>
      <c r="C13" s="135">
        <v>517</v>
      </c>
      <c r="D13" s="135">
        <v>30</v>
      </c>
      <c r="E13" s="135">
        <v>19</v>
      </c>
      <c r="F13" s="135">
        <v>364</v>
      </c>
      <c r="G13" s="135">
        <v>452</v>
      </c>
      <c r="H13" s="135">
        <v>88</v>
      </c>
      <c r="I13" s="176" t="s">
        <v>1204</v>
      </c>
    </row>
    <row r="14" spans="1:11" ht="11.25" customHeight="1" x14ac:dyDescent="0.4">
      <c r="A14" s="20"/>
      <c r="B14" s="165" t="s">
        <v>293</v>
      </c>
      <c r="C14" s="135">
        <v>709</v>
      </c>
      <c r="D14" s="135">
        <v>8</v>
      </c>
      <c r="E14" s="135">
        <v>3</v>
      </c>
      <c r="F14" s="135">
        <v>244</v>
      </c>
      <c r="G14" s="135">
        <v>259</v>
      </c>
      <c r="H14" s="135">
        <v>15</v>
      </c>
      <c r="I14" s="176" t="s">
        <v>1205</v>
      </c>
    </row>
    <row r="15" spans="1:11" ht="11.25" customHeight="1" x14ac:dyDescent="0.4">
      <c r="A15" s="20"/>
      <c r="B15" s="165" t="s">
        <v>295</v>
      </c>
      <c r="C15" s="135">
        <v>22</v>
      </c>
      <c r="D15" s="135">
        <v>0</v>
      </c>
      <c r="E15" s="135">
        <v>0</v>
      </c>
      <c r="F15" s="135">
        <v>18</v>
      </c>
      <c r="G15" s="135">
        <v>10</v>
      </c>
      <c r="H15" s="135">
        <v>-8</v>
      </c>
      <c r="I15" s="176" t="s">
        <v>1206</v>
      </c>
    </row>
    <row r="16" spans="1:11" ht="11.25" customHeight="1" x14ac:dyDescent="0.4">
      <c r="A16" s="20"/>
      <c r="B16" s="165" t="s">
        <v>297</v>
      </c>
      <c r="C16" s="135">
        <v>100</v>
      </c>
      <c r="D16" s="135">
        <v>0</v>
      </c>
      <c r="E16" s="135">
        <v>0</v>
      </c>
      <c r="F16" s="135">
        <v>22</v>
      </c>
      <c r="G16" s="135">
        <v>48</v>
      </c>
      <c r="H16" s="135">
        <v>26</v>
      </c>
      <c r="I16" s="176" t="s">
        <v>1207</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273</v>
      </c>
      <c r="D19" s="135">
        <v>3</v>
      </c>
      <c r="E19" s="135">
        <v>4</v>
      </c>
      <c r="F19" s="135">
        <v>192</v>
      </c>
      <c r="G19" s="135">
        <v>160</v>
      </c>
      <c r="H19" s="135">
        <v>-32</v>
      </c>
      <c r="I19" s="176" t="s">
        <v>1208</v>
      </c>
    </row>
    <row r="20" spans="1:9" ht="11.25" customHeight="1" x14ac:dyDescent="0.4">
      <c r="A20" s="20"/>
      <c r="B20" s="165" t="s">
        <v>302</v>
      </c>
      <c r="C20" s="135">
        <v>205</v>
      </c>
      <c r="D20" s="135">
        <v>2</v>
      </c>
      <c r="E20" s="135">
        <v>1</v>
      </c>
      <c r="F20" s="135">
        <v>148</v>
      </c>
      <c r="G20" s="135">
        <v>123</v>
      </c>
      <c r="H20" s="135">
        <v>-25</v>
      </c>
      <c r="I20" s="176" t="s">
        <v>1209</v>
      </c>
    </row>
    <row r="21" spans="1:9" ht="11.25" customHeight="1" x14ac:dyDescent="0.4">
      <c r="A21" s="20"/>
      <c r="B21" s="165" t="s">
        <v>304</v>
      </c>
      <c r="C21" s="135">
        <v>1087</v>
      </c>
      <c r="D21" s="135">
        <v>8</v>
      </c>
      <c r="E21" s="135">
        <v>11</v>
      </c>
      <c r="F21" s="135">
        <v>855</v>
      </c>
      <c r="G21" s="135">
        <v>858</v>
      </c>
      <c r="H21" s="135">
        <v>3</v>
      </c>
      <c r="I21" s="176" t="s">
        <v>1210</v>
      </c>
    </row>
    <row r="22" spans="1:9" ht="11.25" customHeight="1" x14ac:dyDescent="0.4">
      <c r="A22" s="20"/>
      <c r="B22" s="165" t="s">
        <v>305</v>
      </c>
      <c r="C22" s="135">
        <v>818</v>
      </c>
      <c r="D22" s="135">
        <v>16</v>
      </c>
      <c r="E22" s="135">
        <v>8</v>
      </c>
      <c r="F22" s="135">
        <v>532</v>
      </c>
      <c r="G22" s="135">
        <v>621</v>
      </c>
      <c r="H22" s="135">
        <v>89</v>
      </c>
      <c r="I22" s="176" t="s">
        <v>1211</v>
      </c>
    </row>
    <row r="23" spans="1:9" ht="11.25" customHeight="1" x14ac:dyDescent="0.4">
      <c r="A23" s="20"/>
      <c r="B23" s="165" t="s">
        <v>307</v>
      </c>
      <c r="C23" s="135">
        <v>664</v>
      </c>
      <c r="D23" s="135">
        <v>19</v>
      </c>
      <c r="E23" s="135">
        <v>5</v>
      </c>
      <c r="F23" s="135">
        <v>389</v>
      </c>
      <c r="G23" s="135">
        <v>428</v>
      </c>
      <c r="H23" s="135">
        <v>39</v>
      </c>
      <c r="I23" s="176" t="s">
        <v>387</v>
      </c>
    </row>
    <row r="24" spans="1:9" ht="11.25" customHeight="1" x14ac:dyDescent="0.4">
      <c r="A24" s="20"/>
      <c r="B24" s="165" t="s">
        <v>309</v>
      </c>
      <c r="C24" s="135">
        <v>596</v>
      </c>
      <c r="D24" s="135">
        <v>11</v>
      </c>
      <c r="E24" s="135">
        <v>6</v>
      </c>
      <c r="F24" s="135">
        <v>494</v>
      </c>
      <c r="G24" s="135">
        <v>500</v>
      </c>
      <c r="H24" s="135">
        <v>6</v>
      </c>
      <c r="I24" s="176" t="s">
        <v>1212</v>
      </c>
    </row>
    <row r="25" spans="1:9" ht="11.25" customHeight="1" x14ac:dyDescent="0.4">
      <c r="A25" s="20"/>
      <c r="B25" s="165" t="s">
        <v>310</v>
      </c>
      <c r="C25" s="135">
        <v>264</v>
      </c>
      <c r="D25" s="135">
        <v>1</v>
      </c>
      <c r="E25" s="135">
        <v>1</v>
      </c>
      <c r="F25" s="135">
        <v>262</v>
      </c>
      <c r="G25" s="135">
        <v>318</v>
      </c>
      <c r="H25" s="135">
        <v>56</v>
      </c>
      <c r="I25" s="176" t="s">
        <v>1213</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551</v>
      </c>
      <c r="D28" s="135">
        <v>3</v>
      </c>
      <c r="E28" s="135">
        <v>0</v>
      </c>
      <c r="F28" s="135">
        <v>178</v>
      </c>
      <c r="G28" s="135">
        <v>221</v>
      </c>
      <c r="H28" s="135">
        <v>43</v>
      </c>
      <c r="I28" s="176" t="s">
        <v>1204</v>
      </c>
    </row>
    <row r="29" spans="1:9" ht="11.25" customHeight="1" x14ac:dyDescent="0.4">
      <c r="A29" s="20"/>
      <c r="B29" s="168" t="s">
        <v>314</v>
      </c>
      <c r="C29" s="135">
        <v>900</v>
      </c>
      <c r="D29" s="135">
        <v>1</v>
      </c>
      <c r="E29" s="135">
        <v>0</v>
      </c>
      <c r="F29" s="135">
        <v>484</v>
      </c>
      <c r="G29" s="135">
        <v>493</v>
      </c>
      <c r="H29" s="135">
        <v>9</v>
      </c>
      <c r="I29" s="176" t="s">
        <v>599</v>
      </c>
    </row>
    <row r="30" spans="1:9" ht="11.25" customHeight="1" x14ac:dyDescent="0.4">
      <c r="A30" s="20"/>
      <c r="B30" s="165" t="s">
        <v>316</v>
      </c>
      <c r="C30" s="135">
        <v>1794</v>
      </c>
      <c r="D30" s="135">
        <v>0</v>
      </c>
      <c r="E30" s="135">
        <v>0</v>
      </c>
      <c r="F30" s="135">
        <v>1414</v>
      </c>
      <c r="G30" s="135">
        <v>1601</v>
      </c>
      <c r="H30" s="135">
        <v>187</v>
      </c>
      <c r="I30" s="176" t="s">
        <v>1214</v>
      </c>
    </row>
    <row r="31" spans="1:9" ht="11.25" customHeight="1" x14ac:dyDescent="0.4">
      <c r="A31" s="20"/>
      <c r="B31" s="168" t="s">
        <v>318</v>
      </c>
      <c r="C31" s="135">
        <v>335</v>
      </c>
      <c r="D31" s="135">
        <v>0</v>
      </c>
      <c r="E31" s="135">
        <v>0</v>
      </c>
      <c r="F31" s="135">
        <v>510</v>
      </c>
      <c r="G31" s="135">
        <v>390</v>
      </c>
      <c r="H31" s="135">
        <v>-120</v>
      </c>
      <c r="I31" s="176" t="s">
        <v>1215</v>
      </c>
    </row>
    <row r="32" spans="1:9" ht="11.25" customHeight="1" x14ac:dyDescent="0.4">
      <c r="A32" s="20"/>
      <c r="B32" s="165" t="s">
        <v>320</v>
      </c>
      <c r="C32" s="135">
        <v>327</v>
      </c>
      <c r="D32" s="135">
        <v>56</v>
      </c>
      <c r="E32" s="135">
        <v>36</v>
      </c>
      <c r="F32" s="135">
        <v>286</v>
      </c>
      <c r="G32" s="135">
        <v>303</v>
      </c>
      <c r="H32" s="135">
        <v>17</v>
      </c>
      <c r="I32" s="176" t="s">
        <v>641</v>
      </c>
    </row>
    <row r="33" spans="1:11" ht="11.25" customHeight="1" x14ac:dyDescent="0.4">
      <c r="A33" s="20"/>
      <c r="B33" s="165" t="s">
        <v>322</v>
      </c>
      <c r="C33" s="27">
        <v>8.93915343915344</v>
      </c>
      <c r="D33" s="27">
        <v>92.75</v>
      </c>
      <c r="E33" s="27">
        <v>53</v>
      </c>
      <c r="F33" s="27">
        <v>11.112676056338</v>
      </c>
      <c r="G33" s="27">
        <v>10.436293436293401</v>
      </c>
      <c r="H33" s="169">
        <v>-0.67638262004459204</v>
      </c>
      <c r="I33" s="176" t="s">
        <v>1216</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2236</v>
      </c>
      <c r="D36" s="135">
        <v>47</v>
      </c>
      <c r="E36" s="135">
        <v>32</v>
      </c>
      <c r="F36" s="135">
        <v>1290</v>
      </c>
      <c r="G36" s="135">
        <v>1613</v>
      </c>
      <c r="H36" s="135">
        <v>323</v>
      </c>
      <c r="I36" s="176" t="s">
        <v>1217</v>
      </c>
      <c r="J36" s="109"/>
      <c r="K36" s="109"/>
    </row>
    <row r="37" spans="1:11" ht="11.25" customHeight="1" x14ac:dyDescent="0.35">
      <c r="A37" s="18"/>
      <c r="B37" s="165" t="s">
        <v>329</v>
      </c>
      <c r="C37" s="135">
        <v>1098</v>
      </c>
      <c r="D37" s="135">
        <v>11</v>
      </c>
      <c r="E37" s="135">
        <v>4</v>
      </c>
      <c r="F37" s="135">
        <v>1233</v>
      </c>
      <c r="G37" s="135">
        <v>1049</v>
      </c>
      <c r="H37" s="135">
        <v>-184</v>
      </c>
      <c r="I37" s="176" t="s">
        <v>1218</v>
      </c>
      <c r="J37" s="109"/>
      <c r="K37" s="109"/>
    </row>
    <row r="38" spans="1:11" ht="11.25" customHeight="1" x14ac:dyDescent="0.35">
      <c r="A38" s="18"/>
      <c r="B38" s="165"/>
      <c r="C38" s="135"/>
      <c r="D38" s="135"/>
      <c r="E38" s="135"/>
      <c r="F38" s="135"/>
      <c r="G38" s="135"/>
      <c r="H38" s="135"/>
      <c r="I38" s="176"/>
      <c r="J38" s="109"/>
      <c r="K38" s="109"/>
    </row>
    <row r="39" spans="1:11" ht="11.25" customHeight="1" x14ac:dyDescent="0.35">
      <c r="A39" s="18" t="s">
        <v>338</v>
      </c>
      <c r="B39" s="165"/>
      <c r="C39" s="135"/>
      <c r="D39" s="135"/>
      <c r="E39" s="135"/>
      <c r="F39" s="135"/>
      <c r="G39" s="135"/>
      <c r="H39" s="135"/>
      <c r="I39" s="176"/>
      <c r="J39" s="109"/>
      <c r="K39" s="109"/>
    </row>
    <row r="40" spans="1:11" ht="11.25" customHeight="1" x14ac:dyDescent="0.35">
      <c r="A40" s="18"/>
      <c r="B40" s="165" t="s">
        <v>187</v>
      </c>
      <c r="C40" s="135">
        <v>2281</v>
      </c>
      <c r="D40" s="135">
        <v>54</v>
      </c>
      <c r="E40" s="135">
        <v>32</v>
      </c>
      <c r="F40" s="135">
        <v>2015</v>
      </c>
      <c r="G40" s="135">
        <v>2006</v>
      </c>
      <c r="H40" s="135">
        <v>-9</v>
      </c>
      <c r="I40" s="176" t="s">
        <v>1219</v>
      </c>
      <c r="J40" s="109"/>
      <c r="K40" s="109"/>
    </row>
    <row r="41" spans="1:11" ht="11.25" customHeight="1" x14ac:dyDescent="0.35">
      <c r="A41" s="18"/>
      <c r="B41" s="165"/>
      <c r="C41" s="135"/>
      <c r="D41" s="135"/>
      <c r="E41" s="135"/>
      <c r="F41" s="135"/>
      <c r="G41" s="135"/>
      <c r="H41" s="135"/>
      <c r="I41" s="176"/>
      <c r="J41" s="109"/>
      <c r="K41" s="109"/>
    </row>
    <row r="42" spans="1:11" ht="11.25" customHeight="1" x14ac:dyDescent="0.35">
      <c r="A42" s="18" t="s">
        <v>362</v>
      </c>
      <c r="B42" s="165"/>
      <c r="C42" s="135"/>
      <c r="D42" s="135"/>
      <c r="E42" s="135"/>
      <c r="F42" s="135"/>
      <c r="G42" s="135"/>
      <c r="H42" s="135"/>
      <c r="I42" s="176"/>
      <c r="J42" s="109"/>
      <c r="K42" s="109"/>
    </row>
    <row r="43" spans="1:11" ht="11.25" customHeight="1" x14ac:dyDescent="0.35">
      <c r="A43" s="18"/>
      <c r="B43" s="165" t="s">
        <v>187</v>
      </c>
      <c r="C43" s="135">
        <v>2467</v>
      </c>
      <c r="D43" s="135">
        <v>5</v>
      </c>
      <c r="E43" s="135">
        <v>7</v>
      </c>
      <c r="F43" s="135">
        <v>2229</v>
      </c>
      <c r="G43" s="135">
        <v>2065</v>
      </c>
      <c r="H43" s="135">
        <v>-164</v>
      </c>
      <c r="I43" s="176" t="s">
        <v>1220</v>
      </c>
      <c r="J43" s="109"/>
      <c r="K43" s="109"/>
    </row>
    <row r="44" spans="1:11" ht="11.25" customHeight="1" x14ac:dyDescent="0.35">
      <c r="A44" s="26"/>
      <c r="B44" s="28"/>
      <c r="C44" s="28"/>
      <c r="D44" s="28"/>
      <c r="E44" s="28"/>
      <c r="F44" s="28"/>
      <c r="G44" s="28"/>
      <c r="H44" s="93"/>
      <c r="I44" s="99"/>
      <c r="J44" s="26"/>
      <c r="K44" s="109"/>
    </row>
    <row r="45" spans="1:11" ht="11.25" customHeight="1" x14ac:dyDescent="0.35">
      <c r="A45" s="18" t="s">
        <v>156</v>
      </c>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1221</v>
      </c>
    </row>
    <row r="2" spans="1:11" ht="11.25" customHeight="1" x14ac:dyDescent="0.35">
      <c r="B2" s="109"/>
      <c r="C2" s="109"/>
      <c r="D2" s="109"/>
      <c r="E2" s="109"/>
      <c r="F2" s="109"/>
      <c r="G2" s="109"/>
      <c r="H2" s="135"/>
      <c r="I2" s="172"/>
      <c r="J2" s="66"/>
      <c r="K2" s="66"/>
    </row>
    <row r="3" spans="1:11" ht="15" customHeight="1" x14ac:dyDescent="0.4">
      <c r="A3" s="23" t="s">
        <v>1203</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63764</v>
      </c>
      <c r="D9" s="9">
        <v>35938</v>
      </c>
      <c r="E9" s="9">
        <v>1168</v>
      </c>
      <c r="F9" s="9">
        <v>12701</v>
      </c>
      <c r="G9" s="9">
        <v>49142</v>
      </c>
      <c r="H9" s="9">
        <v>36441</v>
      </c>
      <c r="I9" s="98" t="s">
        <v>253</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42683</v>
      </c>
      <c r="D12" s="135">
        <v>25244</v>
      </c>
      <c r="E12" s="135">
        <v>34</v>
      </c>
      <c r="F12" s="135">
        <v>7128</v>
      </c>
      <c r="G12" s="135">
        <v>34478</v>
      </c>
      <c r="H12" s="135">
        <v>27350</v>
      </c>
      <c r="I12" s="176" t="s">
        <v>1222</v>
      </c>
    </row>
    <row r="13" spans="1:11" ht="11.25" customHeight="1" x14ac:dyDescent="0.4">
      <c r="A13" s="20"/>
      <c r="B13" s="165" t="s">
        <v>291</v>
      </c>
      <c r="C13" s="135">
        <v>8607</v>
      </c>
      <c r="D13" s="135">
        <v>5226</v>
      </c>
      <c r="E13" s="135">
        <v>734</v>
      </c>
      <c r="F13" s="135">
        <v>3156</v>
      </c>
      <c r="G13" s="135">
        <v>7347</v>
      </c>
      <c r="H13" s="135">
        <v>4191</v>
      </c>
      <c r="I13" s="176" t="s">
        <v>1223</v>
      </c>
    </row>
    <row r="14" spans="1:11" ht="11.25" customHeight="1" x14ac:dyDescent="0.4">
      <c r="A14" s="20"/>
      <c r="B14" s="165" t="s">
        <v>293</v>
      </c>
      <c r="C14" s="135">
        <v>7580</v>
      </c>
      <c r="D14" s="135">
        <v>3234</v>
      </c>
      <c r="E14" s="135">
        <v>91</v>
      </c>
      <c r="F14" s="135">
        <v>1272</v>
      </c>
      <c r="G14" s="135">
        <v>3649</v>
      </c>
      <c r="H14" s="135">
        <v>2377</v>
      </c>
      <c r="I14" s="176" t="s">
        <v>1224</v>
      </c>
    </row>
    <row r="15" spans="1:11" ht="11.25" customHeight="1" x14ac:dyDescent="0.4">
      <c r="A15" s="20"/>
      <c r="B15" s="165" t="s">
        <v>295</v>
      </c>
      <c r="C15" s="135">
        <v>703</v>
      </c>
      <c r="D15" s="135">
        <v>236</v>
      </c>
      <c r="E15" s="135">
        <v>26</v>
      </c>
      <c r="F15" s="135">
        <v>62</v>
      </c>
      <c r="G15" s="135">
        <v>364</v>
      </c>
      <c r="H15" s="135">
        <v>302</v>
      </c>
      <c r="I15" s="176" t="s">
        <v>1225</v>
      </c>
    </row>
    <row r="16" spans="1:11" ht="11.25" customHeight="1" x14ac:dyDescent="0.4">
      <c r="A16" s="20"/>
      <c r="B16" s="165" t="s">
        <v>297</v>
      </c>
      <c r="C16" s="135">
        <v>1065</v>
      </c>
      <c r="D16" s="135">
        <v>610</v>
      </c>
      <c r="E16" s="135">
        <v>0</v>
      </c>
      <c r="F16" s="135">
        <v>149</v>
      </c>
      <c r="G16" s="135">
        <v>651</v>
      </c>
      <c r="H16" s="135">
        <v>502</v>
      </c>
      <c r="I16" s="176" t="s">
        <v>1226</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7572</v>
      </c>
      <c r="D19" s="135">
        <v>5311</v>
      </c>
      <c r="E19" s="135">
        <v>183</v>
      </c>
      <c r="F19" s="135">
        <v>1379</v>
      </c>
      <c r="G19" s="135">
        <v>6389</v>
      </c>
      <c r="H19" s="135">
        <v>5010</v>
      </c>
      <c r="I19" s="176" t="s">
        <v>1227</v>
      </c>
    </row>
    <row r="20" spans="1:9" ht="11.25" customHeight="1" x14ac:dyDescent="0.4">
      <c r="A20" s="20"/>
      <c r="B20" s="165" t="s">
        <v>302</v>
      </c>
      <c r="C20" s="135">
        <v>4916</v>
      </c>
      <c r="D20" s="135">
        <v>2880</v>
      </c>
      <c r="E20" s="135">
        <v>54</v>
      </c>
      <c r="F20" s="135">
        <v>706</v>
      </c>
      <c r="G20" s="135">
        <v>3299</v>
      </c>
      <c r="H20" s="135">
        <v>2593</v>
      </c>
      <c r="I20" s="176" t="s">
        <v>1228</v>
      </c>
    </row>
    <row r="21" spans="1:9" ht="11.25" customHeight="1" x14ac:dyDescent="0.4">
      <c r="A21" s="20"/>
      <c r="B21" s="165" t="s">
        <v>304</v>
      </c>
      <c r="C21" s="135">
        <v>15873</v>
      </c>
      <c r="D21" s="135">
        <v>7630</v>
      </c>
      <c r="E21" s="135">
        <v>187</v>
      </c>
      <c r="F21" s="135">
        <v>3277</v>
      </c>
      <c r="G21" s="135">
        <v>10963</v>
      </c>
      <c r="H21" s="135">
        <v>7686</v>
      </c>
      <c r="I21" s="176" t="s">
        <v>1229</v>
      </c>
    </row>
    <row r="22" spans="1:9" ht="11.25" customHeight="1" x14ac:dyDescent="0.4">
      <c r="A22" s="20"/>
      <c r="B22" s="165" t="s">
        <v>305</v>
      </c>
      <c r="C22" s="135">
        <v>13212</v>
      </c>
      <c r="D22" s="135">
        <v>7351</v>
      </c>
      <c r="E22" s="135">
        <v>279</v>
      </c>
      <c r="F22" s="135">
        <v>2635</v>
      </c>
      <c r="G22" s="135">
        <v>9948</v>
      </c>
      <c r="H22" s="135">
        <v>7313</v>
      </c>
      <c r="I22" s="176" t="s">
        <v>1230</v>
      </c>
    </row>
    <row r="23" spans="1:9" ht="11.25" customHeight="1" x14ac:dyDescent="0.4">
      <c r="A23" s="20"/>
      <c r="B23" s="165" t="s">
        <v>307</v>
      </c>
      <c r="C23" s="135">
        <v>11262</v>
      </c>
      <c r="D23" s="135">
        <v>6394</v>
      </c>
      <c r="E23" s="135">
        <v>262</v>
      </c>
      <c r="F23" s="135">
        <v>2162</v>
      </c>
      <c r="G23" s="135">
        <v>8307</v>
      </c>
      <c r="H23" s="135">
        <v>6145</v>
      </c>
      <c r="I23" s="176" t="s">
        <v>1231</v>
      </c>
    </row>
    <row r="24" spans="1:9" ht="11.25" customHeight="1" x14ac:dyDescent="0.4">
      <c r="A24" s="20"/>
      <c r="B24" s="165" t="s">
        <v>309</v>
      </c>
      <c r="C24" s="135">
        <v>7719</v>
      </c>
      <c r="D24" s="135">
        <v>4203</v>
      </c>
      <c r="E24" s="135">
        <v>168</v>
      </c>
      <c r="F24" s="135">
        <v>1771</v>
      </c>
      <c r="G24" s="135">
        <v>6503</v>
      </c>
      <c r="H24" s="135">
        <v>4732</v>
      </c>
      <c r="I24" s="176" t="s">
        <v>1232</v>
      </c>
    </row>
    <row r="25" spans="1:9" ht="11.25" customHeight="1" x14ac:dyDescent="0.4">
      <c r="A25" s="20"/>
      <c r="B25" s="165" t="s">
        <v>310</v>
      </c>
      <c r="C25" s="135">
        <v>3210</v>
      </c>
      <c r="D25" s="135">
        <v>2169</v>
      </c>
      <c r="E25" s="135">
        <v>35</v>
      </c>
      <c r="F25" s="135">
        <v>771</v>
      </c>
      <c r="G25" s="135">
        <v>3733</v>
      </c>
      <c r="H25" s="135">
        <v>2962</v>
      </c>
      <c r="I25" s="176" t="s">
        <v>284</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6484</v>
      </c>
      <c r="D28" s="135">
        <v>2772</v>
      </c>
      <c r="E28" s="135">
        <v>20</v>
      </c>
      <c r="F28" s="135">
        <v>795</v>
      </c>
      <c r="G28" s="135">
        <v>2734</v>
      </c>
      <c r="H28" s="135">
        <v>1939</v>
      </c>
      <c r="I28" s="176" t="s">
        <v>1233</v>
      </c>
    </row>
    <row r="29" spans="1:9" ht="11.25" customHeight="1" x14ac:dyDescent="0.4">
      <c r="A29" s="20"/>
      <c r="B29" s="168" t="s">
        <v>314</v>
      </c>
      <c r="C29" s="135">
        <v>13237</v>
      </c>
      <c r="D29" s="135">
        <v>5804</v>
      </c>
      <c r="E29" s="135">
        <v>26</v>
      </c>
      <c r="F29" s="135">
        <v>1982</v>
      </c>
      <c r="G29" s="135">
        <v>7081</v>
      </c>
      <c r="H29" s="135">
        <v>5099</v>
      </c>
      <c r="I29" s="176" t="s">
        <v>1234</v>
      </c>
    </row>
    <row r="30" spans="1:9" ht="11.25" customHeight="1" x14ac:dyDescent="0.4">
      <c r="A30" s="20"/>
      <c r="B30" s="165" t="s">
        <v>316</v>
      </c>
      <c r="C30" s="135">
        <v>31371</v>
      </c>
      <c r="D30" s="135">
        <v>18450</v>
      </c>
      <c r="E30" s="135">
        <v>15</v>
      </c>
      <c r="F30" s="135">
        <v>5512</v>
      </c>
      <c r="G30" s="135">
        <v>25094</v>
      </c>
      <c r="H30" s="135">
        <v>19582</v>
      </c>
      <c r="I30" s="176" t="s">
        <v>479</v>
      </c>
    </row>
    <row r="31" spans="1:9" ht="11.25" customHeight="1" x14ac:dyDescent="0.4">
      <c r="A31" s="20"/>
      <c r="B31" s="168" t="s">
        <v>318</v>
      </c>
      <c r="C31" s="135">
        <v>8096</v>
      </c>
      <c r="D31" s="135">
        <v>5600</v>
      </c>
      <c r="E31" s="135">
        <v>33</v>
      </c>
      <c r="F31" s="135">
        <v>2068</v>
      </c>
      <c r="G31" s="135">
        <v>8981</v>
      </c>
      <c r="H31" s="135">
        <v>6913</v>
      </c>
      <c r="I31" s="176" t="s">
        <v>1235</v>
      </c>
    </row>
    <row r="32" spans="1:9" ht="11.25" customHeight="1" x14ac:dyDescent="0.4">
      <c r="A32" s="20"/>
      <c r="B32" s="165" t="s">
        <v>320</v>
      </c>
      <c r="C32" s="135">
        <v>4576</v>
      </c>
      <c r="D32" s="135">
        <v>3312</v>
      </c>
      <c r="E32" s="135">
        <v>1074</v>
      </c>
      <c r="F32" s="135">
        <v>2344</v>
      </c>
      <c r="G32" s="135">
        <v>5252</v>
      </c>
      <c r="H32" s="135">
        <v>2908</v>
      </c>
      <c r="I32" s="176" t="s">
        <v>1236</v>
      </c>
    </row>
    <row r="33" spans="1:11" ht="11.25" customHeight="1" x14ac:dyDescent="0.4">
      <c r="A33" s="20"/>
      <c r="B33" s="165" t="s">
        <v>322</v>
      </c>
      <c r="C33" s="27">
        <v>9.8310331230283907</v>
      </c>
      <c r="D33" s="27">
        <v>10.667383652718</v>
      </c>
      <c r="E33" s="27">
        <v>47.4166666666667</v>
      </c>
      <c r="F33" s="27">
        <v>11.8037225042301</v>
      </c>
      <c r="G33" s="27">
        <v>11.674657534246601</v>
      </c>
      <c r="H33" s="169">
        <v>-0.129064969983542</v>
      </c>
      <c r="I33" s="176" t="s">
        <v>694</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37585</v>
      </c>
      <c r="D36" s="135">
        <v>19776</v>
      </c>
      <c r="E36" s="135">
        <v>923</v>
      </c>
      <c r="F36" s="135">
        <v>6619</v>
      </c>
      <c r="G36" s="135">
        <v>27328</v>
      </c>
      <c r="H36" s="135">
        <v>20709</v>
      </c>
      <c r="I36" s="176" t="s">
        <v>1237</v>
      </c>
      <c r="J36" s="109"/>
      <c r="K36" s="109"/>
    </row>
    <row r="37" spans="1:11" ht="11.25" customHeight="1" x14ac:dyDescent="0.35">
      <c r="A37" s="18"/>
      <c r="B37" s="165" t="s">
        <v>329</v>
      </c>
      <c r="C37" s="135">
        <v>18083</v>
      </c>
      <c r="D37" s="135">
        <v>10816</v>
      </c>
      <c r="E37" s="135">
        <v>208</v>
      </c>
      <c r="F37" s="135">
        <v>4962</v>
      </c>
      <c r="G37" s="135">
        <v>16040</v>
      </c>
      <c r="H37" s="135">
        <v>11078</v>
      </c>
      <c r="I37" s="176" t="s">
        <v>1238</v>
      </c>
      <c r="J37" s="109"/>
      <c r="K37" s="109"/>
    </row>
    <row r="38" spans="1:11" ht="11.25" customHeight="1" x14ac:dyDescent="0.35">
      <c r="A38" s="18"/>
      <c r="B38" s="165" t="s">
        <v>327</v>
      </c>
      <c r="C38" s="135">
        <v>3890</v>
      </c>
      <c r="D38" s="135">
        <v>2709</v>
      </c>
      <c r="E38" s="135">
        <v>13</v>
      </c>
      <c r="F38" s="135">
        <v>849</v>
      </c>
      <c r="G38" s="135">
        <v>4480</v>
      </c>
      <c r="H38" s="135">
        <v>3631</v>
      </c>
      <c r="I38" s="176" t="s">
        <v>1239</v>
      </c>
      <c r="J38" s="109"/>
      <c r="K38" s="109"/>
    </row>
    <row r="39" spans="1:11" ht="11.25" customHeight="1" x14ac:dyDescent="0.35">
      <c r="A39" s="18"/>
      <c r="B39" s="165" t="s">
        <v>331</v>
      </c>
      <c r="C39" s="135">
        <v>4049</v>
      </c>
      <c r="D39" s="135">
        <v>2404</v>
      </c>
      <c r="E39" s="135">
        <v>4</v>
      </c>
      <c r="F39" s="135">
        <v>271</v>
      </c>
      <c r="G39" s="135">
        <v>1241</v>
      </c>
      <c r="H39" s="135">
        <v>970</v>
      </c>
      <c r="I39" s="176" t="s">
        <v>1240</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187</v>
      </c>
      <c r="C42" s="135">
        <v>37383</v>
      </c>
      <c r="D42" s="135">
        <v>21019</v>
      </c>
      <c r="E42" s="135">
        <v>1043</v>
      </c>
      <c r="F42" s="135">
        <v>9349</v>
      </c>
      <c r="G42" s="135">
        <v>32015</v>
      </c>
      <c r="H42" s="135">
        <v>22666</v>
      </c>
      <c r="I42" s="176" t="s">
        <v>670</v>
      </c>
      <c r="J42" s="109"/>
      <c r="K42" s="109"/>
    </row>
    <row r="43" spans="1:11" ht="11.25" customHeight="1" x14ac:dyDescent="0.35">
      <c r="A43" s="18"/>
      <c r="B43" s="165" t="s">
        <v>339</v>
      </c>
      <c r="C43" s="135">
        <v>8976</v>
      </c>
      <c r="D43" s="135">
        <v>4742</v>
      </c>
      <c r="E43" s="135">
        <v>39</v>
      </c>
      <c r="F43" s="135">
        <v>1653</v>
      </c>
      <c r="G43" s="135">
        <v>9061</v>
      </c>
      <c r="H43" s="135">
        <v>7408</v>
      </c>
      <c r="I43" s="176" t="s">
        <v>1241</v>
      </c>
      <c r="J43" s="109"/>
      <c r="K43" s="109"/>
    </row>
    <row r="44" spans="1:11" ht="11.25" customHeight="1" x14ac:dyDescent="0.35">
      <c r="A44" s="18"/>
      <c r="B44" s="165" t="s">
        <v>341</v>
      </c>
      <c r="C44" s="135">
        <v>9579</v>
      </c>
      <c r="D44" s="135">
        <v>6398</v>
      </c>
      <c r="E44" s="135">
        <v>14</v>
      </c>
      <c r="F44" s="135">
        <v>1164</v>
      </c>
      <c r="G44" s="135">
        <v>4617</v>
      </c>
      <c r="H44" s="135">
        <v>3453</v>
      </c>
      <c r="I44" s="176" t="s">
        <v>1242</v>
      </c>
      <c r="J44" s="109"/>
      <c r="K44" s="109"/>
    </row>
    <row r="45" spans="1:11" ht="11.25" customHeight="1" x14ac:dyDescent="0.35">
      <c r="A45" s="18"/>
      <c r="B45" s="165" t="s">
        <v>343</v>
      </c>
      <c r="C45" s="135">
        <v>4016</v>
      </c>
      <c r="D45" s="135">
        <v>1660</v>
      </c>
      <c r="E45" s="135">
        <v>12</v>
      </c>
      <c r="F45" s="135">
        <v>204</v>
      </c>
      <c r="G45" s="135">
        <v>929</v>
      </c>
      <c r="H45" s="135">
        <v>725</v>
      </c>
      <c r="I45" s="176" t="s">
        <v>1243</v>
      </c>
      <c r="J45" s="109"/>
      <c r="K45" s="109"/>
    </row>
    <row r="46" spans="1:11" ht="11.25" customHeight="1" x14ac:dyDescent="0.35">
      <c r="A46" s="18"/>
      <c r="B46" s="165" t="s">
        <v>356</v>
      </c>
      <c r="C46" s="135">
        <v>914</v>
      </c>
      <c r="D46" s="135">
        <v>318</v>
      </c>
      <c r="E46" s="135">
        <v>8</v>
      </c>
      <c r="F46" s="135">
        <v>64</v>
      </c>
      <c r="G46" s="135">
        <v>632</v>
      </c>
      <c r="H46" s="135">
        <v>568</v>
      </c>
      <c r="I46" s="176" t="s">
        <v>1244</v>
      </c>
      <c r="J46" s="109"/>
      <c r="K46" s="109"/>
    </row>
    <row r="47" spans="1:11" ht="11.25" customHeight="1" x14ac:dyDescent="0.35">
      <c r="A47" s="18"/>
      <c r="B47" s="165" t="s">
        <v>350</v>
      </c>
      <c r="C47" s="135">
        <v>395</v>
      </c>
      <c r="D47" s="135">
        <v>191</v>
      </c>
      <c r="E47" s="135">
        <v>1</v>
      </c>
      <c r="F47" s="135">
        <v>58</v>
      </c>
      <c r="G47" s="135">
        <v>601</v>
      </c>
      <c r="H47" s="135">
        <v>543</v>
      </c>
      <c r="I47" s="176" t="s">
        <v>1245</v>
      </c>
      <c r="J47" s="109"/>
      <c r="K47" s="109"/>
    </row>
    <row r="48" spans="1:11" ht="11.25" customHeight="1" x14ac:dyDescent="0.35">
      <c r="A48" s="18"/>
      <c r="B48" s="165"/>
      <c r="C48" s="135"/>
      <c r="D48" s="135"/>
      <c r="E48" s="135"/>
      <c r="F48" s="135"/>
      <c r="G48" s="135"/>
      <c r="H48" s="135"/>
      <c r="I48" s="176"/>
      <c r="J48" s="109"/>
      <c r="K48" s="109"/>
    </row>
    <row r="49" spans="1:11" ht="11.25" customHeight="1" x14ac:dyDescent="0.35">
      <c r="A49" s="18" t="s">
        <v>362</v>
      </c>
      <c r="B49" s="165"/>
      <c r="C49" s="135"/>
      <c r="D49" s="135"/>
      <c r="E49" s="135"/>
      <c r="F49" s="135"/>
      <c r="G49" s="135"/>
      <c r="H49" s="135"/>
      <c r="I49" s="176"/>
      <c r="J49" s="109"/>
      <c r="K49" s="109"/>
    </row>
    <row r="50" spans="1:11" ht="11.25" customHeight="1" x14ac:dyDescent="0.35">
      <c r="A50" s="18"/>
      <c r="B50" s="165" t="s">
        <v>187</v>
      </c>
      <c r="C50" s="135">
        <v>37956</v>
      </c>
      <c r="D50" s="135">
        <v>21220</v>
      </c>
      <c r="E50" s="135">
        <v>168</v>
      </c>
      <c r="F50" s="135">
        <v>8166</v>
      </c>
      <c r="G50" s="135">
        <v>33142</v>
      </c>
      <c r="H50" s="135">
        <v>24976</v>
      </c>
      <c r="I50" s="176" t="s">
        <v>1246</v>
      </c>
      <c r="J50" s="109"/>
      <c r="K50" s="109"/>
    </row>
    <row r="51" spans="1:11" ht="11.25" customHeight="1" x14ac:dyDescent="0.35">
      <c r="A51" s="18"/>
      <c r="B51" s="165" t="s">
        <v>364</v>
      </c>
      <c r="C51" s="135">
        <v>4495</v>
      </c>
      <c r="D51" s="135">
        <v>2778</v>
      </c>
      <c r="E51" s="135">
        <v>737</v>
      </c>
      <c r="F51" s="135">
        <v>1915</v>
      </c>
      <c r="G51" s="135">
        <v>2959</v>
      </c>
      <c r="H51" s="135">
        <v>1044</v>
      </c>
      <c r="I51" s="176" t="s">
        <v>1247</v>
      </c>
      <c r="J51" s="109"/>
      <c r="K51" s="109"/>
    </row>
    <row r="52" spans="1:11" ht="11.25" customHeight="1" x14ac:dyDescent="0.35">
      <c r="A52" s="18"/>
      <c r="B52" s="165" t="s">
        <v>189</v>
      </c>
      <c r="C52" s="135">
        <v>4021</v>
      </c>
      <c r="D52" s="135">
        <v>1862</v>
      </c>
      <c r="E52" s="135">
        <v>30</v>
      </c>
      <c r="F52" s="135">
        <v>646</v>
      </c>
      <c r="G52" s="135">
        <v>2821</v>
      </c>
      <c r="H52" s="135">
        <v>2175</v>
      </c>
      <c r="I52" s="176" t="s">
        <v>1248</v>
      </c>
      <c r="J52" s="109"/>
      <c r="K52" s="109"/>
    </row>
    <row r="53" spans="1:11" ht="11.25" customHeight="1" x14ac:dyDescent="0.35">
      <c r="A53" s="18"/>
      <c r="B53" s="165" t="s">
        <v>169</v>
      </c>
      <c r="C53" s="135">
        <v>2238</v>
      </c>
      <c r="D53" s="135">
        <v>1199</v>
      </c>
      <c r="E53" s="135">
        <v>57</v>
      </c>
      <c r="F53" s="135">
        <v>476</v>
      </c>
      <c r="G53" s="135">
        <v>1307</v>
      </c>
      <c r="H53" s="135">
        <v>831</v>
      </c>
      <c r="I53" s="176" t="s">
        <v>1249</v>
      </c>
      <c r="J53" s="109"/>
      <c r="K53" s="109"/>
    </row>
    <row r="54" spans="1:11" ht="11.25" customHeight="1" x14ac:dyDescent="0.35">
      <c r="A54" s="26"/>
      <c r="B54" s="28"/>
      <c r="C54" s="28"/>
      <c r="D54" s="28"/>
      <c r="E54" s="28"/>
      <c r="F54" s="28"/>
      <c r="G54" s="28"/>
      <c r="H54" s="93"/>
      <c r="I54" s="99"/>
      <c r="J54" s="26"/>
      <c r="K54" s="109"/>
    </row>
    <row r="55" spans="1:11" ht="11.25" customHeight="1" x14ac:dyDescent="0.35">
      <c r="A55" s="18" t="s">
        <v>156</v>
      </c>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1250</v>
      </c>
    </row>
    <row r="2" spans="1:11" ht="11.25" customHeight="1" x14ac:dyDescent="0.35">
      <c r="B2" s="109"/>
      <c r="C2" s="109"/>
      <c r="D2" s="109"/>
      <c r="E2" s="109"/>
      <c r="F2" s="109"/>
      <c r="G2" s="109"/>
      <c r="H2" s="135"/>
      <c r="I2" s="172"/>
      <c r="J2" s="66"/>
      <c r="K2" s="66"/>
    </row>
    <row r="3" spans="1:11" ht="13.9" x14ac:dyDescent="0.4">
      <c r="A3" s="23" t="s">
        <v>1251</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4695</v>
      </c>
      <c r="D9" s="9">
        <v>159</v>
      </c>
      <c r="E9" s="9">
        <v>171</v>
      </c>
      <c r="F9" s="9">
        <v>1700</v>
      </c>
      <c r="G9" s="9">
        <v>6657</v>
      </c>
      <c r="H9" s="9">
        <v>4957</v>
      </c>
      <c r="I9" s="98" t="s">
        <v>176</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1509</v>
      </c>
      <c r="D12" s="135">
        <v>3</v>
      </c>
      <c r="E12" s="135">
        <v>1</v>
      </c>
      <c r="F12" s="135">
        <v>97</v>
      </c>
      <c r="G12" s="135">
        <v>1407</v>
      </c>
      <c r="H12" s="135">
        <v>1310</v>
      </c>
      <c r="I12" s="176" t="s">
        <v>1252</v>
      </c>
    </row>
    <row r="13" spans="1:11" ht="11.25" customHeight="1" x14ac:dyDescent="0.4">
      <c r="A13" s="20"/>
      <c r="B13" s="165" t="s">
        <v>291</v>
      </c>
      <c r="C13" s="135">
        <v>1750</v>
      </c>
      <c r="D13" s="135">
        <v>22</v>
      </c>
      <c r="E13" s="135">
        <v>57</v>
      </c>
      <c r="F13" s="135">
        <v>1044</v>
      </c>
      <c r="G13" s="135">
        <v>3397</v>
      </c>
      <c r="H13" s="135">
        <v>2353</v>
      </c>
      <c r="I13" s="176" t="s">
        <v>1253</v>
      </c>
    </row>
    <row r="14" spans="1:11" ht="11.25" customHeight="1" x14ac:dyDescent="0.4">
      <c r="A14" s="20"/>
      <c r="B14" s="165" t="s">
        <v>293</v>
      </c>
      <c r="C14" s="135">
        <v>480</v>
      </c>
      <c r="D14" s="135">
        <v>3</v>
      </c>
      <c r="E14" s="135">
        <v>0</v>
      </c>
      <c r="F14" s="135">
        <v>49</v>
      </c>
      <c r="G14" s="135">
        <v>215</v>
      </c>
      <c r="H14" s="135">
        <v>166</v>
      </c>
      <c r="I14" s="176" t="s">
        <v>1254</v>
      </c>
    </row>
    <row r="15" spans="1:11" ht="11.25" customHeight="1" x14ac:dyDescent="0.4">
      <c r="A15" s="20"/>
      <c r="B15" s="165" t="s">
        <v>295</v>
      </c>
      <c r="C15" s="135">
        <v>136</v>
      </c>
      <c r="D15" s="135">
        <v>18</v>
      </c>
      <c r="E15" s="135">
        <v>20</v>
      </c>
      <c r="F15" s="135">
        <v>55</v>
      </c>
      <c r="G15" s="135">
        <v>169</v>
      </c>
      <c r="H15" s="135">
        <v>114</v>
      </c>
      <c r="I15" s="176" t="s">
        <v>1255</v>
      </c>
    </row>
    <row r="16" spans="1:11" ht="11.25" customHeight="1" x14ac:dyDescent="0.4">
      <c r="A16" s="20"/>
      <c r="B16" s="165" t="s">
        <v>297</v>
      </c>
      <c r="C16" s="135">
        <v>141</v>
      </c>
      <c r="D16" s="135">
        <v>0</v>
      </c>
      <c r="E16" s="135">
        <v>0</v>
      </c>
      <c r="F16" s="135">
        <v>22</v>
      </c>
      <c r="G16" s="135">
        <v>79</v>
      </c>
      <c r="H16" s="135">
        <v>57</v>
      </c>
      <c r="I16" s="176" t="s">
        <v>1256</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143</v>
      </c>
      <c r="D19" s="135">
        <v>26</v>
      </c>
      <c r="E19" s="135">
        <v>51</v>
      </c>
      <c r="F19" s="135">
        <v>78</v>
      </c>
      <c r="G19" s="135">
        <v>254</v>
      </c>
      <c r="H19" s="135">
        <v>176</v>
      </c>
      <c r="I19" s="176" t="s">
        <v>1257</v>
      </c>
    </row>
    <row r="20" spans="1:9" ht="11.25" customHeight="1" x14ac:dyDescent="0.4">
      <c r="A20" s="20"/>
      <c r="B20" s="165" t="s">
        <v>302</v>
      </c>
      <c r="C20" s="135">
        <v>250</v>
      </c>
      <c r="D20" s="135">
        <v>12</v>
      </c>
      <c r="E20" s="135">
        <v>7</v>
      </c>
      <c r="F20" s="135">
        <v>65</v>
      </c>
      <c r="G20" s="135">
        <v>359</v>
      </c>
      <c r="H20" s="135">
        <v>294</v>
      </c>
      <c r="I20" s="176" t="s">
        <v>1258</v>
      </c>
    </row>
    <row r="21" spans="1:9" ht="11.25" customHeight="1" x14ac:dyDescent="0.4">
      <c r="A21" s="20"/>
      <c r="B21" s="165" t="s">
        <v>304</v>
      </c>
      <c r="C21" s="135">
        <v>754</v>
      </c>
      <c r="D21" s="135">
        <v>76</v>
      </c>
      <c r="E21" s="135">
        <v>69</v>
      </c>
      <c r="F21" s="135">
        <v>285</v>
      </c>
      <c r="G21" s="135">
        <v>1284</v>
      </c>
      <c r="H21" s="135">
        <v>999</v>
      </c>
      <c r="I21" s="176" t="s">
        <v>1259</v>
      </c>
    </row>
    <row r="22" spans="1:9" ht="11.25" customHeight="1" x14ac:dyDescent="0.4">
      <c r="A22" s="20"/>
      <c r="B22" s="165" t="s">
        <v>305</v>
      </c>
      <c r="C22" s="135">
        <v>482</v>
      </c>
      <c r="D22" s="135">
        <v>15</v>
      </c>
      <c r="E22" s="135">
        <v>27</v>
      </c>
      <c r="F22" s="135">
        <v>120</v>
      </c>
      <c r="G22" s="135">
        <v>734</v>
      </c>
      <c r="H22" s="135">
        <v>614</v>
      </c>
      <c r="I22" s="176" t="s">
        <v>1260</v>
      </c>
    </row>
    <row r="23" spans="1:9" ht="11.25" customHeight="1" x14ac:dyDescent="0.4">
      <c r="A23" s="20"/>
      <c r="B23" s="165" t="s">
        <v>307</v>
      </c>
      <c r="C23" s="135">
        <v>938</v>
      </c>
      <c r="D23" s="135">
        <v>7</v>
      </c>
      <c r="E23" s="135">
        <v>2</v>
      </c>
      <c r="F23" s="135">
        <v>260</v>
      </c>
      <c r="G23" s="135">
        <v>943</v>
      </c>
      <c r="H23" s="135">
        <v>683</v>
      </c>
      <c r="I23" s="176" t="s">
        <v>1261</v>
      </c>
    </row>
    <row r="24" spans="1:9" ht="11.25" customHeight="1" x14ac:dyDescent="0.4">
      <c r="A24" s="20"/>
      <c r="B24" s="165" t="s">
        <v>309</v>
      </c>
      <c r="C24" s="135">
        <v>1443</v>
      </c>
      <c r="D24" s="135">
        <v>15</v>
      </c>
      <c r="E24" s="135">
        <v>10</v>
      </c>
      <c r="F24" s="135">
        <v>609</v>
      </c>
      <c r="G24" s="135">
        <v>1936</v>
      </c>
      <c r="H24" s="135">
        <v>1327</v>
      </c>
      <c r="I24" s="176" t="s">
        <v>1262</v>
      </c>
    </row>
    <row r="25" spans="1:9" ht="11.25" customHeight="1" x14ac:dyDescent="0.4">
      <c r="A25" s="20"/>
      <c r="B25" s="165" t="s">
        <v>310</v>
      </c>
      <c r="C25" s="135">
        <v>685</v>
      </c>
      <c r="D25" s="135">
        <v>8</v>
      </c>
      <c r="E25" s="135">
        <v>5</v>
      </c>
      <c r="F25" s="135">
        <v>283</v>
      </c>
      <c r="G25" s="135">
        <v>1147</v>
      </c>
      <c r="H25" s="135">
        <v>864</v>
      </c>
      <c r="I25" s="176" t="s">
        <v>1263</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170</v>
      </c>
      <c r="D28" s="135">
        <v>22</v>
      </c>
      <c r="E28" s="135">
        <v>0</v>
      </c>
      <c r="F28" s="135">
        <v>30</v>
      </c>
      <c r="G28" s="135">
        <v>203</v>
      </c>
      <c r="H28" s="135">
        <v>173</v>
      </c>
      <c r="I28" s="176" t="s">
        <v>1264</v>
      </c>
    </row>
    <row r="29" spans="1:9" ht="11.25" customHeight="1" x14ac:dyDescent="0.4">
      <c r="A29" s="20"/>
      <c r="B29" s="168" t="s">
        <v>314</v>
      </c>
      <c r="C29" s="135">
        <v>823</v>
      </c>
      <c r="D29" s="135">
        <v>11</v>
      </c>
      <c r="E29" s="135">
        <v>0</v>
      </c>
      <c r="F29" s="135">
        <v>109</v>
      </c>
      <c r="G29" s="135">
        <v>539</v>
      </c>
      <c r="H29" s="135">
        <v>430</v>
      </c>
      <c r="I29" s="176" t="s">
        <v>1265</v>
      </c>
    </row>
    <row r="30" spans="1:9" ht="11.25" customHeight="1" x14ac:dyDescent="0.4">
      <c r="A30" s="20"/>
      <c r="B30" s="165" t="s">
        <v>316</v>
      </c>
      <c r="C30" s="135">
        <v>1124</v>
      </c>
      <c r="D30" s="135">
        <v>0</v>
      </c>
      <c r="E30" s="135">
        <v>0</v>
      </c>
      <c r="F30" s="135">
        <v>84</v>
      </c>
      <c r="G30" s="135">
        <v>833</v>
      </c>
      <c r="H30" s="135">
        <v>749</v>
      </c>
      <c r="I30" s="176" t="s">
        <v>1266</v>
      </c>
    </row>
    <row r="31" spans="1:9" ht="11.25" customHeight="1" x14ac:dyDescent="0.4">
      <c r="A31" s="20"/>
      <c r="B31" s="168" t="s">
        <v>318</v>
      </c>
      <c r="C31" s="135">
        <v>384</v>
      </c>
      <c r="D31" s="135">
        <v>0</v>
      </c>
      <c r="E31" s="135">
        <v>0</v>
      </c>
      <c r="F31" s="135">
        <v>47</v>
      </c>
      <c r="G31" s="135">
        <v>325</v>
      </c>
      <c r="H31" s="135">
        <v>278</v>
      </c>
      <c r="I31" s="176" t="s">
        <v>1054</v>
      </c>
    </row>
    <row r="32" spans="1:9" ht="11.25" customHeight="1" x14ac:dyDescent="0.4">
      <c r="A32" s="20"/>
      <c r="B32" s="165" t="s">
        <v>320</v>
      </c>
      <c r="C32" s="135">
        <v>2194</v>
      </c>
      <c r="D32" s="135">
        <v>126</v>
      </c>
      <c r="E32" s="135">
        <v>171</v>
      </c>
      <c r="F32" s="135">
        <v>1430</v>
      </c>
      <c r="G32" s="135">
        <v>4757</v>
      </c>
      <c r="H32" s="135">
        <v>3327</v>
      </c>
      <c r="I32" s="176" t="s">
        <v>1267</v>
      </c>
    </row>
    <row r="33" spans="1:11" ht="11.25" customHeight="1" x14ac:dyDescent="0.4">
      <c r="A33" s="20"/>
      <c r="B33" s="165" t="s">
        <v>322</v>
      </c>
      <c r="C33" s="27">
        <v>14.715596330275201</v>
      </c>
      <c r="D33" s="27">
        <v>4.4000000000000004</v>
      </c>
      <c r="E33" s="27">
        <v>244.5</v>
      </c>
      <c r="F33" s="27">
        <v>127.611111111111</v>
      </c>
      <c r="G33" s="27">
        <v>38.702970297029701</v>
      </c>
      <c r="H33" s="169">
        <v>-88.908140814081406</v>
      </c>
      <c r="I33" s="176" t="s">
        <v>1268</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3749</v>
      </c>
      <c r="D36" s="135">
        <v>139</v>
      </c>
      <c r="E36" s="135">
        <v>171</v>
      </c>
      <c r="F36" s="135">
        <v>1474</v>
      </c>
      <c r="G36" s="135">
        <v>5710</v>
      </c>
      <c r="H36" s="135">
        <v>4236</v>
      </c>
      <c r="I36" s="176" t="s">
        <v>1269</v>
      </c>
      <c r="J36" s="109"/>
      <c r="K36" s="109"/>
    </row>
    <row r="37" spans="1:11" ht="11.25" customHeight="1" x14ac:dyDescent="0.35">
      <c r="A37" s="18"/>
      <c r="B37" s="165" t="s">
        <v>329</v>
      </c>
      <c r="C37" s="135">
        <v>562</v>
      </c>
      <c r="D37" s="135">
        <v>0</v>
      </c>
      <c r="E37" s="135">
        <v>0</v>
      </c>
      <c r="F37" s="135">
        <v>173</v>
      </c>
      <c r="G37" s="135">
        <v>588</v>
      </c>
      <c r="H37" s="135">
        <v>415</v>
      </c>
      <c r="I37" s="176" t="s">
        <v>1270</v>
      </c>
      <c r="J37" s="109"/>
      <c r="K37" s="109"/>
    </row>
    <row r="38" spans="1:11" ht="11.25" customHeight="1" x14ac:dyDescent="0.35">
      <c r="A38" s="18"/>
      <c r="B38" s="165"/>
      <c r="C38" s="135"/>
      <c r="D38" s="135"/>
      <c r="E38" s="135"/>
      <c r="F38" s="135"/>
      <c r="G38" s="135"/>
      <c r="H38" s="135"/>
      <c r="I38" s="176"/>
      <c r="J38" s="109"/>
      <c r="K38" s="109"/>
    </row>
    <row r="39" spans="1:11" ht="11.25" customHeight="1" x14ac:dyDescent="0.35">
      <c r="A39" s="18" t="s">
        <v>338</v>
      </c>
      <c r="B39" s="165"/>
      <c r="C39" s="135"/>
      <c r="D39" s="135"/>
      <c r="E39" s="135"/>
      <c r="F39" s="135"/>
      <c r="G39" s="135"/>
      <c r="H39" s="135"/>
      <c r="I39" s="176"/>
      <c r="J39" s="109"/>
      <c r="K39" s="109"/>
    </row>
    <row r="40" spans="1:11" ht="11.25" customHeight="1" x14ac:dyDescent="0.35">
      <c r="A40" s="18"/>
      <c r="B40" s="165" t="s">
        <v>187</v>
      </c>
      <c r="C40" s="135">
        <v>1682</v>
      </c>
      <c r="D40" s="135">
        <v>37</v>
      </c>
      <c r="E40" s="135">
        <v>3</v>
      </c>
      <c r="F40" s="135">
        <v>691</v>
      </c>
      <c r="G40" s="135">
        <v>2246</v>
      </c>
      <c r="H40" s="135">
        <v>1555</v>
      </c>
      <c r="I40" s="176" t="s">
        <v>1271</v>
      </c>
      <c r="J40" s="109"/>
      <c r="K40" s="109"/>
    </row>
    <row r="41" spans="1:11" ht="11.25" customHeight="1" x14ac:dyDescent="0.35">
      <c r="A41" s="18"/>
      <c r="B41" s="165" t="s">
        <v>356</v>
      </c>
      <c r="C41" s="135">
        <v>443</v>
      </c>
      <c r="D41" s="135">
        <v>44</v>
      </c>
      <c r="E41" s="135">
        <v>156</v>
      </c>
      <c r="F41" s="135">
        <v>571</v>
      </c>
      <c r="G41" s="135">
        <v>2083</v>
      </c>
      <c r="H41" s="135">
        <v>1512</v>
      </c>
      <c r="I41" s="176" t="s">
        <v>1272</v>
      </c>
      <c r="J41" s="109"/>
      <c r="K41" s="109"/>
    </row>
    <row r="42" spans="1:11" ht="11.25" customHeight="1" x14ac:dyDescent="0.35">
      <c r="A42" s="18"/>
      <c r="B42" s="165" t="s">
        <v>339</v>
      </c>
      <c r="C42" s="135">
        <v>543</v>
      </c>
      <c r="D42" s="135">
        <v>3</v>
      </c>
      <c r="E42" s="135">
        <v>0</v>
      </c>
      <c r="F42" s="135">
        <v>78</v>
      </c>
      <c r="G42" s="135">
        <v>639</v>
      </c>
      <c r="H42" s="135">
        <v>561</v>
      </c>
      <c r="I42" s="176" t="s">
        <v>1273</v>
      </c>
      <c r="J42" s="109"/>
      <c r="K42" s="109"/>
    </row>
    <row r="43" spans="1:11" ht="11.25" customHeight="1" x14ac:dyDescent="0.35">
      <c r="A43" s="18"/>
      <c r="B43" s="165"/>
      <c r="C43" s="135"/>
      <c r="D43" s="135"/>
      <c r="E43" s="135"/>
      <c r="F43" s="135"/>
      <c r="G43" s="135"/>
      <c r="H43" s="135"/>
      <c r="I43" s="176"/>
      <c r="J43" s="109"/>
      <c r="K43" s="109"/>
    </row>
    <row r="44" spans="1:11" ht="11.25" customHeight="1" x14ac:dyDescent="0.35">
      <c r="A44" s="18" t="s">
        <v>362</v>
      </c>
      <c r="B44" s="165"/>
      <c r="C44" s="135"/>
      <c r="D44" s="135"/>
      <c r="E44" s="135"/>
      <c r="F44" s="135"/>
      <c r="G44" s="135"/>
      <c r="H44" s="135"/>
      <c r="I44" s="176"/>
      <c r="J44" s="109"/>
      <c r="K44" s="109"/>
    </row>
    <row r="45" spans="1:11" ht="11.25" customHeight="1" x14ac:dyDescent="0.35">
      <c r="A45" s="18"/>
      <c r="B45" s="165" t="s">
        <v>175</v>
      </c>
      <c r="C45" s="135">
        <v>4570</v>
      </c>
      <c r="D45" s="135">
        <v>142</v>
      </c>
      <c r="E45" s="135">
        <v>161</v>
      </c>
      <c r="F45" s="135">
        <v>1624</v>
      </c>
      <c r="G45" s="135">
        <v>6311</v>
      </c>
      <c r="H45" s="135">
        <v>4687</v>
      </c>
      <c r="I45" s="176" t="s">
        <v>180</v>
      </c>
      <c r="J45" s="109"/>
      <c r="K45" s="109"/>
    </row>
    <row r="46" spans="1:11" ht="11.25" customHeight="1" x14ac:dyDescent="0.35">
      <c r="A46" s="26"/>
      <c r="B46" s="28"/>
      <c r="C46" s="28"/>
      <c r="D46" s="28"/>
      <c r="E46" s="28"/>
      <c r="F46" s="28"/>
      <c r="G46" s="28"/>
      <c r="H46" s="93"/>
      <c r="I46" s="99"/>
      <c r="J46" s="26"/>
      <c r="K46" s="109"/>
    </row>
    <row r="47" spans="1:11" ht="11.25" customHeight="1" x14ac:dyDescent="0.35">
      <c r="A47" s="18" t="s">
        <v>156</v>
      </c>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1274</v>
      </c>
    </row>
    <row r="2" spans="1:11" ht="11.25" customHeight="1" x14ac:dyDescent="0.35">
      <c r="B2" s="109"/>
      <c r="C2" s="109"/>
      <c r="D2" s="109"/>
      <c r="E2" s="109"/>
      <c r="F2" s="109"/>
      <c r="G2" s="109"/>
      <c r="H2" s="135"/>
      <c r="I2" s="172"/>
      <c r="J2" s="66"/>
      <c r="K2" s="66"/>
    </row>
    <row r="3" spans="1:11" ht="15" customHeight="1" x14ac:dyDescent="0.4">
      <c r="A3" s="23" t="s">
        <v>1251</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65018</v>
      </c>
      <c r="D9" s="9">
        <v>39763</v>
      </c>
      <c r="E9" s="9">
        <v>1402</v>
      </c>
      <c r="F9" s="9">
        <v>5953</v>
      </c>
      <c r="G9" s="9">
        <v>75069</v>
      </c>
      <c r="H9" s="9">
        <v>69116</v>
      </c>
      <c r="I9" s="98" t="s">
        <v>250</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27997</v>
      </c>
      <c r="D12" s="135">
        <v>16883</v>
      </c>
      <c r="E12" s="135">
        <v>21</v>
      </c>
      <c r="F12" s="135">
        <v>192</v>
      </c>
      <c r="G12" s="135">
        <v>15285</v>
      </c>
      <c r="H12" s="135">
        <v>15093</v>
      </c>
      <c r="I12" s="176" t="s">
        <v>1275</v>
      </c>
    </row>
    <row r="13" spans="1:11" ht="11.25" customHeight="1" x14ac:dyDescent="0.4">
      <c r="A13" s="20"/>
      <c r="B13" s="165" t="s">
        <v>291</v>
      </c>
      <c r="C13" s="135">
        <v>21460</v>
      </c>
      <c r="D13" s="135">
        <v>13697</v>
      </c>
      <c r="E13" s="135">
        <v>407</v>
      </c>
      <c r="F13" s="135">
        <v>2661</v>
      </c>
      <c r="G13" s="135">
        <v>40870</v>
      </c>
      <c r="H13" s="135">
        <v>38209</v>
      </c>
      <c r="I13" s="176" t="s">
        <v>1276</v>
      </c>
    </row>
    <row r="14" spans="1:11" ht="11.25" customHeight="1" x14ac:dyDescent="0.4">
      <c r="A14" s="20"/>
      <c r="B14" s="165" t="s">
        <v>293</v>
      </c>
      <c r="C14" s="135">
        <v>3872</v>
      </c>
      <c r="D14" s="135">
        <v>1884</v>
      </c>
      <c r="E14" s="135">
        <v>18</v>
      </c>
      <c r="F14" s="135">
        <v>173</v>
      </c>
      <c r="G14" s="135">
        <v>2498</v>
      </c>
      <c r="H14" s="135">
        <v>2325</v>
      </c>
      <c r="I14" s="176" t="s">
        <v>1277</v>
      </c>
    </row>
    <row r="15" spans="1:11" ht="11.25" customHeight="1" x14ac:dyDescent="0.4">
      <c r="A15" s="20"/>
      <c r="B15" s="165" t="s">
        <v>295</v>
      </c>
      <c r="C15" s="135">
        <v>1547</v>
      </c>
      <c r="D15" s="135">
        <v>1189</v>
      </c>
      <c r="E15" s="135">
        <v>191</v>
      </c>
      <c r="F15" s="135">
        <v>475</v>
      </c>
      <c r="G15" s="135">
        <v>1911</v>
      </c>
      <c r="H15" s="135">
        <v>1436</v>
      </c>
      <c r="I15" s="176" t="s">
        <v>1278</v>
      </c>
    </row>
    <row r="16" spans="1:11" ht="11.25" customHeight="1" x14ac:dyDescent="0.4">
      <c r="A16" s="20"/>
      <c r="B16" s="165" t="s">
        <v>297</v>
      </c>
      <c r="C16" s="135">
        <v>1351</v>
      </c>
      <c r="D16" s="135">
        <v>842</v>
      </c>
      <c r="E16" s="135">
        <v>2</v>
      </c>
      <c r="F16" s="135">
        <v>37</v>
      </c>
      <c r="G16" s="135">
        <v>889</v>
      </c>
      <c r="H16" s="135">
        <v>852</v>
      </c>
      <c r="I16" s="176" t="s">
        <v>1279</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3518</v>
      </c>
      <c r="D19" s="135">
        <v>1820</v>
      </c>
      <c r="E19" s="135">
        <v>226</v>
      </c>
      <c r="F19" s="135">
        <v>624</v>
      </c>
      <c r="G19" s="135">
        <v>3624</v>
      </c>
      <c r="H19" s="135">
        <v>3000</v>
      </c>
      <c r="I19" s="176" t="s">
        <v>1280</v>
      </c>
    </row>
    <row r="20" spans="1:9" ht="11.25" customHeight="1" x14ac:dyDescent="0.4">
      <c r="A20" s="20"/>
      <c r="B20" s="165" t="s">
        <v>302</v>
      </c>
      <c r="C20" s="135">
        <v>4292</v>
      </c>
      <c r="D20" s="135">
        <v>2747</v>
      </c>
      <c r="E20" s="135">
        <v>68</v>
      </c>
      <c r="F20" s="135">
        <v>358</v>
      </c>
      <c r="G20" s="135">
        <v>4397</v>
      </c>
      <c r="H20" s="135">
        <v>4039</v>
      </c>
      <c r="I20" s="176" t="s">
        <v>1281</v>
      </c>
    </row>
    <row r="21" spans="1:9" ht="11.25" customHeight="1" x14ac:dyDescent="0.4">
      <c r="A21" s="20"/>
      <c r="B21" s="165" t="s">
        <v>304</v>
      </c>
      <c r="C21" s="135">
        <v>13166</v>
      </c>
      <c r="D21" s="135">
        <v>10284</v>
      </c>
      <c r="E21" s="135">
        <v>649</v>
      </c>
      <c r="F21" s="135">
        <v>2055</v>
      </c>
      <c r="G21" s="135">
        <v>15059</v>
      </c>
      <c r="H21" s="135">
        <v>13004</v>
      </c>
      <c r="I21" s="176" t="s">
        <v>1282</v>
      </c>
    </row>
    <row r="22" spans="1:9" ht="11.25" customHeight="1" x14ac:dyDescent="0.4">
      <c r="A22" s="20"/>
      <c r="B22" s="165" t="s">
        <v>305</v>
      </c>
      <c r="C22" s="135">
        <v>7399</v>
      </c>
      <c r="D22" s="135">
        <v>3626</v>
      </c>
      <c r="E22" s="135">
        <v>200</v>
      </c>
      <c r="F22" s="135">
        <v>662</v>
      </c>
      <c r="G22" s="135">
        <v>8036</v>
      </c>
      <c r="H22" s="135">
        <v>7374</v>
      </c>
      <c r="I22" s="176" t="s">
        <v>1283</v>
      </c>
    </row>
    <row r="23" spans="1:9" ht="11.25" customHeight="1" x14ac:dyDescent="0.4">
      <c r="A23" s="20"/>
      <c r="B23" s="165" t="s">
        <v>307</v>
      </c>
      <c r="C23" s="135">
        <v>11474</v>
      </c>
      <c r="D23" s="135">
        <v>5977</v>
      </c>
      <c r="E23" s="135">
        <v>78</v>
      </c>
      <c r="F23" s="135">
        <v>530</v>
      </c>
      <c r="G23" s="135">
        <v>10617</v>
      </c>
      <c r="H23" s="135">
        <v>10087</v>
      </c>
      <c r="I23" s="176" t="s">
        <v>1284</v>
      </c>
    </row>
    <row r="24" spans="1:9" ht="11.25" customHeight="1" x14ac:dyDescent="0.4">
      <c r="A24" s="20"/>
      <c r="B24" s="165" t="s">
        <v>309</v>
      </c>
      <c r="C24" s="135">
        <v>16308</v>
      </c>
      <c r="D24" s="135">
        <v>9430</v>
      </c>
      <c r="E24" s="135">
        <v>87</v>
      </c>
      <c r="F24" s="135">
        <v>1095</v>
      </c>
      <c r="G24" s="135">
        <v>21186</v>
      </c>
      <c r="H24" s="135">
        <v>20091</v>
      </c>
      <c r="I24" s="176" t="s">
        <v>1285</v>
      </c>
    </row>
    <row r="25" spans="1:9" ht="11.25" customHeight="1" x14ac:dyDescent="0.4">
      <c r="A25" s="20"/>
      <c r="B25" s="165" t="s">
        <v>310</v>
      </c>
      <c r="C25" s="135">
        <v>8861</v>
      </c>
      <c r="D25" s="135">
        <v>5879</v>
      </c>
      <c r="E25" s="135">
        <v>94</v>
      </c>
      <c r="F25" s="135">
        <v>629</v>
      </c>
      <c r="G25" s="135">
        <v>12150</v>
      </c>
      <c r="H25" s="135">
        <v>11521</v>
      </c>
      <c r="I25" s="176" t="s">
        <v>1286</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2329</v>
      </c>
      <c r="D28" s="135">
        <v>1278</v>
      </c>
      <c r="E28" s="135">
        <v>51</v>
      </c>
      <c r="F28" s="135">
        <v>93</v>
      </c>
      <c r="G28" s="135">
        <v>2035</v>
      </c>
      <c r="H28" s="135">
        <v>1942</v>
      </c>
      <c r="I28" s="176" t="s">
        <v>1287</v>
      </c>
    </row>
    <row r="29" spans="1:9" ht="11.25" customHeight="1" x14ac:dyDescent="0.4">
      <c r="A29" s="20"/>
      <c r="B29" s="168" t="s">
        <v>314</v>
      </c>
      <c r="C29" s="135">
        <v>10087</v>
      </c>
      <c r="D29" s="135">
        <v>4821</v>
      </c>
      <c r="E29" s="135">
        <v>15</v>
      </c>
      <c r="F29" s="135">
        <v>255</v>
      </c>
      <c r="G29" s="135">
        <v>4652</v>
      </c>
      <c r="H29" s="135">
        <v>4397</v>
      </c>
      <c r="I29" s="176" t="s">
        <v>1288</v>
      </c>
    </row>
    <row r="30" spans="1:9" ht="11.25" customHeight="1" x14ac:dyDescent="0.4">
      <c r="A30" s="20"/>
      <c r="B30" s="165" t="s">
        <v>316</v>
      </c>
      <c r="C30" s="135">
        <v>19872</v>
      </c>
      <c r="D30" s="135">
        <v>12063</v>
      </c>
      <c r="E30" s="135">
        <v>16</v>
      </c>
      <c r="F30" s="135">
        <v>179</v>
      </c>
      <c r="G30" s="135">
        <v>9355</v>
      </c>
      <c r="H30" s="135">
        <v>9176</v>
      </c>
      <c r="I30" s="176" t="s">
        <v>1289</v>
      </c>
    </row>
    <row r="31" spans="1:9" ht="11.25" customHeight="1" x14ac:dyDescent="0.4">
      <c r="A31" s="20"/>
      <c r="B31" s="168" t="s">
        <v>318</v>
      </c>
      <c r="C31" s="135">
        <v>6070</v>
      </c>
      <c r="D31" s="135">
        <v>3807</v>
      </c>
      <c r="E31" s="135">
        <v>46</v>
      </c>
      <c r="F31" s="135">
        <v>138</v>
      </c>
      <c r="G31" s="135">
        <v>4088</v>
      </c>
      <c r="H31" s="135">
        <v>3950</v>
      </c>
      <c r="I31" s="176" t="s">
        <v>1290</v>
      </c>
    </row>
    <row r="32" spans="1:9" ht="11.25" customHeight="1" x14ac:dyDescent="0.4">
      <c r="A32" s="20"/>
      <c r="B32" s="165" t="s">
        <v>320</v>
      </c>
      <c r="C32" s="135">
        <v>26660</v>
      </c>
      <c r="D32" s="135">
        <v>17794</v>
      </c>
      <c r="E32" s="135">
        <v>1274</v>
      </c>
      <c r="F32" s="135">
        <v>5288</v>
      </c>
      <c r="G32" s="135">
        <v>54939</v>
      </c>
      <c r="H32" s="135">
        <v>49651</v>
      </c>
      <c r="I32" s="176" t="s">
        <v>1291</v>
      </c>
    </row>
    <row r="33" spans="1:11" ht="11.25" customHeight="1" x14ac:dyDescent="0.4">
      <c r="A33" s="20"/>
      <c r="B33" s="165" t="s">
        <v>322</v>
      </c>
      <c r="C33" s="27">
        <v>13.9664662349676</v>
      </c>
      <c r="D33" s="27">
        <v>13.2661802030457</v>
      </c>
      <c r="E33" s="27">
        <v>93.5</v>
      </c>
      <c r="F33" s="27">
        <v>121.75</v>
      </c>
      <c r="G33" s="27">
        <v>72.5486111111111</v>
      </c>
      <c r="H33" s="169">
        <v>-49.2013888888889</v>
      </c>
      <c r="I33" s="176" t="s">
        <v>1292</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52342</v>
      </c>
      <c r="D36" s="135">
        <v>31831</v>
      </c>
      <c r="E36" s="135">
        <v>1356</v>
      </c>
      <c r="F36" s="135">
        <v>5133</v>
      </c>
      <c r="G36" s="135">
        <v>63871</v>
      </c>
      <c r="H36" s="135">
        <v>58738</v>
      </c>
      <c r="I36" s="176" t="s">
        <v>1293</v>
      </c>
      <c r="J36" s="109"/>
      <c r="K36" s="109"/>
    </row>
    <row r="37" spans="1:11" ht="11.25" customHeight="1" x14ac:dyDescent="0.35">
      <c r="A37" s="18"/>
      <c r="B37" s="165" t="s">
        <v>329</v>
      </c>
      <c r="C37" s="135">
        <v>7546</v>
      </c>
      <c r="D37" s="135">
        <v>4718</v>
      </c>
      <c r="E37" s="135">
        <v>9</v>
      </c>
      <c r="F37" s="135">
        <v>719</v>
      </c>
      <c r="G37" s="135">
        <v>6619</v>
      </c>
      <c r="H37" s="135">
        <v>5900</v>
      </c>
      <c r="I37" s="176" t="s">
        <v>1294</v>
      </c>
      <c r="J37" s="109"/>
      <c r="K37" s="109"/>
    </row>
    <row r="38" spans="1:11" ht="11.25" customHeight="1" x14ac:dyDescent="0.35">
      <c r="A38" s="18"/>
      <c r="B38" s="165" t="s">
        <v>327</v>
      </c>
      <c r="C38" s="135">
        <v>3037</v>
      </c>
      <c r="D38" s="135">
        <v>1864</v>
      </c>
      <c r="E38" s="135">
        <v>0</v>
      </c>
      <c r="F38" s="135">
        <v>35</v>
      </c>
      <c r="G38" s="135">
        <v>2186</v>
      </c>
      <c r="H38" s="135">
        <v>2151</v>
      </c>
      <c r="I38" s="176" t="s">
        <v>1295</v>
      </c>
      <c r="J38" s="109"/>
      <c r="K38" s="109"/>
    </row>
    <row r="39" spans="1:11" ht="11.25" customHeight="1" x14ac:dyDescent="0.35">
      <c r="A39" s="18"/>
      <c r="B39" s="165" t="s">
        <v>331</v>
      </c>
      <c r="C39" s="135">
        <v>1606</v>
      </c>
      <c r="D39" s="135">
        <v>957</v>
      </c>
      <c r="E39" s="135">
        <v>2</v>
      </c>
      <c r="F39" s="135">
        <v>63</v>
      </c>
      <c r="G39" s="135">
        <v>2129</v>
      </c>
      <c r="H39" s="135">
        <v>2066</v>
      </c>
      <c r="I39" s="176" t="s">
        <v>1296</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187</v>
      </c>
      <c r="C42" s="135">
        <v>21903</v>
      </c>
      <c r="D42" s="135">
        <v>14259</v>
      </c>
      <c r="E42" s="135">
        <v>79</v>
      </c>
      <c r="F42" s="135">
        <v>2679</v>
      </c>
      <c r="G42" s="135">
        <v>25925</v>
      </c>
      <c r="H42" s="135">
        <v>23246</v>
      </c>
      <c r="I42" s="176" t="s">
        <v>1297</v>
      </c>
      <c r="J42" s="109"/>
      <c r="K42" s="109"/>
    </row>
    <row r="43" spans="1:11" ht="11.25" customHeight="1" x14ac:dyDescent="0.35">
      <c r="A43" s="18"/>
      <c r="B43" s="165" t="s">
        <v>356</v>
      </c>
      <c r="C43" s="135">
        <v>5636</v>
      </c>
      <c r="D43" s="135">
        <v>5037</v>
      </c>
      <c r="E43" s="135">
        <v>1179</v>
      </c>
      <c r="F43" s="135">
        <v>2484</v>
      </c>
      <c r="G43" s="135">
        <v>19330</v>
      </c>
      <c r="H43" s="135">
        <v>16846</v>
      </c>
      <c r="I43" s="176" t="s">
        <v>1298</v>
      </c>
      <c r="J43" s="109"/>
      <c r="K43" s="109"/>
    </row>
    <row r="44" spans="1:11" ht="11.25" customHeight="1" x14ac:dyDescent="0.35">
      <c r="A44" s="18"/>
      <c r="B44" s="165" t="s">
        <v>339</v>
      </c>
      <c r="C44" s="135">
        <v>7577</v>
      </c>
      <c r="D44" s="135">
        <v>3682</v>
      </c>
      <c r="E44" s="135">
        <v>2</v>
      </c>
      <c r="F44" s="135">
        <v>187</v>
      </c>
      <c r="G44" s="135">
        <v>8560</v>
      </c>
      <c r="H44" s="135">
        <v>8373</v>
      </c>
      <c r="I44" s="176" t="s">
        <v>1299</v>
      </c>
      <c r="J44" s="109"/>
      <c r="K44" s="109"/>
    </row>
    <row r="45" spans="1:11" ht="11.25" customHeight="1" x14ac:dyDescent="0.35">
      <c r="A45" s="18"/>
      <c r="B45" s="165" t="s">
        <v>341</v>
      </c>
      <c r="C45" s="135">
        <v>4945</v>
      </c>
      <c r="D45" s="135">
        <v>3063</v>
      </c>
      <c r="E45" s="135">
        <v>2</v>
      </c>
      <c r="F45" s="135">
        <v>228</v>
      </c>
      <c r="G45" s="135">
        <v>6022</v>
      </c>
      <c r="H45" s="135">
        <v>5794</v>
      </c>
      <c r="I45" s="176" t="s">
        <v>1300</v>
      </c>
      <c r="J45" s="109"/>
      <c r="K45" s="109"/>
    </row>
    <row r="46" spans="1:11" ht="11.25" customHeight="1" x14ac:dyDescent="0.35">
      <c r="A46" s="18"/>
      <c r="B46" s="165" t="s">
        <v>352</v>
      </c>
      <c r="C46" s="135">
        <v>1821</v>
      </c>
      <c r="D46" s="135">
        <v>1241</v>
      </c>
      <c r="E46" s="135">
        <v>0</v>
      </c>
      <c r="F46" s="135">
        <v>204</v>
      </c>
      <c r="G46" s="135">
        <v>5808</v>
      </c>
      <c r="H46" s="135">
        <v>5604</v>
      </c>
      <c r="I46" s="176" t="s">
        <v>1301</v>
      </c>
      <c r="J46" s="109"/>
      <c r="K46" s="109"/>
    </row>
    <row r="47" spans="1:11" ht="11.25" customHeight="1" x14ac:dyDescent="0.35">
      <c r="A47" s="18"/>
      <c r="B47" s="165" t="s">
        <v>1302</v>
      </c>
      <c r="C47" s="135">
        <v>496</v>
      </c>
      <c r="D47" s="135">
        <v>314</v>
      </c>
      <c r="E47" s="135">
        <v>0</v>
      </c>
      <c r="F47" s="135">
        <v>0</v>
      </c>
      <c r="G47" s="135">
        <v>2991</v>
      </c>
      <c r="H47" s="135">
        <v>2991</v>
      </c>
      <c r="I47" s="176" t="s">
        <v>336</v>
      </c>
      <c r="J47" s="109"/>
      <c r="K47" s="109"/>
    </row>
    <row r="48" spans="1:11" ht="11.25" customHeight="1" x14ac:dyDescent="0.35">
      <c r="A48" s="18"/>
      <c r="B48" s="165" t="s">
        <v>350</v>
      </c>
      <c r="C48" s="135">
        <v>635</v>
      </c>
      <c r="D48" s="135">
        <v>463</v>
      </c>
      <c r="E48" s="135">
        <v>1</v>
      </c>
      <c r="F48" s="135">
        <v>45</v>
      </c>
      <c r="G48" s="135">
        <v>1954</v>
      </c>
      <c r="H48" s="135">
        <v>1909</v>
      </c>
      <c r="I48" s="176" t="s">
        <v>1303</v>
      </c>
      <c r="J48" s="109"/>
      <c r="K48" s="109"/>
    </row>
    <row r="49" spans="1:11" ht="11.25" customHeight="1" x14ac:dyDescent="0.35">
      <c r="A49" s="18"/>
      <c r="B49" s="165" t="s">
        <v>343</v>
      </c>
      <c r="C49" s="135">
        <v>2113</v>
      </c>
      <c r="D49" s="135">
        <v>694</v>
      </c>
      <c r="E49" s="135">
        <v>98</v>
      </c>
      <c r="F49" s="135">
        <v>45</v>
      </c>
      <c r="G49" s="135">
        <v>1044</v>
      </c>
      <c r="H49" s="135">
        <v>999</v>
      </c>
      <c r="I49" s="176" t="s">
        <v>1304</v>
      </c>
      <c r="J49" s="109"/>
      <c r="K49" s="109"/>
    </row>
    <row r="50" spans="1:11" ht="11.25" customHeight="1" x14ac:dyDescent="0.35">
      <c r="A50" s="18"/>
      <c r="B50" s="165" t="s">
        <v>360</v>
      </c>
      <c r="C50" s="135">
        <v>127</v>
      </c>
      <c r="D50" s="135">
        <v>247</v>
      </c>
      <c r="E50" s="135">
        <v>0</v>
      </c>
      <c r="F50" s="135">
        <v>2</v>
      </c>
      <c r="G50" s="135">
        <v>951</v>
      </c>
      <c r="H50" s="135">
        <v>949</v>
      </c>
      <c r="I50" s="176" t="s">
        <v>1305</v>
      </c>
      <c r="J50" s="109"/>
      <c r="K50" s="109"/>
    </row>
    <row r="51" spans="1:11" ht="11.25" customHeight="1" x14ac:dyDescent="0.35">
      <c r="A51" s="18"/>
      <c r="B51" s="165"/>
      <c r="C51" s="135"/>
      <c r="D51" s="135"/>
      <c r="E51" s="135"/>
      <c r="F51" s="135"/>
      <c r="G51" s="135"/>
      <c r="H51" s="135"/>
      <c r="I51" s="176"/>
      <c r="J51" s="109"/>
      <c r="K51" s="109"/>
    </row>
    <row r="52" spans="1:11" ht="11.25" customHeight="1" x14ac:dyDescent="0.35">
      <c r="A52" s="18" t="s">
        <v>362</v>
      </c>
      <c r="B52" s="165"/>
      <c r="C52" s="135"/>
      <c r="D52" s="135"/>
      <c r="E52" s="135"/>
      <c r="F52" s="135"/>
      <c r="G52" s="135"/>
      <c r="H52" s="135"/>
      <c r="I52" s="176"/>
      <c r="J52" s="109"/>
      <c r="K52" s="109"/>
    </row>
    <row r="53" spans="1:11" ht="11.25" customHeight="1" x14ac:dyDescent="0.35">
      <c r="A53" s="18"/>
      <c r="B53" s="165" t="s">
        <v>175</v>
      </c>
      <c r="C53" s="135">
        <v>62908</v>
      </c>
      <c r="D53" s="135">
        <v>38254</v>
      </c>
      <c r="E53" s="135">
        <v>1225</v>
      </c>
      <c r="F53" s="135">
        <v>5579</v>
      </c>
      <c r="G53" s="135">
        <v>71450</v>
      </c>
      <c r="H53" s="135">
        <v>65871</v>
      </c>
      <c r="I53" s="176" t="s">
        <v>1306</v>
      </c>
      <c r="J53" s="109"/>
      <c r="K53" s="109"/>
    </row>
    <row r="54" spans="1:11" ht="11.25" customHeight="1" x14ac:dyDescent="0.35">
      <c r="A54" s="18"/>
      <c r="B54" s="165" t="s">
        <v>169</v>
      </c>
      <c r="C54" s="135">
        <v>177</v>
      </c>
      <c r="D54" s="135">
        <v>118</v>
      </c>
      <c r="E54" s="135">
        <v>5</v>
      </c>
      <c r="F54" s="135">
        <v>59</v>
      </c>
      <c r="G54" s="135">
        <v>936</v>
      </c>
      <c r="H54" s="135">
        <v>877</v>
      </c>
      <c r="I54" s="176" t="s">
        <v>1307</v>
      </c>
      <c r="J54" s="109"/>
      <c r="K54" s="109"/>
    </row>
    <row r="55" spans="1:11" ht="11.25" customHeight="1" x14ac:dyDescent="0.35">
      <c r="A55" s="18"/>
      <c r="B55" s="165" t="s">
        <v>364</v>
      </c>
      <c r="C55" s="135">
        <v>719</v>
      </c>
      <c r="D55" s="135">
        <v>643</v>
      </c>
      <c r="E55" s="135">
        <v>156</v>
      </c>
      <c r="F55" s="135">
        <v>218</v>
      </c>
      <c r="G55" s="135">
        <v>919</v>
      </c>
      <c r="H55" s="135">
        <v>701</v>
      </c>
      <c r="I55" s="176" t="s">
        <v>1308</v>
      </c>
      <c r="J55" s="109"/>
      <c r="K55" s="109"/>
    </row>
    <row r="56" spans="1:11" ht="11.25" customHeight="1" x14ac:dyDescent="0.35">
      <c r="A56" s="26"/>
      <c r="B56" s="28"/>
      <c r="C56" s="28"/>
      <c r="D56" s="28"/>
      <c r="E56" s="28"/>
      <c r="F56" s="28"/>
      <c r="G56" s="28"/>
      <c r="H56" s="93"/>
      <c r="I56" s="99"/>
      <c r="J56" s="26"/>
      <c r="K56" s="109"/>
    </row>
    <row r="57" spans="1:11" ht="11.25" customHeight="1" x14ac:dyDescent="0.35">
      <c r="A57" s="122" t="s">
        <v>368</v>
      </c>
      <c r="K57" s="109"/>
    </row>
    <row r="58" spans="1:11" ht="11.25" customHeight="1" x14ac:dyDescent="0.35">
      <c r="A58" s="122" t="s">
        <v>156</v>
      </c>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7"/>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1309</v>
      </c>
    </row>
    <row r="2" spans="1:11" ht="11.25" customHeight="1" x14ac:dyDescent="0.35">
      <c r="B2" s="109"/>
      <c r="C2" s="109"/>
      <c r="D2" s="109"/>
      <c r="E2" s="109"/>
      <c r="F2" s="109"/>
      <c r="G2" s="109"/>
      <c r="H2" s="135"/>
      <c r="I2" s="172"/>
      <c r="J2" s="66"/>
      <c r="K2" s="66"/>
    </row>
    <row r="3" spans="1:11" ht="13.9" x14ac:dyDescent="0.4">
      <c r="A3" s="23" t="s">
        <v>1310</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2974</v>
      </c>
      <c r="D9" s="9">
        <v>79</v>
      </c>
      <c r="E9" s="9">
        <v>21</v>
      </c>
      <c r="F9" s="9">
        <v>733</v>
      </c>
      <c r="G9" s="9">
        <v>1327</v>
      </c>
      <c r="H9" s="9">
        <v>594</v>
      </c>
      <c r="I9" s="98" t="s">
        <v>204</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1743</v>
      </c>
      <c r="D12" s="135">
        <v>2</v>
      </c>
      <c r="E12" s="135">
        <v>0</v>
      </c>
      <c r="F12" s="135">
        <v>317</v>
      </c>
      <c r="G12" s="135">
        <v>701</v>
      </c>
      <c r="H12" s="135">
        <v>384</v>
      </c>
      <c r="I12" s="176" t="s">
        <v>1311</v>
      </c>
    </row>
    <row r="13" spans="1:11" ht="11.25" customHeight="1" x14ac:dyDescent="0.4">
      <c r="A13" s="20"/>
      <c r="B13" s="165" t="s">
        <v>291</v>
      </c>
      <c r="C13" s="135">
        <v>697</v>
      </c>
      <c r="D13" s="135">
        <v>29</v>
      </c>
      <c r="E13" s="135">
        <v>19</v>
      </c>
      <c r="F13" s="135">
        <v>282</v>
      </c>
      <c r="G13" s="135">
        <v>409</v>
      </c>
      <c r="H13" s="135">
        <v>127</v>
      </c>
      <c r="I13" s="176" t="s">
        <v>1312</v>
      </c>
    </row>
    <row r="14" spans="1:11" ht="11.25" customHeight="1" x14ac:dyDescent="0.4">
      <c r="A14" s="20"/>
      <c r="B14" s="165" t="s">
        <v>293</v>
      </c>
      <c r="C14" s="135">
        <v>279</v>
      </c>
      <c r="D14" s="135">
        <v>2</v>
      </c>
      <c r="E14" s="135">
        <v>0</v>
      </c>
      <c r="F14" s="135">
        <v>57</v>
      </c>
      <c r="G14" s="135">
        <v>64</v>
      </c>
      <c r="H14" s="135">
        <v>7</v>
      </c>
      <c r="I14" s="176" t="s">
        <v>1313</v>
      </c>
    </row>
    <row r="15" spans="1:11" ht="11.25" customHeight="1" x14ac:dyDescent="0.4">
      <c r="A15" s="20"/>
      <c r="B15" s="165" t="s">
        <v>295</v>
      </c>
      <c r="C15" s="135">
        <v>55</v>
      </c>
      <c r="D15" s="135">
        <v>1</v>
      </c>
      <c r="E15" s="135">
        <v>0</v>
      </c>
      <c r="F15" s="135">
        <v>11</v>
      </c>
      <c r="G15" s="135">
        <v>9</v>
      </c>
      <c r="H15" s="135">
        <v>-2</v>
      </c>
      <c r="I15" s="176" t="s">
        <v>1314</v>
      </c>
    </row>
    <row r="16" spans="1:11" ht="11.25" customHeight="1" x14ac:dyDescent="0.4">
      <c r="A16" s="20"/>
      <c r="B16" s="165" t="s">
        <v>297</v>
      </c>
      <c r="C16" s="135">
        <v>48</v>
      </c>
      <c r="D16" s="135">
        <v>0</v>
      </c>
      <c r="E16" s="135">
        <v>0</v>
      </c>
      <c r="F16" s="135">
        <v>6</v>
      </c>
      <c r="G16" s="135">
        <v>20</v>
      </c>
      <c r="H16" s="135">
        <v>14</v>
      </c>
      <c r="I16" s="176" t="s">
        <v>1315</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125</v>
      </c>
      <c r="D19" s="135">
        <v>17</v>
      </c>
      <c r="E19" s="135">
        <v>0</v>
      </c>
      <c r="F19" s="135">
        <v>21</v>
      </c>
      <c r="G19" s="135">
        <v>36</v>
      </c>
      <c r="H19" s="135">
        <v>15</v>
      </c>
      <c r="I19" s="176" t="s">
        <v>1316</v>
      </c>
    </row>
    <row r="20" spans="1:9" ht="11.25" customHeight="1" x14ac:dyDescent="0.4">
      <c r="A20" s="20"/>
      <c r="B20" s="165" t="s">
        <v>302</v>
      </c>
      <c r="C20" s="135">
        <v>158</v>
      </c>
      <c r="D20" s="135">
        <v>1</v>
      </c>
      <c r="E20" s="135">
        <v>0</v>
      </c>
      <c r="F20" s="135">
        <v>39</v>
      </c>
      <c r="G20" s="135">
        <v>46</v>
      </c>
      <c r="H20" s="135">
        <v>7</v>
      </c>
      <c r="I20" s="176" t="s">
        <v>1317</v>
      </c>
    </row>
    <row r="21" spans="1:9" ht="11.25" customHeight="1" x14ac:dyDescent="0.4">
      <c r="A21" s="20"/>
      <c r="B21" s="165" t="s">
        <v>304</v>
      </c>
      <c r="C21" s="135">
        <v>675</v>
      </c>
      <c r="D21" s="135">
        <v>12</v>
      </c>
      <c r="E21" s="135">
        <v>2</v>
      </c>
      <c r="F21" s="135">
        <v>128</v>
      </c>
      <c r="G21" s="135">
        <v>351</v>
      </c>
      <c r="H21" s="135">
        <v>223</v>
      </c>
      <c r="I21" s="176" t="s">
        <v>1318</v>
      </c>
    </row>
    <row r="22" spans="1:9" ht="11.25" customHeight="1" x14ac:dyDescent="0.4">
      <c r="A22" s="20"/>
      <c r="B22" s="165" t="s">
        <v>305</v>
      </c>
      <c r="C22" s="135">
        <v>488</v>
      </c>
      <c r="D22" s="135">
        <v>13</v>
      </c>
      <c r="E22" s="135">
        <v>4</v>
      </c>
      <c r="F22" s="135">
        <v>126</v>
      </c>
      <c r="G22" s="135">
        <v>205</v>
      </c>
      <c r="H22" s="135">
        <v>79</v>
      </c>
      <c r="I22" s="176" t="s">
        <v>1319</v>
      </c>
    </row>
    <row r="23" spans="1:9" ht="11.25" customHeight="1" x14ac:dyDescent="0.4">
      <c r="A23" s="20"/>
      <c r="B23" s="165" t="s">
        <v>307</v>
      </c>
      <c r="C23" s="135">
        <v>601</v>
      </c>
      <c r="D23" s="135">
        <v>18</v>
      </c>
      <c r="E23" s="135">
        <v>7</v>
      </c>
      <c r="F23" s="135">
        <v>151</v>
      </c>
      <c r="G23" s="135">
        <v>226</v>
      </c>
      <c r="H23" s="135">
        <v>75</v>
      </c>
      <c r="I23" s="176" t="s">
        <v>311</v>
      </c>
    </row>
    <row r="24" spans="1:9" ht="11.25" customHeight="1" x14ac:dyDescent="0.4">
      <c r="A24" s="20"/>
      <c r="B24" s="165" t="s">
        <v>309</v>
      </c>
      <c r="C24" s="135">
        <v>642</v>
      </c>
      <c r="D24" s="135">
        <v>11</v>
      </c>
      <c r="E24" s="135">
        <v>4</v>
      </c>
      <c r="F24" s="135">
        <v>169</v>
      </c>
      <c r="G24" s="135">
        <v>297</v>
      </c>
      <c r="H24" s="135">
        <v>128</v>
      </c>
      <c r="I24" s="176" t="s">
        <v>1320</v>
      </c>
    </row>
    <row r="25" spans="1:9" ht="11.25" customHeight="1" x14ac:dyDescent="0.4">
      <c r="A25" s="20"/>
      <c r="B25" s="165" t="s">
        <v>310</v>
      </c>
      <c r="C25" s="135">
        <v>285</v>
      </c>
      <c r="D25" s="135">
        <v>7</v>
      </c>
      <c r="E25" s="135">
        <v>4</v>
      </c>
      <c r="F25" s="135">
        <v>99</v>
      </c>
      <c r="G25" s="135">
        <v>166</v>
      </c>
      <c r="H25" s="135">
        <v>67</v>
      </c>
      <c r="I25" s="176" t="s">
        <v>1321</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298</v>
      </c>
      <c r="D28" s="135">
        <v>1</v>
      </c>
      <c r="E28" s="135">
        <v>0</v>
      </c>
      <c r="F28" s="135">
        <v>92</v>
      </c>
      <c r="G28" s="135">
        <v>142</v>
      </c>
      <c r="H28" s="135">
        <v>50</v>
      </c>
      <c r="I28" s="176" t="s">
        <v>1322</v>
      </c>
    </row>
    <row r="29" spans="1:9" ht="11.25" customHeight="1" x14ac:dyDescent="0.4">
      <c r="A29" s="20"/>
      <c r="B29" s="168" t="s">
        <v>314</v>
      </c>
      <c r="C29" s="135">
        <v>1023</v>
      </c>
      <c r="D29" s="135">
        <v>0</v>
      </c>
      <c r="E29" s="135">
        <v>0</v>
      </c>
      <c r="F29" s="135">
        <v>101</v>
      </c>
      <c r="G29" s="135">
        <v>357</v>
      </c>
      <c r="H29" s="135">
        <v>256</v>
      </c>
      <c r="I29" s="176" t="s">
        <v>1323</v>
      </c>
    </row>
    <row r="30" spans="1:9" ht="11.25" customHeight="1" x14ac:dyDescent="0.4">
      <c r="A30" s="20"/>
      <c r="B30" s="165" t="s">
        <v>316</v>
      </c>
      <c r="C30" s="135">
        <v>1128</v>
      </c>
      <c r="D30" s="135">
        <v>0</v>
      </c>
      <c r="E30" s="135">
        <v>0</v>
      </c>
      <c r="F30" s="135">
        <v>170</v>
      </c>
      <c r="G30" s="135">
        <v>543</v>
      </c>
      <c r="H30" s="135">
        <v>373</v>
      </c>
      <c r="I30" s="176" t="s">
        <v>1324</v>
      </c>
    </row>
    <row r="31" spans="1:9" ht="11.25" customHeight="1" x14ac:dyDescent="0.4">
      <c r="A31" s="20"/>
      <c r="B31" s="168" t="s">
        <v>318</v>
      </c>
      <c r="C31" s="135">
        <v>239</v>
      </c>
      <c r="D31" s="135">
        <v>2</v>
      </c>
      <c r="E31" s="135">
        <v>2</v>
      </c>
      <c r="F31" s="135">
        <v>128</v>
      </c>
      <c r="G31" s="135">
        <v>114</v>
      </c>
      <c r="H31" s="135">
        <v>-14</v>
      </c>
      <c r="I31" s="176" t="s">
        <v>1325</v>
      </c>
    </row>
    <row r="32" spans="1:9" ht="11.25" customHeight="1" x14ac:dyDescent="0.4">
      <c r="A32" s="20"/>
      <c r="B32" s="165" t="s">
        <v>320</v>
      </c>
      <c r="C32" s="135">
        <v>286</v>
      </c>
      <c r="D32" s="135">
        <v>76</v>
      </c>
      <c r="E32" s="135">
        <v>19</v>
      </c>
      <c r="F32" s="135">
        <v>242</v>
      </c>
      <c r="G32" s="135">
        <v>171</v>
      </c>
      <c r="H32" s="135">
        <v>-71</v>
      </c>
      <c r="I32" s="176" t="s">
        <v>1326</v>
      </c>
    </row>
    <row r="33" spans="1:11" ht="11.25" customHeight="1" x14ac:dyDescent="0.4">
      <c r="A33" s="20"/>
      <c r="B33" s="165" t="s">
        <v>322</v>
      </c>
      <c r="C33" s="27">
        <v>8.2021739130434792</v>
      </c>
      <c r="D33" s="27">
        <v>65.75</v>
      </c>
      <c r="E33" s="27">
        <v>45</v>
      </c>
      <c r="F33" s="27">
        <v>14.58</v>
      </c>
      <c r="G33" s="27">
        <v>9.1262626262626299</v>
      </c>
      <c r="H33" s="169">
        <v>-5.4537373737373702</v>
      </c>
      <c r="I33" s="176" t="s">
        <v>1327</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2325</v>
      </c>
      <c r="D36" s="135">
        <v>78</v>
      </c>
      <c r="E36" s="135">
        <v>19</v>
      </c>
      <c r="F36" s="135">
        <v>631</v>
      </c>
      <c r="G36" s="135">
        <v>1076</v>
      </c>
      <c r="H36" s="135">
        <v>445</v>
      </c>
      <c r="I36" s="176" t="s">
        <v>1328</v>
      </c>
      <c r="J36" s="109"/>
      <c r="K36" s="109"/>
    </row>
    <row r="37" spans="1:11" ht="11.25" customHeight="1" x14ac:dyDescent="0.35">
      <c r="A37" s="18"/>
      <c r="B37" s="165"/>
      <c r="C37" s="135"/>
      <c r="D37" s="135"/>
      <c r="E37" s="135"/>
      <c r="F37" s="135"/>
      <c r="G37" s="135"/>
      <c r="H37" s="135"/>
      <c r="I37" s="176"/>
      <c r="J37" s="109"/>
      <c r="K37" s="109"/>
    </row>
    <row r="38" spans="1:11" ht="11.25" customHeight="1" x14ac:dyDescent="0.35">
      <c r="A38" s="18" t="s">
        <v>338</v>
      </c>
      <c r="B38" s="165"/>
      <c r="C38" s="135"/>
      <c r="D38" s="135"/>
      <c r="E38" s="135"/>
      <c r="F38" s="135"/>
      <c r="G38" s="135"/>
      <c r="H38" s="135"/>
      <c r="I38" s="176"/>
      <c r="J38" s="109"/>
      <c r="K38" s="109"/>
    </row>
    <row r="39" spans="1:11" ht="11.25" customHeight="1" x14ac:dyDescent="0.35">
      <c r="A39" s="18"/>
      <c r="B39" s="165" t="s">
        <v>352</v>
      </c>
      <c r="C39" s="135">
        <v>1739</v>
      </c>
      <c r="D39" s="135">
        <v>68</v>
      </c>
      <c r="E39" s="135">
        <v>18</v>
      </c>
      <c r="F39" s="135">
        <v>450</v>
      </c>
      <c r="G39" s="135">
        <v>790</v>
      </c>
      <c r="H39" s="135">
        <v>340</v>
      </c>
      <c r="I39" s="176" t="s">
        <v>1329</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362</v>
      </c>
      <c r="B41" s="165"/>
      <c r="C41" s="135"/>
      <c r="D41" s="135"/>
      <c r="E41" s="135"/>
      <c r="F41" s="135"/>
      <c r="G41" s="135"/>
      <c r="H41" s="135"/>
      <c r="I41" s="176"/>
      <c r="J41" s="109"/>
      <c r="K41" s="109"/>
    </row>
    <row r="42" spans="1:11" ht="11.25" customHeight="1" x14ac:dyDescent="0.35">
      <c r="A42" s="18"/>
      <c r="B42" s="165" t="s">
        <v>352</v>
      </c>
      <c r="C42" s="135">
        <v>1942</v>
      </c>
      <c r="D42" s="135">
        <v>22</v>
      </c>
      <c r="E42" s="135">
        <v>8</v>
      </c>
      <c r="F42" s="135">
        <v>413</v>
      </c>
      <c r="G42" s="135">
        <v>768</v>
      </c>
      <c r="H42" s="135">
        <v>355</v>
      </c>
      <c r="I42" s="176" t="s">
        <v>1330</v>
      </c>
      <c r="J42" s="109"/>
      <c r="K42" s="109"/>
    </row>
    <row r="43" spans="1:11" ht="11.25" customHeight="1" x14ac:dyDescent="0.35">
      <c r="A43" s="26"/>
      <c r="B43" s="28"/>
      <c r="C43" s="28"/>
      <c r="D43" s="28"/>
      <c r="E43" s="28"/>
      <c r="F43" s="28"/>
      <c r="G43" s="28"/>
      <c r="H43" s="93"/>
      <c r="I43" s="99"/>
      <c r="J43" s="26"/>
      <c r="K43" s="109"/>
    </row>
    <row r="44" spans="1:11" ht="11.25" customHeight="1" x14ac:dyDescent="0.35">
      <c r="A44" s="18" t="s">
        <v>156</v>
      </c>
      <c r="K44" s="109"/>
    </row>
    <row r="45" spans="1:11" ht="11.25" customHeight="1" x14ac:dyDescent="0.35">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8"/>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1331</v>
      </c>
    </row>
    <row r="2" spans="1:11" ht="11.25" customHeight="1" x14ac:dyDescent="0.35">
      <c r="B2" s="109"/>
      <c r="C2" s="109"/>
      <c r="D2" s="109"/>
      <c r="E2" s="109"/>
      <c r="F2" s="109"/>
      <c r="G2" s="109"/>
      <c r="H2" s="135"/>
      <c r="I2" s="172"/>
      <c r="J2" s="66"/>
      <c r="K2" s="66"/>
    </row>
    <row r="3" spans="1:11" ht="15" customHeight="1" x14ac:dyDescent="0.4">
      <c r="A3" s="23" t="s">
        <v>1310</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54929</v>
      </c>
      <c r="D9" s="9">
        <v>29433</v>
      </c>
      <c r="E9" s="9">
        <v>874</v>
      </c>
      <c r="F9" s="9">
        <v>4516</v>
      </c>
      <c r="G9" s="9">
        <v>21507</v>
      </c>
      <c r="H9" s="9">
        <v>16991</v>
      </c>
      <c r="I9" s="98" t="s">
        <v>262</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34549</v>
      </c>
      <c r="D12" s="135">
        <v>18008</v>
      </c>
      <c r="E12" s="135">
        <v>53</v>
      </c>
      <c r="F12" s="135">
        <v>1326</v>
      </c>
      <c r="G12" s="135">
        <v>10884</v>
      </c>
      <c r="H12" s="135">
        <v>9558</v>
      </c>
      <c r="I12" s="176" t="s">
        <v>1332</v>
      </c>
    </row>
    <row r="13" spans="1:11" ht="11.25" customHeight="1" x14ac:dyDescent="0.4">
      <c r="A13" s="20"/>
      <c r="B13" s="165" t="s">
        <v>291</v>
      </c>
      <c r="C13" s="135">
        <v>11942</v>
      </c>
      <c r="D13" s="135">
        <v>7397</v>
      </c>
      <c r="E13" s="135">
        <v>544</v>
      </c>
      <c r="F13" s="135">
        <v>2393</v>
      </c>
      <c r="G13" s="135">
        <v>7360</v>
      </c>
      <c r="H13" s="135">
        <v>4967</v>
      </c>
      <c r="I13" s="176" t="s">
        <v>1333</v>
      </c>
    </row>
    <row r="14" spans="1:11" ht="11.25" customHeight="1" x14ac:dyDescent="0.4">
      <c r="A14" s="20"/>
      <c r="B14" s="165" t="s">
        <v>293</v>
      </c>
      <c r="C14" s="135">
        <v>3250</v>
      </c>
      <c r="D14" s="135">
        <v>1633</v>
      </c>
      <c r="E14" s="135">
        <v>28</v>
      </c>
      <c r="F14" s="135">
        <v>273</v>
      </c>
      <c r="G14" s="135">
        <v>1043</v>
      </c>
      <c r="H14" s="135">
        <v>770</v>
      </c>
      <c r="I14" s="176" t="s">
        <v>1334</v>
      </c>
    </row>
    <row r="15" spans="1:11" ht="11.25" customHeight="1" x14ac:dyDescent="0.4">
      <c r="A15" s="20"/>
      <c r="B15" s="165" t="s">
        <v>295</v>
      </c>
      <c r="C15" s="135">
        <v>1546</v>
      </c>
      <c r="D15" s="135">
        <v>513</v>
      </c>
      <c r="E15" s="135">
        <v>21</v>
      </c>
      <c r="F15" s="135">
        <v>106</v>
      </c>
      <c r="G15" s="135">
        <v>451</v>
      </c>
      <c r="H15" s="135">
        <v>345</v>
      </c>
      <c r="I15" s="176" t="s">
        <v>1335</v>
      </c>
    </row>
    <row r="16" spans="1:11" ht="11.25" customHeight="1" x14ac:dyDescent="0.4">
      <c r="A16" s="20"/>
      <c r="B16" s="165" t="s">
        <v>297</v>
      </c>
      <c r="C16" s="135">
        <v>540</v>
      </c>
      <c r="D16" s="135">
        <v>378</v>
      </c>
      <c r="E16" s="135">
        <v>0</v>
      </c>
      <c r="F16" s="135">
        <v>22</v>
      </c>
      <c r="G16" s="135">
        <v>237</v>
      </c>
      <c r="H16" s="135">
        <v>215</v>
      </c>
      <c r="I16" s="176" t="s">
        <v>1336</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5547</v>
      </c>
      <c r="D19" s="135">
        <v>3071</v>
      </c>
      <c r="E19" s="135">
        <v>79</v>
      </c>
      <c r="F19" s="135">
        <v>524</v>
      </c>
      <c r="G19" s="135">
        <v>1900</v>
      </c>
      <c r="H19" s="135">
        <v>1376</v>
      </c>
      <c r="I19" s="176" t="s">
        <v>461</v>
      </c>
    </row>
    <row r="20" spans="1:9" ht="11.25" customHeight="1" x14ac:dyDescent="0.4">
      <c r="A20" s="20"/>
      <c r="B20" s="165" t="s">
        <v>302</v>
      </c>
      <c r="C20" s="135">
        <v>3747</v>
      </c>
      <c r="D20" s="135">
        <v>1487</v>
      </c>
      <c r="E20" s="135">
        <v>59</v>
      </c>
      <c r="F20" s="135">
        <v>327</v>
      </c>
      <c r="G20" s="135">
        <v>1358</v>
      </c>
      <c r="H20" s="135">
        <v>1031</v>
      </c>
      <c r="I20" s="176" t="s">
        <v>1337</v>
      </c>
    </row>
    <row r="21" spans="1:9" ht="11.25" customHeight="1" x14ac:dyDescent="0.4">
      <c r="A21" s="20"/>
      <c r="B21" s="165" t="s">
        <v>304</v>
      </c>
      <c r="C21" s="135">
        <v>10375</v>
      </c>
      <c r="D21" s="135">
        <v>5629</v>
      </c>
      <c r="E21" s="135">
        <v>114</v>
      </c>
      <c r="F21" s="135">
        <v>672</v>
      </c>
      <c r="G21" s="135">
        <v>3955</v>
      </c>
      <c r="H21" s="135">
        <v>3283</v>
      </c>
      <c r="I21" s="176" t="s">
        <v>1338</v>
      </c>
    </row>
    <row r="22" spans="1:9" ht="11.25" customHeight="1" x14ac:dyDescent="0.4">
      <c r="A22" s="20"/>
      <c r="B22" s="165" t="s">
        <v>305</v>
      </c>
      <c r="C22" s="135">
        <v>9473</v>
      </c>
      <c r="D22" s="135">
        <v>5439</v>
      </c>
      <c r="E22" s="135">
        <v>171</v>
      </c>
      <c r="F22" s="135">
        <v>848</v>
      </c>
      <c r="G22" s="135">
        <v>3713</v>
      </c>
      <c r="H22" s="135">
        <v>2865</v>
      </c>
      <c r="I22" s="176" t="s">
        <v>1339</v>
      </c>
    </row>
    <row r="23" spans="1:9" ht="11.25" customHeight="1" x14ac:dyDescent="0.4">
      <c r="A23" s="20"/>
      <c r="B23" s="165" t="s">
        <v>307</v>
      </c>
      <c r="C23" s="135">
        <v>10177</v>
      </c>
      <c r="D23" s="135">
        <v>5145</v>
      </c>
      <c r="E23" s="135">
        <v>221</v>
      </c>
      <c r="F23" s="135">
        <v>991</v>
      </c>
      <c r="G23" s="135">
        <v>3886</v>
      </c>
      <c r="H23" s="135">
        <v>2895</v>
      </c>
      <c r="I23" s="176" t="s">
        <v>1340</v>
      </c>
    </row>
    <row r="24" spans="1:9" ht="11.25" customHeight="1" x14ac:dyDescent="0.4">
      <c r="A24" s="20"/>
      <c r="B24" s="165" t="s">
        <v>309</v>
      </c>
      <c r="C24" s="135">
        <v>10457</v>
      </c>
      <c r="D24" s="135">
        <v>5576</v>
      </c>
      <c r="E24" s="135">
        <v>135</v>
      </c>
      <c r="F24" s="135">
        <v>775</v>
      </c>
      <c r="G24" s="135">
        <v>4015</v>
      </c>
      <c r="H24" s="135">
        <v>3240</v>
      </c>
      <c r="I24" s="176" t="s">
        <v>1341</v>
      </c>
    </row>
    <row r="25" spans="1:9" ht="11.25" customHeight="1" x14ac:dyDescent="0.4">
      <c r="A25" s="20"/>
      <c r="B25" s="165" t="s">
        <v>310</v>
      </c>
      <c r="C25" s="135">
        <v>5153</v>
      </c>
      <c r="D25" s="135">
        <v>3086</v>
      </c>
      <c r="E25" s="135">
        <v>95</v>
      </c>
      <c r="F25" s="135">
        <v>379</v>
      </c>
      <c r="G25" s="135">
        <v>2680</v>
      </c>
      <c r="H25" s="135">
        <v>2301</v>
      </c>
      <c r="I25" s="176" t="s">
        <v>1342</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4583</v>
      </c>
      <c r="D28" s="135">
        <v>2356</v>
      </c>
      <c r="E28" s="135">
        <v>3</v>
      </c>
      <c r="F28" s="135">
        <v>353</v>
      </c>
      <c r="G28" s="135">
        <v>1676</v>
      </c>
      <c r="H28" s="135">
        <v>1323</v>
      </c>
      <c r="I28" s="176" t="s">
        <v>1343</v>
      </c>
    </row>
    <row r="29" spans="1:9" ht="11.25" customHeight="1" x14ac:dyDescent="0.4">
      <c r="A29" s="20"/>
      <c r="B29" s="168" t="s">
        <v>314</v>
      </c>
      <c r="C29" s="135">
        <v>17237</v>
      </c>
      <c r="D29" s="135">
        <v>7764</v>
      </c>
      <c r="E29" s="135">
        <v>24</v>
      </c>
      <c r="F29" s="135">
        <v>480</v>
      </c>
      <c r="G29" s="135">
        <v>4388</v>
      </c>
      <c r="H29" s="135">
        <v>3908</v>
      </c>
      <c r="I29" s="176" t="s">
        <v>1344</v>
      </c>
    </row>
    <row r="30" spans="1:9" ht="11.25" customHeight="1" x14ac:dyDescent="0.4">
      <c r="A30" s="20"/>
      <c r="B30" s="165" t="s">
        <v>316</v>
      </c>
      <c r="C30" s="135">
        <v>22796</v>
      </c>
      <c r="D30" s="135">
        <v>11560</v>
      </c>
      <c r="E30" s="135">
        <v>14</v>
      </c>
      <c r="F30" s="135">
        <v>803</v>
      </c>
      <c r="G30" s="135">
        <v>8544</v>
      </c>
      <c r="H30" s="135">
        <v>7741</v>
      </c>
      <c r="I30" s="176" t="s">
        <v>1345</v>
      </c>
    </row>
    <row r="31" spans="1:9" ht="11.25" customHeight="1" x14ac:dyDescent="0.4">
      <c r="A31" s="20"/>
      <c r="B31" s="168" t="s">
        <v>318</v>
      </c>
      <c r="C31" s="135">
        <v>5401</v>
      </c>
      <c r="D31" s="135">
        <v>2865</v>
      </c>
      <c r="E31" s="135">
        <v>65</v>
      </c>
      <c r="F31" s="135">
        <v>668</v>
      </c>
      <c r="G31" s="135">
        <v>3042</v>
      </c>
      <c r="H31" s="135">
        <v>2374</v>
      </c>
      <c r="I31" s="176" t="s">
        <v>1243</v>
      </c>
    </row>
    <row r="32" spans="1:9" ht="11.25" customHeight="1" x14ac:dyDescent="0.4">
      <c r="A32" s="20"/>
      <c r="B32" s="165" t="s">
        <v>320</v>
      </c>
      <c r="C32" s="135">
        <v>4912</v>
      </c>
      <c r="D32" s="135">
        <v>4888</v>
      </c>
      <c r="E32" s="135">
        <v>768</v>
      </c>
      <c r="F32" s="135">
        <v>2212</v>
      </c>
      <c r="G32" s="135">
        <v>3857</v>
      </c>
      <c r="H32" s="135">
        <v>1645</v>
      </c>
      <c r="I32" s="176" t="s">
        <v>1346</v>
      </c>
    </row>
    <row r="33" spans="1:11" ht="11.25" customHeight="1" x14ac:dyDescent="0.4">
      <c r="A33" s="20"/>
      <c r="B33" s="165" t="s">
        <v>322</v>
      </c>
      <c r="C33" s="27">
        <v>8.7110328638497592</v>
      </c>
      <c r="D33" s="27">
        <v>9.3358208955223905</v>
      </c>
      <c r="E33" s="27">
        <v>45.05</v>
      </c>
      <c r="F33" s="27">
        <v>20.203947368421101</v>
      </c>
      <c r="G33" s="27">
        <v>11.169540229885101</v>
      </c>
      <c r="H33" s="169">
        <v>-9.0344071385359896</v>
      </c>
      <c r="I33" s="176" t="s">
        <v>1347</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42921</v>
      </c>
      <c r="D36" s="135">
        <v>22417</v>
      </c>
      <c r="E36" s="135">
        <v>807</v>
      </c>
      <c r="F36" s="135">
        <v>3889</v>
      </c>
      <c r="G36" s="135">
        <v>18218</v>
      </c>
      <c r="H36" s="135">
        <v>14329</v>
      </c>
      <c r="I36" s="176" t="s">
        <v>1348</v>
      </c>
      <c r="J36" s="109"/>
      <c r="K36" s="109"/>
    </row>
    <row r="37" spans="1:11" ht="11.25" customHeight="1" x14ac:dyDescent="0.35">
      <c r="A37" s="18"/>
      <c r="B37" s="165" t="s">
        <v>327</v>
      </c>
      <c r="C37" s="135">
        <v>3397</v>
      </c>
      <c r="D37" s="135">
        <v>1861</v>
      </c>
      <c r="E37" s="135">
        <v>18</v>
      </c>
      <c r="F37" s="135">
        <v>202</v>
      </c>
      <c r="G37" s="135">
        <v>1554</v>
      </c>
      <c r="H37" s="135">
        <v>1352</v>
      </c>
      <c r="I37" s="176" t="s">
        <v>1349</v>
      </c>
      <c r="J37" s="109"/>
      <c r="K37" s="109"/>
    </row>
    <row r="38" spans="1:11" ht="11.25" customHeight="1" x14ac:dyDescent="0.35">
      <c r="A38" s="18"/>
      <c r="B38" s="165" t="s">
        <v>329</v>
      </c>
      <c r="C38" s="135">
        <v>6982</v>
      </c>
      <c r="D38" s="135">
        <v>4181</v>
      </c>
      <c r="E38" s="135">
        <v>43</v>
      </c>
      <c r="F38" s="135">
        <v>352</v>
      </c>
      <c r="G38" s="135">
        <v>1347</v>
      </c>
      <c r="H38" s="135">
        <v>995</v>
      </c>
      <c r="I38" s="176" t="s">
        <v>1350</v>
      </c>
      <c r="J38" s="109"/>
      <c r="K38" s="109"/>
    </row>
    <row r="39" spans="1:11" ht="11.25" customHeight="1" x14ac:dyDescent="0.35">
      <c r="A39" s="18"/>
      <c r="B39" s="165"/>
      <c r="C39" s="135"/>
      <c r="D39" s="135"/>
      <c r="E39" s="135"/>
      <c r="F39" s="135"/>
      <c r="G39" s="135"/>
      <c r="H39" s="135"/>
      <c r="I39" s="176"/>
      <c r="J39" s="109"/>
      <c r="K39" s="109"/>
    </row>
    <row r="40" spans="1:11" ht="11.25" customHeight="1" x14ac:dyDescent="0.35">
      <c r="A40" s="18" t="s">
        <v>338</v>
      </c>
      <c r="B40" s="165"/>
      <c r="C40" s="135"/>
      <c r="D40" s="135"/>
      <c r="E40" s="135"/>
      <c r="F40" s="135"/>
      <c r="G40" s="135"/>
      <c r="H40" s="135"/>
      <c r="I40" s="176"/>
      <c r="J40" s="109"/>
      <c r="K40" s="109"/>
    </row>
    <row r="41" spans="1:11" ht="11.25" customHeight="1" x14ac:dyDescent="0.35">
      <c r="A41" s="18"/>
      <c r="B41" s="165" t="s">
        <v>352</v>
      </c>
      <c r="C41" s="135">
        <v>34299</v>
      </c>
      <c r="D41" s="135">
        <v>18301</v>
      </c>
      <c r="E41" s="135">
        <v>708</v>
      </c>
      <c r="F41" s="135">
        <v>2234</v>
      </c>
      <c r="G41" s="135">
        <v>14132</v>
      </c>
      <c r="H41" s="135">
        <v>11898</v>
      </c>
      <c r="I41" s="176" t="s">
        <v>1351</v>
      </c>
      <c r="J41" s="109"/>
      <c r="K41" s="109"/>
    </row>
    <row r="42" spans="1:11" ht="11.25" customHeight="1" x14ac:dyDescent="0.35">
      <c r="A42" s="18"/>
      <c r="B42" s="165" t="s">
        <v>339</v>
      </c>
      <c r="C42" s="135">
        <v>9331</v>
      </c>
      <c r="D42" s="135">
        <v>5520</v>
      </c>
      <c r="E42" s="135">
        <v>22</v>
      </c>
      <c r="F42" s="135">
        <v>662</v>
      </c>
      <c r="G42" s="135">
        <v>3757</v>
      </c>
      <c r="H42" s="135">
        <v>3095</v>
      </c>
      <c r="I42" s="176" t="s">
        <v>1352</v>
      </c>
      <c r="J42" s="109"/>
      <c r="K42" s="109"/>
    </row>
    <row r="43" spans="1:11" ht="11.25" customHeight="1" x14ac:dyDescent="0.35">
      <c r="A43" s="18"/>
      <c r="B43" s="165" t="s">
        <v>341</v>
      </c>
      <c r="C43" s="135">
        <v>3285</v>
      </c>
      <c r="D43" s="135">
        <v>1516</v>
      </c>
      <c r="E43" s="135">
        <v>12</v>
      </c>
      <c r="F43" s="135">
        <v>331</v>
      </c>
      <c r="G43" s="135">
        <v>1477</v>
      </c>
      <c r="H43" s="135">
        <v>1146</v>
      </c>
      <c r="I43" s="176" t="s">
        <v>1353</v>
      </c>
      <c r="J43" s="109"/>
      <c r="K43" s="109"/>
    </row>
    <row r="44" spans="1:11" ht="11.25" customHeight="1" x14ac:dyDescent="0.35">
      <c r="A44" s="18"/>
      <c r="B44" s="165" t="s">
        <v>187</v>
      </c>
      <c r="C44" s="135">
        <v>2493</v>
      </c>
      <c r="D44" s="135">
        <v>812</v>
      </c>
      <c r="E44" s="135">
        <v>78</v>
      </c>
      <c r="F44" s="135">
        <v>816</v>
      </c>
      <c r="G44" s="135">
        <v>491</v>
      </c>
      <c r="H44" s="135">
        <v>-325</v>
      </c>
      <c r="I44" s="176" t="s">
        <v>1354</v>
      </c>
      <c r="J44" s="109"/>
      <c r="K44" s="109"/>
    </row>
    <row r="45" spans="1:11" ht="11.25" customHeight="1" x14ac:dyDescent="0.35">
      <c r="A45" s="18"/>
      <c r="B45" s="165"/>
      <c r="C45" s="135"/>
      <c r="D45" s="135"/>
      <c r="E45" s="135"/>
      <c r="F45" s="135"/>
      <c r="G45" s="135"/>
      <c r="H45" s="135"/>
      <c r="I45" s="176"/>
      <c r="J45" s="109"/>
      <c r="K45" s="109"/>
    </row>
    <row r="46" spans="1:11" ht="11.25" customHeight="1" x14ac:dyDescent="0.35">
      <c r="A46" s="18" t="s">
        <v>362</v>
      </c>
      <c r="B46" s="165"/>
      <c r="C46" s="135"/>
      <c r="D46" s="135"/>
      <c r="E46" s="135"/>
      <c r="F46" s="135"/>
      <c r="G46" s="135"/>
      <c r="H46" s="135"/>
      <c r="I46" s="176"/>
      <c r="J46" s="109"/>
      <c r="K46" s="109"/>
    </row>
    <row r="47" spans="1:11" ht="11.25" customHeight="1" x14ac:dyDescent="0.35">
      <c r="A47" s="18"/>
      <c r="B47" s="165" t="s">
        <v>352</v>
      </c>
      <c r="C47" s="135">
        <v>34143</v>
      </c>
      <c r="D47" s="135">
        <v>16318</v>
      </c>
      <c r="E47" s="135">
        <v>151</v>
      </c>
      <c r="F47" s="135">
        <v>1749</v>
      </c>
      <c r="G47" s="135">
        <v>12205</v>
      </c>
      <c r="H47" s="135">
        <v>10456</v>
      </c>
      <c r="I47" s="176" t="s">
        <v>1355</v>
      </c>
      <c r="J47" s="109"/>
      <c r="K47" s="109"/>
    </row>
    <row r="48" spans="1:11" ht="11.25" customHeight="1" x14ac:dyDescent="0.35">
      <c r="A48" s="18"/>
      <c r="B48" s="165" t="s">
        <v>364</v>
      </c>
      <c r="C48" s="135">
        <v>6902</v>
      </c>
      <c r="D48" s="135">
        <v>4641</v>
      </c>
      <c r="E48" s="135">
        <v>593</v>
      </c>
      <c r="F48" s="135">
        <v>1596</v>
      </c>
      <c r="G48" s="135">
        <v>3715</v>
      </c>
      <c r="H48" s="135">
        <v>2119</v>
      </c>
      <c r="I48" s="176" t="s">
        <v>1223</v>
      </c>
      <c r="J48" s="109"/>
      <c r="K48" s="109"/>
    </row>
    <row r="49" spans="1:11" ht="11.25" customHeight="1" x14ac:dyDescent="0.35">
      <c r="A49" s="18"/>
      <c r="B49" s="165" t="s">
        <v>177</v>
      </c>
      <c r="C49" s="135">
        <v>4137</v>
      </c>
      <c r="D49" s="135">
        <v>2665</v>
      </c>
      <c r="E49" s="135">
        <v>36</v>
      </c>
      <c r="F49" s="135">
        <v>310</v>
      </c>
      <c r="G49" s="135">
        <v>1551</v>
      </c>
      <c r="H49" s="135">
        <v>1241</v>
      </c>
      <c r="I49" s="176" t="s">
        <v>1356</v>
      </c>
      <c r="J49" s="109"/>
      <c r="K49" s="109"/>
    </row>
    <row r="50" spans="1:11" ht="11.25" customHeight="1" x14ac:dyDescent="0.35">
      <c r="A50" s="18"/>
      <c r="B50" s="165" t="s">
        <v>169</v>
      </c>
      <c r="C50" s="135">
        <v>2169</v>
      </c>
      <c r="D50" s="135">
        <v>1354</v>
      </c>
      <c r="E50" s="135">
        <v>52</v>
      </c>
      <c r="F50" s="135">
        <v>394</v>
      </c>
      <c r="G50" s="135">
        <v>1131</v>
      </c>
      <c r="H50" s="135">
        <v>737</v>
      </c>
      <c r="I50" s="176" t="s">
        <v>1357</v>
      </c>
      <c r="J50" s="109"/>
      <c r="K50" s="109"/>
    </row>
    <row r="51" spans="1:11" ht="11.25" customHeight="1" x14ac:dyDescent="0.35">
      <c r="A51" s="26"/>
      <c r="B51" s="28"/>
      <c r="C51" s="28"/>
      <c r="D51" s="28"/>
      <c r="E51" s="28"/>
      <c r="F51" s="28"/>
      <c r="G51" s="28"/>
      <c r="H51" s="93"/>
      <c r="I51" s="99"/>
      <c r="J51" s="26"/>
      <c r="K51" s="109"/>
    </row>
    <row r="52" spans="1:11" ht="11.25" customHeight="1" x14ac:dyDescent="0.35">
      <c r="A52" s="18" t="s">
        <v>156</v>
      </c>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1358</v>
      </c>
    </row>
    <row r="2" spans="1:11" ht="11.25" customHeight="1" x14ac:dyDescent="0.35">
      <c r="B2" s="109"/>
      <c r="C2" s="109"/>
      <c r="D2" s="109"/>
      <c r="E2" s="109"/>
      <c r="F2" s="109"/>
      <c r="G2" s="109"/>
      <c r="H2" s="135"/>
      <c r="I2" s="172"/>
      <c r="J2" s="66"/>
      <c r="K2" s="66"/>
    </row>
    <row r="3" spans="1:11" ht="13.9" x14ac:dyDescent="0.4">
      <c r="A3" s="23" t="s">
        <v>1359</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3957</v>
      </c>
      <c r="D9" s="9">
        <v>41</v>
      </c>
      <c r="E9" s="9">
        <v>14</v>
      </c>
      <c r="F9" s="9">
        <v>1644</v>
      </c>
      <c r="G9" s="9">
        <v>2957</v>
      </c>
      <c r="H9" s="9">
        <v>1313</v>
      </c>
      <c r="I9" s="98" t="s">
        <v>190</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2683</v>
      </c>
      <c r="D12" s="135">
        <v>0</v>
      </c>
      <c r="E12" s="135">
        <v>0</v>
      </c>
      <c r="F12" s="135">
        <v>970</v>
      </c>
      <c r="G12" s="135">
        <v>1940</v>
      </c>
      <c r="H12" s="135">
        <v>970</v>
      </c>
      <c r="I12" s="176" t="s">
        <v>1360</v>
      </c>
    </row>
    <row r="13" spans="1:11" ht="11.25" customHeight="1" x14ac:dyDescent="0.4">
      <c r="A13" s="20"/>
      <c r="B13" s="165" t="s">
        <v>291</v>
      </c>
      <c r="C13" s="135">
        <v>584</v>
      </c>
      <c r="D13" s="135">
        <v>3</v>
      </c>
      <c r="E13" s="135">
        <v>9</v>
      </c>
      <c r="F13" s="135">
        <v>389</v>
      </c>
      <c r="G13" s="135">
        <v>515</v>
      </c>
      <c r="H13" s="135">
        <v>126</v>
      </c>
      <c r="I13" s="176" t="s">
        <v>1361</v>
      </c>
    </row>
    <row r="14" spans="1:11" ht="11.25" customHeight="1" x14ac:dyDescent="0.4">
      <c r="A14" s="20"/>
      <c r="B14" s="165" t="s">
        <v>293</v>
      </c>
      <c r="C14" s="135">
        <v>293</v>
      </c>
      <c r="D14" s="135">
        <v>1</v>
      </c>
      <c r="E14" s="135">
        <v>3</v>
      </c>
      <c r="F14" s="135">
        <v>72</v>
      </c>
      <c r="G14" s="135">
        <v>118</v>
      </c>
      <c r="H14" s="135">
        <v>46</v>
      </c>
      <c r="I14" s="176" t="s">
        <v>1362</v>
      </c>
    </row>
    <row r="15" spans="1:11" ht="11.25" customHeight="1" x14ac:dyDescent="0.4">
      <c r="A15" s="20"/>
      <c r="B15" s="165" t="s">
        <v>295</v>
      </c>
      <c r="C15" s="135">
        <v>37</v>
      </c>
      <c r="D15" s="135">
        <v>0</v>
      </c>
      <c r="E15" s="135">
        <v>0</v>
      </c>
      <c r="F15" s="135">
        <v>21</v>
      </c>
      <c r="G15" s="135">
        <v>15</v>
      </c>
      <c r="H15" s="135">
        <v>-6</v>
      </c>
      <c r="I15" s="176" t="s">
        <v>1363</v>
      </c>
    </row>
    <row r="16" spans="1:11" ht="11.25" customHeight="1" x14ac:dyDescent="0.4">
      <c r="A16" s="20"/>
      <c r="B16" s="165" t="s">
        <v>297</v>
      </c>
      <c r="C16" s="135">
        <v>104</v>
      </c>
      <c r="D16" s="135">
        <v>0</v>
      </c>
      <c r="E16" s="135">
        <v>0</v>
      </c>
      <c r="F16" s="135">
        <v>19</v>
      </c>
      <c r="G16" s="135">
        <v>39</v>
      </c>
      <c r="H16" s="135">
        <v>20</v>
      </c>
      <c r="I16" s="176" t="s">
        <v>555</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189</v>
      </c>
      <c r="D19" s="135">
        <v>6</v>
      </c>
      <c r="E19" s="135">
        <v>2</v>
      </c>
      <c r="F19" s="135">
        <v>117</v>
      </c>
      <c r="G19" s="135">
        <v>124</v>
      </c>
      <c r="H19" s="135">
        <v>7</v>
      </c>
      <c r="I19" s="176" t="s">
        <v>355</v>
      </c>
    </row>
    <row r="20" spans="1:9" ht="11.25" customHeight="1" x14ac:dyDescent="0.4">
      <c r="A20" s="20"/>
      <c r="B20" s="165" t="s">
        <v>302</v>
      </c>
      <c r="C20" s="135">
        <v>247</v>
      </c>
      <c r="D20" s="135">
        <v>0</v>
      </c>
      <c r="E20" s="135">
        <v>0</v>
      </c>
      <c r="F20" s="135">
        <v>175</v>
      </c>
      <c r="G20" s="135">
        <v>233</v>
      </c>
      <c r="H20" s="135">
        <v>58</v>
      </c>
      <c r="I20" s="176" t="s">
        <v>206</v>
      </c>
    </row>
    <row r="21" spans="1:9" ht="11.25" customHeight="1" x14ac:dyDescent="0.4">
      <c r="A21" s="20"/>
      <c r="B21" s="165" t="s">
        <v>304</v>
      </c>
      <c r="C21" s="135">
        <v>922</v>
      </c>
      <c r="D21" s="135">
        <v>6</v>
      </c>
      <c r="E21" s="135">
        <v>2</v>
      </c>
      <c r="F21" s="135">
        <v>408</v>
      </c>
      <c r="G21" s="135">
        <v>780</v>
      </c>
      <c r="H21" s="135">
        <v>372</v>
      </c>
      <c r="I21" s="176" t="s">
        <v>1364</v>
      </c>
    </row>
    <row r="22" spans="1:9" ht="11.25" customHeight="1" x14ac:dyDescent="0.4">
      <c r="A22" s="20"/>
      <c r="B22" s="165" t="s">
        <v>305</v>
      </c>
      <c r="C22" s="135">
        <v>589</v>
      </c>
      <c r="D22" s="135">
        <v>5</v>
      </c>
      <c r="E22" s="135">
        <v>2</v>
      </c>
      <c r="F22" s="135">
        <v>208</v>
      </c>
      <c r="G22" s="135">
        <v>400</v>
      </c>
      <c r="H22" s="135">
        <v>192</v>
      </c>
      <c r="I22" s="176" t="s">
        <v>1365</v>
      </c>
    </row>
    <row r="23" spans="1:9" ht="11.25" customHeight="1" x14ac:dyDescent="0.4">
      <c r="A23" s="20"/>
      <c r="B23" s="165" t="s">
        <v>307</v>
      </c>
      <c r="C23" s="135">
        <v>644</v>
      </c>
      <c r="D23" s="135">
        <v>8</v>
      </c>
      <c r="E23" s="135">
        <v>2</v>
      </c>
      <c r="F23" s="135">
        <v>245</v>
      </c>
      <c r="G23" s="135">
        <v>360</v>
      </c>
      <c r="H23" s="135">
        <v>115</v>
      </c>
      <c r="I23" s="176" t="s">
        <v>1366</v>
      </c>
    </row>
    <row r="24" spans="1:9" ht="11.25" customHeight="1" x14ac:dyDescent="0.4">
      <c r="A24" s="20"/>
      <c r="B24" s="165" t="s">
        <v>309</v>
      </c>
      <c r="C24" s="135">
        <v>911</v>
      </c>
      <c r="D24" s="135">
        <v>8</v>
      </c>
      <c r="E24" s="135">
        <v>4</v>
      </c>
      <c r="F24" s="135">
        <v>298</v>
      </c>
      <c r="G24" s="135">
        <v>684</v>
      </c>
      <c r="H24" s="135">
        <v>386</v>
      </c>
      <c r="I24" s="176" t="s">
        <v>1367</v>
      </c>
    </row>
    <row r="25" spans="1:9" ht="11.25" customHeight="1" x14ac:dyDescent="0.4">
      <c r="A25" s="20"/>
      <c r="B25" s="165" t="s">
        <v>310</v>
      </c>
      <c r="C25" s="135">
        <v>455</v>
      </c>
      <c r="D25" s="135">
        <v>8</v>
      </c>
      <c r="E25" s="135">
        <v>2</v>
      </c>
      <c r="F25" s="135">
        <v>193</v>
      </c>
      <c r="G25" s="135">
        <v>376</v>
      </c>
      <c r="H25" s="135">
        <v>183</v>
      </c>
      <c r="I25" s="176" t="s">
        <v>1368</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177</v>
      </c>
      <c r="D28" s="135">
        <v>0</v>
      </c>
      <c r="E28" s="135">
        <v>0</v>
      </c>
      <c r="F28" s="135">
        <v>45</v>
      </c>
      <c r="G28" s="135">
        <v>103</v>
      </c>
      <c r="H28" s="135">
        <v>58</v>
      </c>
      <c r="I28" s="176" t="s">
        <v>1369</v>
      </c>
    </row>
    <row r="29" spans="1:9" ht="11.25" customHeight="1" x14ac:dyDescent="0.4">
      <c r="A29" s="20"/>
      <c r="B29" s="168" t="s">
        <v>314</v>
      </c>
      <c r="C29" s="135">
        <v>1037</v>
      </c>
      <c r="D29" s="135">
        <v>1</v>
      </c>
      <c r="E29" s="135">
        <v>0</v>
      </c>
      <c r="F29" s="135">
        <v>334</v>
      </c>
      <c r="G29" s="135">
        <v>422</v>
      </c>
      <c r="H29" s="135">
        <v>88</v>
      </c>
      <c r="I29" s="176" t="s">
        <v>1370</v>
      </c>
    </row>
    <row r="30" spans="1:9" ht="11.25" customHeight="1" x14ac:dyDescent="0.4">
      <c r="A30" s="20"/>
      <c r="B30" s="165" t="s">
        <v>316</v>
      </c>
      <c r="C30" s="135">
        <v>2008</v>
      </c>
      <c r="D30" s="135">
        <v>0</v>
      </c>
      <c r="E30" s="135">
        <v>0</v>
      </c>
      <c r="F30" s="135">
        <v>642</v>
      </c>
      <c r="G30" s="135">
        <v>1405</v>
      </c>
      <c r="H30" s="135">
        <v>763</v>
      </c>
      <c r="I30" s="176" t="s">
        <v>1371</v>
      </c>
    </row>
    <row r="31" spans="1:9" ht="11.25" customHeight="1" x14ac:dyDescent="0.4">
      <c r="A31" s="20"/>
      <c r="B31" s="168" t="s">
        <v>318</v>
      </c>
      <c r="C31" s="135">
        <v>260</v>
      </c>
      <c r="D31" s="135">
        <v>0</v>
      </c>
      <c r="E31" s="135">
        <v>0</v>
      </c>
      <c r="F31" s="135">
        <v>181</v>
      </c>
      <c r="G31" s="135">
        <v>366</v>
      </c>
      <c r="H31" s="135">
        <v>185</v>
      </c>
      <c r="I31" s="176" t="s">
        <v>1372</v>
      </c>
    </row>
    <row r="32" spans="1:9" ht="11.25" customHeight="1" x14ac:dyDescent="0.4">
      <c r="A32" s="20"/>
      <c r="B32" s="165" t="s">
        <v>320</v>
      </c>
      <c r="C32" s="135">
        <v>475</v>
      </c>
      <c r="D32" s="135">
        <v>40</v>
      </c>
      <c r="E32" s="135">
        <v>14</v>
      </c>
      <c r="F32" s="135">
        <v>442</v>
      </c>
      <c r="G32" s="135">
        <v>661</v>
      </c>
      <c r="H32" s="135">
        <v>219</v>
      </c>
      <c r="I32" s="176" t="s">
        <v>1373</v>
      </c>
    </row>
    <row r="33" spans="1:11" ht="11.25" customHeight="1" x14ac:dyDescent="0.4">
      <c r="A33" s="20"/>
      <c r="B33" s="165" t="s">
        <v>322</v>
      </c>
      <c r="C33" s="27">
        <v>8.9629120879120894</v>
      </c>
      <c r="D33" s="27">
        <v>124.5</v>
      </c>
      <c r="E33" s="27">
        <v>98.75</v>
      </c>
      <c r="F33" s="27">
        <v>11.564285714285701</v>
      </c>
      <c r="G33" s="27">
        <v>12.224043715846999</v>
      </c>
      <c r="H33" s="169">
        <v>0.65975800156127895</v>
      </c>
      <c r="I33" s="176" t="s">
        <v>1374</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2809</v>
      </c>
      <c r="D36" s="135">
        <v>34</v>
      </c>
      <c r="E36" s="135">
        <v>9</v>
      </c>
      <c r="F36" s="135">
        <v>1290</v>
      </c>
      <c r="G36" s="135">
        <v>2355</v>
      </c>
      <c r="H36" s="135">
        <v>1065</v>
      </c>
      <c r="I36" s="176" t="s">
        <v>1069</v>
      </c>
      <c r="J36" s="109"/>
      <c r="K36" s="109"/>
    </row>
    <row r="37" spans="1:11" ht="11.25" customHeight="1" x14ac:dyDescent="0.35">
      <c r="A37" s="18"/>
      <c r="B37" s="165"/>
      <c r="C37" s="135"/>
      <c r="D37" s="135"/>
      <c r="E37" s="135"/>
      <c r="F37" s="135"/>
      <c r="G37" s="135"/>
      <c r="H37" s="135"/>
      <c r="I37" s="176"/>
      <c r="J37" s="109"/>
      <c r="K37" s="109"/>
    </row>
    <row r="38" spans="1:11" ht="11.25" customHeight="1" x14ac:dyDescent="0.35">
      <c r="A38" s="18" t="s">
        <v>338</v>
      </c>
      <c r="B38" s="165"/>
      <c r="C38" s="135"/>
      <c r="D38" s="135"/>
      <c r="E38" s="135"/>
      <c r="F38" s="135"/>
      <c r="G38" s="135"/>
      <c r="H38" s="135"/>
      <c r="I38" s="176"/>
      <c r="J38" s="109"/>
      <c r="K38" s="109"/>
    </row>
    <row r="39" spans="1:11" ht="11.25" customHeight="1" x14ac:dyDescent="0.35">
      <c r="A39" s="18"/>
      <c r="B39" s="165" t="s">
        <v>356</v>
      </c>
      <c r="C39" s="135">
        <v>1807</v>
      </c>
      <c r="D39" s="135">
        <v>17</v>
      </c>
      <c r="E39" s="135">
        <v>0</v>
      </c>
      <c r="F39" s="135">
        <v>851</v>
      </c>
      <c r="G39" s="135">
        <v>1037</v>
      </c>
      <c r="H39" s="135">
        <v>186</v>
      </c>
      <c r="I39" s="176" t="s">
        <v>1375</v>
      </c>
      <c r="J39" s="109"/>
      <c r="K39" s="109"/>
    </row>
    <row r="40" spans="1:11" ht="11.25" customHeight="1" x14ac:dyDescent="0.35">
      <c r="A40" s="18"/>
      <c r="B40" s="165" t="s">
        <v>339</v>
      </c>
      <c r="C40" s="135">
        <v>458</v>
      </c>
      <c r="D40" s="135">
        <v>1</v>
      </c>
      <c r="E40" s="135">
        <v>0</v>
      </c>
      <c r="F40" s="135">
        <v>223</v>
      </c>
      <c r="G40" s="135">
        <v>975</v>
      </c>
      <c r="H40" s="135">
        <v>752</v>
      </c>
      <c r="I40" s="176" t="s">
        <v>1376</v>
      </c>
      <c r="J40" s="109"/>
      <c r="K40" s="109"/>
    </row>
    <row r="41" spans="1:11" ht="11.25" customHeight="1" x14ac:dyDescent="0.35">
      <c r="A41" s="18"/>
      <c r="B41" s="165"/>
      <c r="C41" s="135"/>
      <c r="D41" s="135"/>
      <c r="E41" s="135"/>
      <c r="F41" s="135"/>
      <c r="G41" s="135"/>
      <c r="H41" s="135"/>
      <c r="I41" s="176"/>
      <c r="J41" s="109"/>
      <c r="K41" s="109"/>
    </row>
    <row r="42" spans="1:11" ht="11.25" customHeight="1" x14ac:dyDescent="0.35">
      <c r="A42" s="18" t="s">
        <v>362</v>
      </c>
      <c r="B42" s="165"/>
      <c r="C42" s="135"/>
      <c r="D42" s="135"/>
      <c r="E42" s="135"/>
      <c r="F42" s="135"/>
      <c r="G42" s="135"/>
      <c r="H42" s="135"/>
      <c r="I42" s="176"/>
      <c r="J42" s="109"/>
      <c r="K42" s="109"/>
    </row>
    <row r="43" spans="1:11" ht="11.25" customHeight="1" x14ac:dyDescent="0.35">
      <c r="A43" s="18"/>
      <c r="B43" s="165" t="s">
        <v>189</v>
      </c>
      <c r="C43" s="135">
        <v>3733</v>
      </c>
      <c r="D43" s="135">
        <v>23</v>
      </c>
      <c r="E43" s="135">
        <v>9</v>
      </c>
      <c r="F43" s="135">
        <v>1553</v>
      </c>
      <c r="G43" s="135">
        <v>2810</v>
      </c>
      <c r="H43" s="135">
        <v>1257</v>
      </c>
      <c r="I43" s="176" t="s">
        <v>1377</v>
      </c>
      <c r="J43" s="109"/>
      <c r="K43" s="109"/>
    </row>
    <row r="44" spans="1:11" ht="11.25" customHeight="1" x14ac:dyDescent="0.35">
      <c r="A44" s="26"/>
      <c r="B44" s="28"/>
      <c r="C44" s="28"/>
      <c r="D44" s="28"/>
      <c r="E44" s="28"/>
      <c r="F44" s="28"/>
      <c r="G44" s="28"/>
      <c r="H44" s="93"/>
      <c r="I44" s="99"/>
      <c r="J44" s="26"/>
      <c r="K44" s="109"/>
    </row>
    <row r="45" spans="1:11" ht="11.25" customHeight="1" x14ac:dyDescent="0.35">
      <c r="A45" s="18" t="s">
        <v>156</v>
      </c>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7"/>
  <sheetViews>
    <sheetView zoomScaleNormal="100" workbookViewId="0">
      <selection sqref="A1:B1"/>
    </sheetView>
  </sheetViews>
  <sheetFormatPr defaultRowHeight="12.75" x14ac:dyDescent="0.35"/>
  <cols>
    <col min="1" max="1" width="2.73046875" customWidth="1"/>
    <col min="2" max="2" width="85.73046875" customWidth="1"/>
  </cols>
  <sheetData>
    <row r="1" spans="1:12" ht="13.15" x14ac:dyDescent="0.4">
      <c r="A1" s="183" t="s">
        <v>52</v>
      </c>
      <c r="B1" s="183"/>
    </row>
    <row r="2" spans="1:12" ht="13.15" x14ac:dyDescent="0.4">
      <c r="A2" s="183"/>
      <c r="B2" s="183"/>
    </row>
    <row r="3" spans="1:12" s="41" customFormat="1" ht="13.15" x14ac:dyDescent="0.4">
      <c r="A3" s="45"/>
      <c r="B3" s="117" t="s">
        <v>53</v>
      </c>
      <c r="C3" s="45"/>
      <c r="D3" s="45"/>
      <c r="E3" s="45"/>
      <c r="F3" s="45"/>
      <c r="G3" s="45"/>
      <c r="H3" s="45"/>
      <c r="I3" s="45"/>
      <c r="J3" s="45"/>
      <c r="K3" s="45"/>
      <c r="L3" s="45"/>
    </row>
    <row r="4" spans="1:12" s="41" customFormat="1" ht="13.15" x14ac:dyDescent="0.4">
      <c r="A4" s="45"/>
      <c r="B4" s="118" t="s">
        <v>54</v>
      </c>
      <c r="C4" s="45"/>
      <c r="D4" s="45"/>
      <c r="E4" s="45"/>
      <c r="F4" s="45"/>
      <c r="G4" s="45"/>
      <c r="H4" s="45"/>
      <c r="I4" s="45"/>
      <c r="J4" s="45"/>
      <c r="K4" s="45"/>
      <c r="L4" s="45"/>
    </row>
    <row r="5" spans="1:12" ht="25.5" x14ac:dyDescent="0.35">
      <c r="A5" s="119"/>
      <c r="B5" s="120" t="s">
        <v>55</v>
      </c>
    </row>
    <row r="6" spans="1:12" x14ac:dyDescent="0.35">
      <c r="A6" s="184"/>
      <c r="B6" s="184"/>
    </row>
    <row r="7" spans="1:12" s="41" customFormat="1" ht="13.15" x14ac:dyDescent="0.4">
      <c r="A7" s="45"/>
      <c r="B7" s="116" t="s">
        <v>56</v>
      </c>
      <c r="C7" s="45"/>
      <c r="D7" s="45"/>
      <c r="E7" s="45"/>
      <c r="F7" s="45"/>
      <c r="G7" s="45"/>
      <c r="H7" s="45"/>
      <c r="I7" s="45"/>
      <c r="J7" s="45"/>
      <c r="K7" s="45"/>
      <c r="L7" s="45"/>
    </row>
    <row r="8" spans="1:12" x14ac:dyDescent="0.35">
      <c r="A8" s="119"/>
      <c r="B8" s="118" t="s">
        <v>57</v>
      </c>
    </row>
    <row r="9" spans="1:12" ht="25.5" x14ac:dyDescent="0.35">
      <c r="A9" s="119"/>
      <c r="B9" s="120" t="s">
        <v>58</v>
      </c>
    </row>
    <row r="10" spans="1:12" x14ac:dyDescent="0.35">
      <c r="A10" s="184"/>
      <c r="B10" s="184"/>
    </row>
    <row r="11" spans="1:12" s="41" customFormat="1" ht="13.15" x14ac:dyDescent="0.4">
      <c r="A11" s="45"/>
      <c r="B11" s="116" t="s">
        <v>59</v>
      </c>
      <c r="C11" s="45"/>
      <c r="D11" s="45"/>
      <c r="E11" s="45"/>
      <c r="F11" s="45"/>
      <c r="G11" s="45"/>
      <c r="H11" s="45"/>
      <c r="I11" s="45"/>
      <c r="J11" s="45"/>
      <c r="K11" s="45"/>
      <c r="L11" s="45"/>
    </row>
    <row r="12" spans="1:12" s="41" customFormat="1" ht="13.15" x14ac:dyDescent="0.4">
      <c r="A12" s="45"/>
      <c r="B12" s="44" t="s">
        <v>60</v>
      </c>
      <c r="C12" s="45"/>
      <c r="D12" s="45"/>
      <c r="E12" s="45"/>
      <c r="F12" s="45"/>
      <c r="G12" s="45"/>
      <c r="H12" s="45"/>
      <c r="I12" s="45"/>
      <c r="J12" s="45"/>
      <c r="K12" s="45"/>
      <c r="L12" s="45"/>
    </row>
    <row r="13" spans="1:12" ht="38.25" customHeight="1" x14ac:dyDescent="0.35">
      <c r="A13" s="119"/>
      <c r="B13" s="120" t="s">
        <v>61</v>
      </c>
    </row>
    <row r="15" spans="1:12" s="41" customFormat="1" ht="13.15" x14ac:dyDescent="0.4">
      <c r="A15" s="45"/>
      <c r="B15" s="20"/>
      <c r="C15" s="45"/>
      <c r="D15" s="45"/>
      <c r="E15" s="45"/>
      <c r="F15" s="45"/>
      <c r="G15" s="45"/>
      <c r="H15" s="45"/>
      <c r="I15" s="45"/>
      <c r="J15" s="45"/>
      <c r="K15" s="45"/>
      <c r="L15" s="45"/>
    </row>
    <row r="16" spans="1:12" s="41" customFormat="1" ht="13.15" x14ac:dyDescent="0.4">
      <c r="A16" s="45"/>
      <c r="B16" s="111"/>
      <c r="C16" s="45"/>
      <c r="D16" s="45"/>
      <c r="E16" s="45"/>
      <c r="F16" s="45"/>
      <c r="G16" s="45"/>
      <c r="H16" s="45"/>
      <c r="I16" s="45"/>
      <c r="J16" s="45"/>
      <c r="K16" s="45"/>
      <c r="L16" s="45"/>
    </row>
    <row r="17" spans="2:2" x14ac:dyDescent="0.35">
      <c r="B17" s="105"/>
    </row>
  </sheetData>
  <mergeCells count="4">
    <mergeCell ref="A1:B1"/>
    <mergeCell ref="A2:B2"/>
    <mergeCell ref="A6:B6"/>
    <mergeCell ref="A10:B10"/>
  </mergeCells>
  <hyperlinks>
    <hyperlink ref="B4" r:id="rId1" display="https://www.stats.govt.nz/information-releases?filters=International%20travel" xr:uid="{54F4BE01-6805-4130-902A-1C1A6414DCB8}"/>
    <hyperlink ref="B8" r:id="rId2" xr:uid="{C5BDED08-7DFF-479A-B7F8-F7403E2AA372}"/>
    <hyperlink ref="B12" r:id="rId3" display="http://www.stats.govt.nz/infoshare/" xr:uid="{BF333E7D-3A3B-4547-ACB6-C8B4A0B2511B}"/>
  </hyperlinks>
  <pageMargins left="0.59055118110236227" right="0.59055118110236227" top="0.62992125984251968" bottom="0.62992125984251968" header="0.19685039370078741" footer="0.39370078740157483"/>
  <pageSetup paperSize="9" orientation="portrait" r:id="rId4"/>
  <headerFooter>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1378</v>
      </c>
    </row>
    <row r="2" spans="1:11" ht="11.25" customHeight="1" x14ac:dyDescent="0.35">
      <c r="B2" s="109"/>
      <c r="C2" s="109"/>
      <c r="D2" s="109"/>
      <c r="E2" s="109"/>
      <c r="F2" s="109"/>
      <c r="G2" s="109"/>
      <c r="H2" s="135"/>
      <c r="I2" s="172"/>
      <c r="J2" s="66"/>
      <c r="K2" s="66"/>
    </row>
    <row r="3" spans="1:11" ht="15" customHeight="1" x14ac:dyDescent="0.4">
      <c r="A3" s="23" t="s">
        <v>1359</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46990</v>
      </c>
      <c r="D9" s="9">
        <v>20089</v>
      </c>
      <c r="E9" s="9">
        <v>301</v>
      </c>
      <c r="F9" s="9">
        <v>5720</v>
      </c>
      <c r="G9" s="9">
        <v>25978</v>
      </c>
      <c r="H9" s="9">
        <v>20258</v>
      </c>
      <c r="I9" s="98" t="s">
        <v>259</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32541</v>
      </c>
      <c r="D12" s="135">
        <v>13320</v>
      </c>
      <c r="E12" s="135">
        <v>11</v>
      </c>
      <c r="F12" s="135">
        <v>2696</v>
      </c>
      <c r="G12" s="135">
        <v>15478</v>
      </c>
      <c r="H12" s="135">
        <v>12782</v>
      </c>
      <c r="I12" s="176" t="s">
        <v>1379</v>
      </c>
    </row>
    <row r="13" spans="1:11" ht="11.25" customHeight="1" x14ac:dyDescent="0.4">
      <c r="A13" s="20"/>
      <c r="B13" s="165" t="s">
        <v>291</v>
      </c>
      <c r="C13" s="135">
        <v>7524</v>
      </c>
      <c r="D13" s="135">
        <v>3830</v>
      </c>
      <c r="E13" s="135">
        <v>126</v>
      </c>
      <c r="F13" s="135">
        <v>1848</v>
      </c>
      <c r="G13" s="135">
        <v>6104</v>
      </c>
      <c r="H13" s="135">
        <v>4256</v>
      </c>
      <c r="I13" s="176" t="s">
        <v>1380</v>
      </c>
    </row>
    <row r="14" spans="1:11" ht="11.25" customHeight="1" x14ac:dyDescent="0.4">
      <c r="A14" s="20"/>
      <c r="B14" s="165" t="s">
        <v>293</v>
      </c>
      <c r="C14" s="135">
        <v>2322</v>
      </c>
      <c r="D14" s="135">
        <v>895</v>
      </c>
      <c r="E14" s="135">
        <v>28</v>
      </c>
      <c r="F14" s="135">
        <v>279</v>
      </c>
      <c r="G14" s="135">
        <v>1083</v>
      </c>
      <c r="H14" s="135">
        <v>804</v>
      </c>
      <c r="I14" s="176" t="s">
        <v>1381</v>
      </c>
    </row>
    <row r="15" spans="1:11" ht="11.25" customHeight="1" x14ac:dyDescent="0.4">
      <c r="A15" s="20"/>
      <c r="B15" s="165" t="s">
        <v>295</v>
      </c>
      <c r="C15" s="135">
        <v>580</v>
      </c>
      <c r="D15" s="135">
        <v>180</v>
      </c>
      <c r="E15" s="135">
        <v>10</v>
      </c>
      <c r="F15" s="135">
        <v>185</v>
      </c>
      <c r="G15" s="135">
        <v>265</v>
      </c>
      <c r="H15" s="135">
        <v>80</v>
      </c>
      <c r="I15" s="176" t="s">
        <v>1382</v>
      </c>
    </row>
    <row r="16" spans="1:11" ht="11.25" customHeight="1" x14ac:dyDescent="0.4">
      <c r="A16" s="20"/>
      <c r="B16" s="165" t="s">
        <v>297</v>
      </c>
      <c r="C16" s="135">
        <v>625</v>
      </c>
      <c r="D16" s="135">
        <v>362</v>
      </c>
      <c r="E16" s="135">
        <v>0</v>
      </c>
      <c r="F16" s="135">
        <v>45</v>
      </c>
      <c r="G16" s="135">
        <v>344</v>
      </c>
      <c r="H16" s="135">
        <v>299</v>
      </c>
      <c r="I16" s="176" t="s">
        <v>1383</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4244</v>
      </c>
      <c r="D19" s="135">
        <v>2014</v>
      </c>
      <c r="E19" s="135">
        <v>37</v>
      </c>
      <c r="F19" s="135">
        <v>441</v>
      </c>
      <c r="G19" s="135">
        <v>1873</v>
      </c>
      <c r="H19" s="135">
        <v>1432</v>
      </c>
      <c r="I19" s="176" t="s">
        <v>1384</v>
      </c>
    </row>
    <row r="20" spans="1:9" ht="11.25" customHeight="1" x14ac:dyDescent="0.4">
      <c r="A20" s="20"/>
      <c r="B20" s="165" t="s">
        <v>302</v>
      </c>
      <c r="C20" s="135">
        <v>4303</v>
      </c>
      <c r="D20" s="135">
        <v>1894</v>
      </c>
      <c r="E20" s="135">
        <v>17</v>
      </c>
      <c r="F20" s="135">
        <v>681</v>
      </c>
      <c r="G20" s="135">
        <v>2287</v>
      </c>
      <c r="H20" s="135">
        <v>1606</v>
      </c>
      <c r="I20" s="176" t="s">
        <v>1385</v>
      </c>
    </row>
    <row r="21" spans="1:9" ht="11.25" customHeight="1" x14ac:dyDescent="0.4">
      <c r="A21" s="20"/>
      <c r="B21" s="165" t="s">
        <v>304</v>
      </c>
      <c r="C21" s="135">
        <v>9585</v>
      </c>
      <c r="D21" s="135">
        <v>3595</v>
      </c>
      <c r="E21" s="135">
        <v>47</v>
      </c>
      <c r="F21" s="135">
        <v>1234</v>
      </c>
      <c r="G21" s="135">
        <v>5578</v>
      </c>
      <c r="H21" s="135">
        <v>4344</v>
      </c>
      <c r="I21" s="176" t="s">
        <v>1386</v>
      </c>
    </row>
    <row r="22" spans="1:9" ht="11.25" customHeight="1" x14ac:dyDescent="0.4">
      <c r="A22" s="20"/>
      <c r="B22" s="165" t="s">
        <v>305</v>
      </c>
      <c r="C22" s="135">
        <v>7509</v>
      </c>
      <c r="D22" s="135">
        <v>2956</v>
      </c>
      <c r="E22" s="135">
        <v>36</v>
      </c>
      <c r="F22" s="135">
        <v>773</v>
      </c>
      <c r="G22" s="135">
        <v>3616</v>
      </c>
      <c r="H22" s="135">
        <v>2843</v>
      </c>
      <c r="I22" s="176" t="s">
        <v>1387</v>
      </c>
    </row>
    <row r="23" spans="1:9" ht="11.25" customHeight="1" x14ac:dyDescent="0.4">
      <c r="A23" s="20"/>
      <c r="B23" s="165" t="s">
        <v>307</v>
      </c>
      <c r="C23" s="135">
        <v>7414</v>
      </c>
      <c r="D23" s="135">
        <v>3336</v>
      </c>
      <c r="E23" s="135">
        <v>64</v>
      </c>
      <c r="F23" s="135">
        <v>840</v>
      </c>
      <c r="G23" s="135">
        <v>3810</v>
      </c>
      <c r="H23" s="135">
        <v>2970</v>
      </c>
      <c r="I23" s="176" t="s">
        <v>1388</v>
      </c>
    </row>
    <row r="24" spans="1:9" ht="11.25" customHeight="1" x14ac:dyDescent="0.4">
      <c r="A24" s="20"/>
      <c r="B24" s="165" t="s">
        <v>309</v>
      </c>
      <c r="C24" s="135">
        <v>9107</v>
      </c>
      <c r="D24" s="135">
        <v>3943</v>
      </c>
      <c r="E24" s="135">
        <v>57</v>
      </c>
      <c r="F24" s="135">
        <v>1059</v>
      </c>
      <c r="G24" s="135">
        <v>5349</v>
      </c>
      <c r="H24" s="135">
        <v>4290</v>
      </c>
      <c r="I24" s="176" t="s">
        <v>1389</v>
      </c>
    </row>
    <row r="25" spans="1:9" ht="11.25" customHeight="1" x14ac:dyDescent="0.4">
      <c r="A25" s="20"/>
      <c r="B25" s="165" t="s">
        <v>310</v>
      </c>
      <c r="C25" s="135">
        <v>4828</v>
      </c>
      <c r="D25" s="135">
        <v>2351</v>
      </c>
      <c r="E25" s="135">
        <v>43</v>
      </c>
      <c r="F25" s="135">
        <v>692</v>
      </c>
      <c r="G25" s="135">
        <v>3465</v>
      </c>
      <c r="H25" s="135">
        <v>2773</v>
      </c>
      <c r="I25" s="176" t="s">
        <v>1390</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2221</v>
      </c>
      <c r="D28" s="135">
        <v>971</v>
      </c>
      <c r="E28" s="135">
        <v>8</v>
      </c>
      <c r="F28" s="135">
        <v>146</v>
      </c>
      <c r="G28" s="135">
        <v>930</v>
      </c>
      <c r="H28" s="135">
        <v>784</v>
      </c>
      <c r="I28" s="176" t="s">
        <v>1391</v>
      </c>
    </row>
    <row r="29" spans="1:9" ht="11.25" customHeight="1" x14ac:dyDescent="0.4">
      <c r="A29" s="20"/>
      <c r="B29" s="168" t="s">
        <v>314</v>
      </c>
      <c r="C29" s="135">
        <v>11599</v>
      </c>
      <c r="D29" s="135">
        <v>3780</v>
      </c>
      <c r="E29" s="135">
        <v>2</v>
      </c>
      <c r="F29" s="135">
        <v>883</v>
      </c>
      <c r="G29" s="135">
        <v>4287</v>
      </c>
      <c r="H29" s="135">
        <v>3404</v>
      </c>
      <c r="I29" s="176" t="s">
        <v>1392</v>
      </c>
    </row>
    <row r="30" spans="1:9" ht="11.25" customHeight="1" x14ac:dyDescent="0.4">
      <c r="A30" s="20"/>
      <c r="B30" s="165" t="s">
        <v>316</v>
      </c>
      <c r="C30" s="135">
        <v>21837</v>
      </c>
      <c r="D30" s="135">
        <v>9357</v>
      </c>
      <c r="E30" s="135">
        <v>2</v>
      </c>
      <c r="F30" s="135">
        <v>1721</v>
      </c>
      <c r="G30" s="135">
        <v>10647</v>
      </c>
      <c r="H30" s="135">
        <v>8926</v>
      </c>
      <c r="I30" s="176" t="s">
        <v>1393</v>
      </c>
    </row>
    <row r="31" spans="1:9" ht="11.25" customHeight="1" x14ac:dyDescent="0.4">
      <c r="A31" s="20"/>
      <c r="B31" s="168" t="s">
        <v>318</v>
      </c>
      <c r="C31" s="135">
        <v>4899</v>
      </c>
      <c r="D31" s="135">
        <v>2264</v>
      </c>
      <c r="E31" s="135">
        <v>16</v>
      </c>
      <c r="F31" s="135">
        <v>715</v>
      </c>
      <c r="G31" s="135">
        <v>3411</v>
      </c>
      <c r="H31" s="135">
        <v>2696</v>
      </c>
      <c r="I31" s="176" t="s">
        <v>1394</v>
      </c>
    </row>
    <row r="32" spans="1:9" ht="11.25" customHeight="1" x14ac:dyDescent="0.4">
      <c r="A32" s="20"/>
      <c r="B32" s="165" t="s">
        <v>320</v>
      </c>
      <c r="C32" s="135">
        <v>6434</v>
      </c>
      <c r="D32" s="135">
        <v>3717</v>
      </c>
      <c r="E32" s="135">
        <v>273</v>
      </c>
      <c r="F32" s="135">
        <v>2255</v>
      </c>
      <c r="G32" s="135">
        <v>6703</v>
      </c>
      <c r="H32" s="135">
        <v>4448</v>
      </c>
      <c r="I32" s="176" t="s">
        <v>783</v>
      </c>
    </row>
    <row r="33" spans="1:11" ht="11.25" customHeight="1" x14ac:dyDescent="0.4">
      <c r="A33" s="20"/>
      <c r="B33" s="165" t="s">
        <v>322</v>
      </c>
      <c r="C33" s="27">
        <v>9.8837790185130796</v>
      </c>
      <c r="D33" s="27">
        <v>10.545342126957999</v>
      </c>
      <c r="E33" s="27">
        <v>89.5</v>
      </c>
      <c r="F33" s="27">
        <v>14.1706349206349</v>
      </c>
      <c r="G33" s="27">
        <v>12.489694385216801</v>
      </c>
      <c r="H33" s="169">
        <v>-1.6809405354181499</v>
      </c>
      <c r="I33" s="176" t="s">
        <v>1395</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37075</v>
      </c>
      <c r="D36" s="135">
        <v>13903</v>
      </c>
      <c r="E36" s="135">
        <v>238</v>
      </c>
      <c r="F36" s="135">
        <v>4279</v>
      </c>
      <c r="G36" s="135">
        <v>20558</v>
      </c>
      <c r="H36" s="135">
        <v>16279</v>
      </c>
      <c r="I36" s="176" t="s">
        <v>1396</v>
      </c>
      <c r="J36" s="109"/>
      <c r="K36" s="109"/>
    </row>
    <row r="37" spans="1:11" ht="11.25" customHeight="1" x14ac:dyDescent="0.35">
      <c r="A37" s="18"/>
      <c r="B37" s="165" t="s">
        <v>329</v>
      </c>
      <c r="C37" s="135">
        <v>7316</v>
      </c>
      <c r="D37" s="135">
        <v>4075</v>
      </c>
      <c r="E37" s="135">
        <v>61</v>
      </c>
      <c r="F37" s="135">
        <v>1107</v>
      </c>
      <c r="G37" s="135">
        <v>3765</v>
      </c>
      <c r="H37" s="135">
        <v>2658</v>
      </c>
      <c r="I37" s="176" t="s">
        <v>1397</v>
      </c>
      <c r="J37" s="109"/>
      <c r="K37" s="109"/>
    </row>
    <row r="38" spans="1:11" ht="11.25" customHeight="1" x14ac:dyDescent="0.35">
      <c r="A38" s="18"/>
      <c r="B38" s="165" t="s">
        <v>327</v>
      </c>
      <c r="C38" s="135">
        <v>1341</v>
      </c>
      <c r="D38" s="135">
        <v>1272</v>
      </c>
      <c r="E38" s="135">
        <v>0</v>
      </c>
      <c r="F38" s="135">
        <v>202</v>
      </c>
      <c r="G38" s="135">
        <v>1133</v>
      </c>
      <c r="H38" s="135">
        <v>931</v>
      </c>
      <c r="I38" s="176" t="s">
        <v>1398</v>
      </c>
      <c r="J38" s="109"/>
      <c r="K38" s="109"/>
    </row>
    <row r="39" spans="1:11" ht="11.25" customHeight="1" x14ac:dyDescent="0.35">
      <c r="A39" s="18"/>
      <c r="B39" s="165"/>
      <c r="C39" s="135"/>
      <c r="D39" s="135"/>
      <c r="E39" s="135"/>
      <c r="F39" s="135"/>
      <c r="G39" s="135"/>
      <c r="H39" s="135"/>
      <c r="I39" s="176"/>
      <c r="J39" s="109"/>
      <c r="K39" s="109"/>
    </row>
    <row r="40" spans="1:11" ht="11.25" customHeight="1" x14ac:dyDescent="0.35">
      <c r="A40" s="18" t="s">
        <v>338</v>
      </c>
      <c r="B40" s="165"/>
      <c r="C40" s="135"/>
      <c r="D40" s="135"/>
      <c r="E40" s="135"/>
      <c r="F40" s="135"/>
      <c r="G40" s="135"/>
      <c r="H40" s="135"/>
      <c r="I40" s="176"/>
      <c r="J40" s="109"/>
      <c r="K40" s="109"/>
    </row>
    <row r="41" spans="1:11" ht="11.25" customHeight="1" x14ac:dyDescent="0.35">
      <c r="A41" s="18"/>
      <c r="B41" s="165" t="s">
        <v>356</v>
      </c>
      <c r="C41" s="135">
        <v>20311</v>
      </c>
      <c r="D41" s="135">
        <v>8554</v>
      </c>
      <c r="E41" s="135">
        <v>12</v>
      </c>
      <c r="F41" s="135">
        <v>2539</v>
      </c>
      <c r="G41" s="135">
        <v>10055</v>
      </c>
      <c r="H41" s="135">
        <v>7516</v>
      </c>
      <c r="I41" s="176" t="s">
        <v>1399</v>
      </c>
      <c r="J41" s="109"/>
      <c r="K41" s="109"/>
    </row>
    <row r="42" spans="1:11" ht="11.25" customHeight="1" x14ac:dyDescent="0.35">
      <c r="A42" s="18"/>
      <c r="B42" s="165" t="s">
        <v>339</v>
      </c>
      <c r="C42" s="135">
        <v>4070</v>
      </c>
      <c r="D42" s="135">
        <v>2538</v>
      </c>
      <c r="E42" s="135">
        <v>7</v>
      </c>
      <c r="F42" s="135">
        <v>633</v>
      </c>
      <c r="G42" s="135">
        <v>7737</v>
      </c>
      <c r="H42" s="135">
        <v>7104</v>
      </c>
      <c r="I42" s="176" t="s">
        <v>1400</v>
      </c>
      <c r="J42" s="109"/>
      <c r="K42" s="109"/>
    </row>
    <row r="43" spans="1:11" ht="11.25" customHeight="1" x14ac:dyDescent="0.35">
      <c r="A43" s="18"/>
      <c r="B43" s="165" t="s">
        <v>187</v>
      </c>
      <c r="C43" s="135">
        <v>5175</v>
      </c>
      <c r="D43" s="135">
        <v>3289</v>
      </c>
      <c r="E43" s="135">
        <v>268</v>
      </c>
      <c r="F43" s="135">
        <v>1919</v>
      </c>
      <c r="G43" s="135">
        <v>4415</v>
      </c>
      <c r="H43" s="135">
        <v>2496</v>
      </c>
      <c r="I43" s="176" t="s">
        <v>1401</v>
      </c>
      <c r="J43" s="109"/>
      <c r="K43" s="109"/>
    </row>
    <row r="44" spans="1:11" ht="11.25" customHeight="1" x14ac:dyDescent="0.35">
      <c r="A44" s="18"/>
      <c r="B44" s="165" t="s">
        <v>341</v>
      </c>
      <c r="C44" s="135">
        <v>5357</v>
      </c>
      <c r="D44" s="135">
        <v>2994</v>
      </c>
      <c r="E44" s="135">
        <v>5</v>
      </c>
      <c r="F44" s="135">
        <v>419</v>
      </c>
      <c r="G44" s="135">
        <v>2229</v>
      </c>
      <c r="H44" s="135">
        <v>1810</v>
      </c>
      <c r="I44" s="176" t="s">
        <v>1402</v>
      </c>
      <c r="J44" s="109"/>
      <c r="K44" s="109"/>
    </row>
    <row r="45" spans="1:11" ht="11.25" customHeight="1" x14ac:dyDescent="0.35">
      <c r="A45" s="18"/>
      <c r="B45" s="165"/>
      <c r="C45" s="135"/>
      <c r="D45" s="135"/>
      <c r="E45" s="135"/>
      <c r="F45" s="135"/>
      <c r="G45" s="135"/>
      <c r="H45" s="135"/>
      <c r="I45" s="176"/>
      <c r="J45" s="109"/>
      <c r="K45" s="109"/>
    </row>
    <row r="46" spans="1:11" ht="11.25" customHeight="1" x14ac:dyDescent="0.35">
      <c r="A46" s="18" t="s">
        <v>362</v>
      </c>
      <c r="B46" s="165"/>
      <c r="C46" s="135"/>
      <c r="D46" s="135"/>
      <c r="E46" s="135"/>
      <c r="F46" s="135"/>
      <c r="G46" s="135"/>
      <c r="H46" s="135"/>
      <c r="I46" s="176"/>
      <c r="J46" s="109"/>
      <c r="K46" s="109"/>
    </row>
    <row r="47" spans="1:11" ht="11.25" customHeight="1" x14ac:dyDescent="0.35">
      <c r="A47" s="18"/>
      <c r="B47" s="165" t="s">
        <v>189</v>
      </c>
      <c r="C47" s="135">
        <v>43200</v>
      </c>
      <c r="D47" s="135">
        <v>18021</v>
      </c>
      <c r="E47" s="135">
        <v>144</v>
      </c>
      <c r="F47" s="135">
        <v>5218</v>
      </c>
      <c r="G47" s="135">
        <v>23870</v>
      </c>
      <c r="H47" s="135">
        <v>18652</v>
      </c>
      <c r="I47" s="176" t="s">
        <v>1403</v>
      </c>
      <c r="J47" s="109"/>
      <c r="K47" s="109"/>
    </row>
    <row r="48" spans="1:11" ht="11.25" customHeight="1" x14ac:dyDescent="0.35">
      <c r="A48" s="18"/>
      <c r="B48" s="165" t="s">
        <v>364</v>
      </c>
      <c r="C48" s="135">
        <v>967</v>
      </c>
      <c r="D48" s="135">
        <v>643</v>
      </c>
      <c r="E48" s="135">
        <v>119</v>
      </c>
      <c r="F48" s="135">
        <v>218</v>
      </c>
      <c r="G48" s="135">
        <v>565</v>
      </c>
      <c r="H48" s="135">
        <v>347</v>
      </c>
      <c r="I48" s="176" t="s">
        <v>724</v>
      </c>
      <c r="J48" s="109"/>
      <c r="K48" s="109"/>
    </row>
    <row r="49" spans="1:11" ht="11.25" customHeight="1" x14ac:dyDescent="0.35">
      <c r="A49" s="26"/>
      <c r="B49" s="28"/>
      <c r="C49" s="28"/>
      <c r="D49" s="28"/>
      <c r="E49" s="28"/>
      <c r="F49" s="28"/>
      <c r="G49" s="28"/>
      <c r="H49" s="93"/>
      <c r="I49" s="99"/>
      <c r="J49" s="26"/>
      <c r="K49" s="109"/>
    </row>
    <row r="50" spans="1:11" ht="11.25" customHeight="1" x14ac:dyDescent="0.35">
      <c r="A50" s="18" t="s">
        <v>156</v>
      </c>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1404</v>
      </c>
    </row>
    <row r="2" spans="1:11" ht="11.25" customHeight="1" x14ac:dyDescent="0.35">
      <c r="B2" s="109"/>
      <c r="C2" s="109"/>
      <c r="D2" s="109"/>
      <c r="E2" s="109"/>
      <c r="F2" s="109"/>
      <c r="G2" s="109"/>
      <c r="H2" s="135"/>
      <c r="I2" s="172"/>
      <c r="J2" s="66"/>
      <c r="K2" s="66"/>
    </row>
    <row r="3" spans="1:11" ht="13.9" x14ac:dyDescent="0.4">
      <c r="A3" s="23" t="s">
        <v>1405</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4280</v>
      </c>
      <c r="D9" s="9">
        <v>32</v>
      </c>
      <c r="E9" s="9">
        <v>27</v>
      </c>
      <c r="F9" s="9">
        <v>517</v>
      </c>
      <c r="G9" s="9">
        <v>3367</v>
      </c>
      <c r="H9" s="9">
        <v>2850</v>
      </c>
      <c r="I9" s="98" t="s">
        <v>184</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3125</v>
      </c>
      <c r="D12" s="135">
        <v>1</v>
      </c>
      <c r="E12" s="135">
        <v>0</v>
      </c>
      <c r="F12" s="135">
        <v>240</v>
      </c>
      <c r="G12" s="135">
        <v>2624</v>
      </c>
      <c r="H12" s="135">
        <v>2384</v>
      </c>
      <c r="I12" s="176" t="s">
        <v>1406</v>
      </c>
    </row>
    <row r="13" spans="1:11" ht="11.25" customHeight="1" x14ac:dyDescent="0.4">
      <c r="A13" s="20"/>
      <c r="B13" s="165" t="s">
        <v>291</v>
      </c>
      <c r="C13" s="135">
        <v>482</v>
      </c>
      <c r="D13" s="135">
        <v>4</v>
      </c>
      <c r="E13" s="135">
        <v>16</v>
      </c>
      <c r="F13" s="135">
        <v>158</v>
      </c>
      <c r="G13" s="135">
        <v>352</v>
      </c>
      <c r="H13" s="135">
        <v>194</v>
      </c>
      <c r="I13" s="176" t="s">
        <v>1407</v>
      </c>
    </row>
    <row r="14" spans="1:11" ht="11.25" customHeight="1" x14ac:dyDescent="0.4">
      <c r="A14" s="20"/>
      <c r="B14" s="165" t="s">
        <v>293</v>
      </c>
      <c r="C14" s="135">
        <v>282</v>
      </c>
      <c r="D14" s="135">
        <v>2</v>
      </c>
      <c r="E14" s="135">
        <v>2</v>
      </c>
      <c r="F14" s="135">
        <v>38</v>
      </c>
      <c r="G14" s="135">
        <v>80</v>
      </c>
      <c r="H14" s="135">
        <v>42</v>
      </c>
      <c r="I14" s="176" t="s">
        <v>1408</v>
      </c>
    </row>
    <row r="15" spans="1:11" ht="11.25" customHeight="1" x14ac:dyDescent="0.4">
      <c r="A15" s="20"/>
      <c r="B15" s="165" t="s">
        <v>295</v>
      </c>
      <c r="C15" s="135">
        <v>64</v>
      </c>
      <c r="D15" s="135">
        <v>0</v>
      </c>
      <c r="E15" s="135">
        <v>0</v>
      </c>
      <c r="F15" s="135">
        <v>14</v>
      </c>
      <c r="G15" s="135">
        <v>21</v>
      </c>
      <c r="H15" s="135">
        <v>7</v>
      </c>
      <c r="I15" s="176" t="s">
        <v>1409</v>
      </c>
    </row>
    <row r="16" spans="1:11" ht="11.25" customHeight="1" x14ac:dyDescent="0.4">
      <c r="A16" s="20"/>
      <c r="B16" s="165" t="s">
        <v>297</v>
      </c>
      <c r="C16" s="135">
        <v>41</v>
      </c>
      <c r="D16" s="135">
        <v>0</v>
      </c>
      <c r="E16" s="135">
        <v>0</v>
      </c>
      <c r="F16" s="135">
        <v>4</v>
      </c>
      <c r="G16" s="135">
        <v>21</v>
      </c>
      <c r="H16" s="135">
        <v>17</v>
      </c>
      <c r="I16" s="176" t="s">
        <v>1410</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113</v>
      </c>
      <c r="D19" s="135">
        <v>0</v>
      </c>
      <c r="E19" s="135">
        <v>2</v>
      </c>
      <c r="F19" s="135">
        <v>18</v>
      </c>
      <c r="G19" s="135">
        <v>97</v>
      </c>
      <c r="H19" s="135">
        <v>79</v>
      </c>
      <c r="I19" s="176" t="s">
        <v>1411</v>
      </c>
    </row>
    <row r="20" spans="1:9" ht="11.25" customHeight="1" x14ac:dyDescent="0.4">
      <c r="A20" s="20"/>
      <c r="B20" s="165" t="s">
        <v>302</v>
      </c>
      <c r="C20" s="135">
        <v>268</v>
      </c>
      <c r="D20" s="135">
        <v>1</v>
      </c>
      <c r="E20" s="135">
        <v>1</v>
      </c>
      <c r="F20" s="135">
        <v>49</v>
      </c>
      <c r="G20" s="135">
        <v>110</v>
      </c>
      <c r="H20" s="135">
        <v>61</v>
      </c>
      <c r="I20" s="176" t="s">
        <v>1412</v>
      </c>
    </row>
    <row r="21" spans="1:9" ht="11.25" customHeight="1" x14ac:dyDescent="0.4">
      <c r="A21" s="20"/>
      <c r="B21" s="165" t="s">
        <v>304</v>
      </c>
      <c r="C21" s="135">
        <v>930</v>
      </c>
      <c r="D21" s="135">
        <v>1</v>
      </c>
      <c r="E21" s="135">
        <v>5</v>
      </c>
      <c r="F21" s="135">
        <v>91</v>
      </c>
      <c r="G21" s="135">
        <v>945</v>
      </c>
      <c r="H21" s="135">
        <v>854</v>
      </c>
      <c r="I21" s="176" t="s">
        <v>1413</v>
      </c>
    </row>
    <row r="22" spans="1:9" ht="11.25" customHeight="1" x14ac:dyDescent="0.4">
      <c r="A22" s="20"/>
      <c r="B22" s="165" t="s">
        <v>305</v>
      </c>
      <c r="C22" s="135">
        <v>696</v>
      </c>
      <c r="D22" s="135">
        <v>8</v>
      </c>
      <c r="E22" s="135">
        <v>4</v>
      </c>
      <c r="F22" s="135">
        <v>85</v>
      </c>
      <c r="G22" s="135">
        <v>638</v>
      </c>
      <c r="H22" s="135">
        <v>553</v>
      </c>
      <c r="I22" s="176" t="s">
        <v>1414</v>
      </c>
    </row>
    <row r="23" spans="1:9" ht="11.25" customHeight="1" x14ac:dyDescent="0.4">
      <c r="A23" s="20"/>
      <c r="B23" s="165" t="s">
        <v>307</v>
      </c>
      <c r="C23" s="135">
        <v>677</v>
      </c>
      <c r="D23" s="135">
        <v>3</v>
      </c>
      <c r="E23" s="135">
        <v>6</v>
      </c>
      <c r="F23" s="135">
        <v>99</v>
      </c>
      <c r="G23" s="135">
        <v>510</v>
      </c>
      <c r="H23" s="135">
        <v>411</v>
      </c>
      <c r="I23" s="176" t="s">
        <v>1415</v>
      </c>
    </row>
    <row r="24" spans="1:9" ht="11.25" customHeight="1" x14ac:dyDescent="0.4">
      <c r="A24" s="20"/>
      <c r="B24" s="165" t="s">
        <v>309</v>
      </c>
      <c r="C24" s="135">
        <v>1027</v>
      </c>
      <c r="D24" s="135">
        <v>11</v>
      </c>
      <c r="E24" s="135">
        <v>5</v>
      </c>
      <c r="F24" s="135">
        <v>94</v>
      </c>
      <c r="G24" s="135">
        <v>618</v>
      </c>
      <c r="H24" s="135">
        <v>524</v>
      </c>
      <c r="I24" s="176" t="s">
        <v>283</v>
      </c>
    </row>
    <row r="25" spans="1:9" ht="11.25" customHeight="1" x14ac:dyDescent="0.4">
      <c r="A25" s="20"/>
      <c r="B25" s="165" t="s">
        <v>310</v>
      </c>
      <c r="C25" s="135">
        <v>569</v>
      </c>
      <c r="D25" s="135">
        <v>8</v>
      </c>
      <c r="E25" s="135">
        <v>4</v>
      </c>
      <c r="F25" s="135">
        <v>81</v>
      </c>
      <c r="G25" s="135">
        <v>449</v>
      </c>
      <c r="H25" s="135">
        <v>368</v>
      </c>
      <c r="I25" s="176" t="s">
        <v>1416</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258</v>
      </c>
      <c r="D28" s="135">
        <v>0</v>
      </c>
      <c r="E28" s="135">
        <v>0</v>
      </c>
      <c r="F28" s="135">
        <v>24</v>
      </c>
      <c r="G28" s="135">
        <v>317</v>
      </c>
      <c r="H28" s="135">
        <v>293</v>
      </c>
      <c r="I28" s="176" t="s">
        <v>1417</v>
      </c>
    </row>
    <row r="29" spans="1:9" ht="11.25" customHeight="1" x14ac:dyDescent="0.4">
      <c r="A29" s="20"/>
      <c r="B29" s="168" t="s">
        <v>314</v>
      </c>
      <c r="C29" s="135">
        <v>1574</v>
      </c>
      <c r="D29" s="135">
        <v>0</v>
      </c>
      <c r="E29" s="135">
        <v>0</v>
      </c>
      <c r="F29" s="135">
        <v>57</v>
      </c>
      <c r="G29" s="135">
        <v>733</v>
      </c>
      <c r="H29" s="135">
        <v>676</v>
      </c>
      <c r="I29" s="176" t="s">
        <v>1418</v>
      </c>
    </row>
    <row r="30" spans="1:9" ht="11.25" customHeight="1" x14ac:dyDescent="0.4">
      <c r="A30" s="20"/>
      <c r="B30" s="165" t="s">
        <v>316</v>
      </c>
      <c r="C30" s="135">
        <v>1732</v>
      </c>
      <c r="D30" s="135">
        <v>0</v>
      </c>
      <c r="E30" s="135">
        <v>0</v>
      </c>
      <c r="F30" s="135">
        <v>123</v>
      </c>
      <c r="G30" s="135">
        <v>1588</v>
      </c>
      <c r="H30" s="135">
        <v>1465</v>
      </c>
      <c r="I30" s="176" t="s">
        <v>1419</v>
      </c>
    </row>
    <row r="31" spans="1:9" ht="11.25" customHeight="1" x14ac:dyDescent="0.4">
      <c r="A31" s="20"/>
      <c r="B31" s="168" t="s">
        <v>318</v>
      </c>
      <c r="C31" s="135">
        <v>330</v>
      </c>
      <c r="D31" s="135">
        <v>0</v>
      </c>
      <c r="E31" s="135">
        <v>0</v>
      </c>
      <c r="F31" s="135">
        <v>94</v>
      </c>
      <c r="G31" s="135">
        <v>420</v>
      </c>
      <c r="H31" s="135">
        <v>326</v>
      </c>
      <c r="I31" s="176" t="s">
        <v>1420</v>
      </c>
    </row>
    <row r="32" spans="1:9" ht="11.25" customHeight="1" x14ac:dyDescent="0.4">
      <c r="A32" s="20"/>
      <c r="B32" s="165" t="s">
        <v>320</v>
      </c>
      <c r="C32" s="135">
        <v>386</v>
      </c>
      <c r="D32" s="135">
        <v>32</v>
      </c>
      <c r="E32" s="135">
        <v>27</v>
      </c>
      <c r="F32" s="135">
        <v>219</v>
      </c>
      <c r="G32" s="135">
        <v>309</v>
      </c>
      <c r="H32" s="135">
        <v>90</v>
      </c>
      <c r="I32" s="176" t="s">
        <v>1421</v>
      </c>
    </row>
    <row r="33" spans="1:11" ht="11.25" customHeight="1" x14ac:dyDescent="0.4">
      <c r="A33" s="20"/>
      <c r="B33" s="165" t="s">
        <v>322</v>
      </c>
      <c r="C33" s="27">
        <v>7.9883540372670803</v>
      </c>
      <c r="D33" s="27">
        <v>93.5</v>
      </c>
      <c r="E33" s="27">
        <v>186.833333333333</v>
      </c>
      <c r="F33" s="27">
        <v>17.55</v>
      </c>
      <c r="G33" s="27">
        <v>9.8055555555555607</v>
      </c>
      <c r="H33" s="169">
        <v>-7.7444444444444498</v>
      </c>
      <c r="I33" s="176" t="s">
        <v>1422</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3970</v>
      </c>
      <c r="D36" s="135">
        <v>32</v>
      </c>
      <c r="E36" s="135">
        <v>24</v>
      </c>
      <c r="F36" s="135">
        <v>474</v>
      </c>
      <c r="G36" s="135">
        <v>3176</v>
      </c>
      <c r="H36" s="135">
        <v>2702</v>
      </c>
      <c r="I36" s="176" t="s">
        <v>1423</v>
      </c>
      <c r="J36" s="109"/>
      <c r="K36" s="109"/>
    </row>
    <row r="37" spans="1:11" ht="11.25" customHeight="1" x14ac:dyDescent="0.35">
      <c r="A37" s="18"/>
      <c r="B37" s="165"/>
      <c r="C37" s="135"/>
      <c r="D37" s="135"/>
      <c r="E37" s="135"/>
      <c r="F37" s="135"/>
      <c r="G37" s="135"/>
      <c r="H37" s="135"/>
      <c r="I37" s="176"/>
      <c r="J37" s="109"/>
      <c r="K37" s="109"/>
    </row>
    <row r="38" spans="1:11" ht="11.25" customHeight="1" x14ac:dyDescent="0.35">
      <c r="A38" s="18" t="s">
        <v>338</v>
      </c>
      <c r="B38" s="165"/>
      <c r="C38" s="135"/>
      <c r="D38" s="135"/>
      <c r="E38" s="135"/>
      <c r="F38" s="135"/>
      <c r="G38" s="135"/>
      <c r="H38" s="135"/>
      <c r="I38" s="176"/>
      <c r="J38" s="109"/>
      <c r="K38" s="109"/>
    </row>
    <row r="39" spans="1:11" ht="11.25" customHeight="1" x14ac:dyDescent="0.35">
      <c r="A39" s="18"/>
      <c r="B39" s="165" t="s">
        <v>1424</v>
      </c>
      <c r="C39" s="135">
        <v>2309</v>
      </c>
      <c r="D39" s="135">
        <v>17</v>
      </c>
      <c r="E39" s="135">
        <v>10</v>
      </c>
      <c r="F39" s="135">
        <v>301</v>
      </c>
      <c r="G39" s="135">
        <v>2109</v>
      </c>
      <c r="H39" s="135">
        <v>1808</v>
      </c>
      <c r="I39" s="176" t="s">
        <v>1425</v>
      </c>
      <c r="J39" s="109"/>
      <c r="K39" s="109"/>
    </row>
    <row r="40" spans="1:11" ht="11.25" customHeight="1" x14ac:dyDescent="0.35">
      <c r="A40" s="18"/>
      <c r="B40" s="165" t="s">
        <v>343</v>
      </c>
      <c r="C40" s="135">
        <v>1245</v>
      </c>
      <c r="D40" s="135">
        <v>0</v>
      </c>
      <c r="E40" s="135">
        <v>0</v>
      </c>
      <c r="F40" s="135">
        <v>15</v>
      </c>
      <c r="G40" s="135">
        <v>640</v>
      </c>
      <c r="H40" s="135">
        <v>625</v>
      </c>
      <c r="I40" s="176" t="s">
        <v>1426</v>
      </c>
      <c r="J40" s="109"/>
      <c r="K40" s="109"/>
    </row>
    <row r="41" spans="1:11" ht="11.25" customHeight="1" x14ac:dyDescent="0.35">
      <c r="A41" s="18"/>
      <c r="B41" s="165"/>
      <c r="C41" s="135"/>
      <c r="D41" s="135"/>
      <c r="E41" s="135"/>
      <c r="F41" s="135"/>
      <c r="G41" s="135"/>
      <c r="H41" s="135"/>
      <c r="I41" s="176"/>
      <c r="J41" s="109"/>
      <c r="K41" s="109"/>
    </row>
    <row r="42" spans="1:11" ht="11.25" customHeight="1" x14ac:dyDescent="0.35">
      <c r="A42" s="18" t="s">
        <v>362</v>
      </c>
      <c r="B42" s="165"/>
      <c r="C42" s="135"/>
      <c r="D42" s="135"/>
      <c r="E42" s="135"/>
      <c r="F42" s="135"/>
      <c r="G42" s="135"/>
      <c r="H42" s="135"/>
      <c r="I42" s="176"/>
      <c r="J42" s="109"/>
      <c r="K42" s="109"/>
    </row>
    <row r="43" spans="1:11" ht="11.25" customHeight="1" x14ac:dyDescent="0.35">
      <c r="A43" s="18"/>
      <c r="B43" s="165" t="s">
        <v>183</v>
      </c>
      <c r="C43" s="135">
        <v>4024</v>
      </c>
      <c r="D43" s="135">
        <v>13</v>
      </c>
      <c r="E43" s="135">
        <v>7</v>
      </c>
      <c r="F43" s="135">
        <v>413</v>
      </c>
      <c r="G43" s="135">
        <v>3111</v>
      </c>
      <c r="H43" s="135">
        <v>2698</v>
      </c>
      <c r="I43" s="176" t="s">
        <v>1427</v>
      </c>
      <c r="J43" s="109"/>
      <c r="K43" s="109"/>
    </row>
    <row r="44" spans="1:11" ht="11.25" customHeight="1" x14ac:dyDescent="0.35">
      <c r="A44" s="26"/>
      <c r="B44" s="28"/>
      <c r="C44" s="28"/>
      <c r="D44" s="28"/>
      <c r="E44" s="28"/>
      <c r="F44" s="28"/>
      <c r="G44" s="28"/>
      <c r="H44" s="93"/>
      <c r="I44" s="99"/>
      <c r="J44" s="26"/>
      <c r="K44" s="109"/>
    </row>
    <row r="45" spans="1:11" ht="11.25" customHeight="1" x14ac:dyDescent="0.35">
      <c r="A45" s="18" t="s">
        <v>156</v>
      </c>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1428</v>
      </c>
    </row>
    <row r="2" spans="1:11" ht="11.25" customHeight="1" x14ac:dyDescent="0.35">
      <c r="B2" s="109"/>
      <c r="C2" s="109"/>
      <c r="D2" s="109"/>
      <c r="E2" s="109"/>
      <c r="F2" s="109"/>
      <c r="G2" s="109"/>
      <c r="H2" s="135"/>
      <c r="I2" s="172"/>
      <c r="J2" s="66"/>
      <c r="K2" s="66"/>
    </row>
    <row r="3" spans="1:11" ht="15" customHeight="1" x14ac:dyDescent="0.4">
      <c r="A3" s="23" t="s">
        <v>1405</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52701</v>
      </c>
      <c r="D9" s="9">
        <v>26874</v>
      </c>
      <c r="E9" s="9">
        <v>263</v>
      </c>
      <c r="F9" s="9">
        <v>2141</v>
      </c>
      <c r="G9" s="9">
        <v>26703</v>
      </c>
      <c r="H9" s="9">
        <v>24562</v>
      </c>
      <c r="I9" s="98" t="s">
        <v>258</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38852</v>
      </c>
      <c r="D12" s="135">
        <v>20565</v>
      </c>
      <c r="E12" s="135">
        <v>6</v>
      </c>
      <c r="F12" s="135">
        <v>818</v>
      </c>
      <c r="G12" s="135">
        <v>18555</v>
      </c>
      <c r="H12" s="135">
        <v>17737</v>
      </c>
      <c r="I12" s="176" t="s">
        <v>1429</v>
      </c>
    </row>
    <row r="13" spans="1:11" ht="11.25" customHeight="1" x14ac:dyDescent="0.4">
      <c r="A13" s="20"/>
      <c r="B13" s="165" t="s">
        <v>291</v>
      </c>
      <c r="C13" s="135">
        <v>6491</v>
      </c>
      <c r="D13" s="135">
        <v>3207</v>
      </c>
      <c r="E13" s="135">
        <v>109</v>
      </c>
      <c r="F13" s="135">
        <v>816</v>
      </c>
      <c r="G13" s="135">
        <v>4316</v>
      </c>
      <c r="H13" s="135">
        <v>3500</v>
      </c>
      <c r="I13" s="176" t="s">
        <v>1430</v>
      </c>
    </row>
    <row r="14" spans="1:11" ht="11.25" customHeight="1" x14ac:dyDescent="0.4">
      <c r="A14" s="20"/>
      <c r="B14" s="165" t="s">
        <v>293</v>
      </c>
      <c r="C14" s="135">
        <v>1984</v>
      </c>
      <c r="D14" s="135">
        <v>924</v>
      </c>
      <c r="E14" s="135">
        <v>19</v>
      </c>
      <c r="F14" s="135">
        <v>122</v>
      </c>
      <c r="G14" s="135">
        <v>711</v>
      </c>
      <c r="H14" s="135">
        <v>589</v>
      </c>
      <c r="I14" s="176" t="s">
        <v>1431</v>
      </c>
    </row>
    <row r="15" spans="1:11" ht="11.25" customHeight="1" x14ac:dyDescent="0.4">
      <c r="A15" s="20"/>
      <c r="B15" s="165" t="s">
        <v>295</v>
      </c>
      <c r="C15" s="135">
        <v>904</v>
      </c>
      <c r="D15" s="135">
        <v>323</v>
      </c>
      <c r="E15" s="135">
        <v>5</v>
      </c>
      <c r="F15" s="135">
        <v>90</v>
      </c>
      <c r="G15" s="135">
        <v>678</v>
      </c>
      <c r="H15" s="135">
        <v>588</v>
      </c>
      <c r="I15" s="176" t="s">
        <v>1427</v>
      </c>
    </row>
    <row r="16" spans="1:11" ht="11.25" customHeight="1" x14ac:dyDescent="0.4">
      <c r="A16" s="20"/>
      <c r="B16" s="165" t="s">
        <v>297</v>
      </c>
      <c r="C16" s="135">
        <v>724</v>
      </c>
      <c r="D16" s="135">
        <v>370</v>
      </c>
      <c r="E16" s="135">
        <v>0</v>
      </c>
      <c r="F16" s="135">
        <v>16</v>
      </c>
      <c r="G16" s="135">
        <v>367</v>
      </c>
      <c r="H16" s="135">
        <v>351</v>
      </c>
      <c r="I16" s="176" t="s">
        <v>1432</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3645</v>
      </c>
      <c r="D19" s="135">
        <v>1874</v>
      </c>
      <c r="E19" s="135">
        <v>18</v>
      </c>
      <c r="F19" s="135">
        <v>147</v>
      </c>
      <c r="G19" s="135">
        <v>2207</v>
      </c>
      <c r="H19" s="135">
        <v>2060</v>
      </c>
      <c r="I19" s="176" t="s">
        <v>1433</v>
      </c>
    </row>
    <row r="20" spans="1:9" ht="11.25" customHeight="1" x14ac:dyDescent="0.4">
      <c r="A20" s="20"/>
      <c r="B20" s="165" t="s">
        <v>302</v>
      </c>
      <c r="C20" s="135">
        <v>3481</v>
      </c>
      <c r="D20" s="135">
        <v>1472</v>
      </c>
      <c r="E20" s="135">
        <v>9</v>
      </c>
      <c r="F20" s="135">
        <v>230</v>
      </c>
      <c r="G20" s="135">
        <v>1868</v>
      </c>
      <c r="H20" s="135">
        <v>1638</v>
      </c>
      <c r="I20" s="176" t="s">
        <v>1434</v>
      </c>
    </row>
    <row r="21" spans="1:9" ht="11.25" customHeight="1" x14ac:dyDescent="0.4">
      <c r="A21" s="20"/>
      <c r="B21" s="165" t="s">
        <v>304</v>
      </c>
      <c r="C21" s="135">
        <v>9843</v>
      </c>
      <c r="D21" s="135">
        <v>5091</v>
      </c>
      <c r="E21" s="135">
        <v>45</v>
      </c>
      <c r="F21" s="135">
        <v>375</v>
      </c>
      <c r="G21" s="135">
        <v>5688</v>
      </c>
      <c r="H21" s="135">
        <v>5313</v>
      </c>
      <c r="I21" s="176" t="s">
        <v>1435</v>
      </c>
    </row>
    <row r="22" spans="1:9" ht="11.25" customHeight="1" x14ac:dyDescent="0.4">
      <c r="A22" s="20"/>
      <c r="B22" s="165" t="s">
        <v>305</v>
      </c>
      <c r="C22" s="135">
        <v>8349</v>
      </c>
      <c r="D22" s="135">
        <v>4442</v>
      </c>
      <c r="E22" s="135">
        <v>46</v>
      </c>
      <c r="F22" s="135">
        <v>398</v>
      </c>
      <c r="G22" s="135">
        <v>4544</v>
      </c>
      <c r="H22" s="135">
        <v>4146</v>
      </c>
      <c r="I22" s="176" t="s">
        <v>1436</v>
      </c>
    </row>
    <row r="23" spans="1:9" ht="11.25" customHeight="1" x14ac:dyDescent="0.4">
      <c r="A23" s="20"/>
      <c r="B23" s="165" t="s">
        <v>307</v>
      </c>
      <c r="C23" s="135">
        <v>8264</v>
      </c>
      <c r="D23" s="135">
        <v>4222</v>
      </c>
      <c r="E23" s="135">
        <v>33</v>
      </c>
      <c r="F23" s="135">
        <v>365</v>
      </c>
      <c r="G23" s="135">
        <v>4045</v>
      </c>
      <c r="H23" s="135">
        <v>3680</v>
      </c>
      <c r="I23" s="176" t="s">
        <v>1437</v>
      </c>
    </row>
    <row r="24" spans="1:9" ht="11.25" customHeight="1" x14ac:dyDescent="0.4">
      <c r="A24" s="20"/>
      <c r="B24" s="165" t="s">
        <v>309</v>
      </c>
      <c r="C24" s="135">
        <v>11946</v>
      </c>
      <c r="D24" s="135">
        <v>5974</v>
      </c>
      <c r="E24" s="135">
        <v>41</v>
      </c>
      <c r="F24" s="135">
        <v>315</v>
      </c>
      <c r="G24" s="135">
        <v>4886</v>
      </c>
      <c r="H24" s="135">
        <v>4571</v>
      </c>
      <c r="I24" s="176" t="s">
        <v>1438</v>
      </c>
    </row>
    <row r="25" spans="1:9" ht="11.25" customHeight="1" x14ac:dyDescent="0.4">
      <c r="A25" s="20"/>
      <c r="B25" s="165" t="s">
        <v>310</v>
      </c>
      <c r="C25" s="135">
        <v>7173</v>
      </c>
      <c r="D25" s="135">
        <v>3799</v>
      </c>
      <c r="E25" s="135">
        <v>71</v>
      </c>
      <c r="F25" s="135">
        <v>311</v>
      </c>
      <c r="G25" s="135">
        <v>3465</v>
      </c>
      <c r="H25" s="135">
        <v>3154</v>
      </c>
      <c r="I25" s="176" t="s">
        <v>1439</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2141</v>
      </c>
      <c r="D28" s="135">
        <v>939</v>
      </c>
      <c r="E28" s="135">
        <v>0</v>
      </c>
      <c r="F28" s="135">
        <v>71</v>
      </c>
      <c r="G28" s="135">
        <v>1401</v>
      </c>
      <c r="H28" s="135">
        <v>1330</v>
      </c>
      <c r="I28" s="176" t="s">
        <v>1440</v>
      </c>
    </row>
    <row r="29" spans="1:9" ht="11.25" customHeight="1" x14ac:dyDescent="0.4">
      <c r="A29" s="20"/>
      <c r="B29" s="168" t="s">
        <v>314</v>
      </c>
      <c r="C29" s="135">
        <v>13807</v>
      </c>
      <c r="D29" s="135">
        <v>4819</v>
      </c>
      <c r="E29" s="135">
        <v>3</v>
      </c>
      <c r="F29" s="135">
        <v>180</v>
      </c>
      <c r="G29" s="135">
        <v>4423</v>
      </c>
      <c r="H29" s="135">
        <v>4243</v>
      </c>
      <c r="I29" s="176" t="s">
        <v>1441</v>
      </c>
    </row>
    <row r="30" spans="1:9" ht="11.25" customHeight="1" x14ac:dyDescent="0.4">
      <c r="A30" s="20"/>
      <c r="B30" s="165" t="s">
        <v>316</v>
      </c>
      <c r="C30" s="135">
        <v>26700</v>
      </c>
      <c r="D30" s="135">
        <v>16124</v>
      </c>
      <c r="E30" s="135">
        <v>4</v>
      </c>
      <c r="F30" s="135">
        <v>356</v>
      </c>
      <c r="G30" s="135">
        <v>12860</v>
      </c>
      <c r="H30" s="135">
        <v>12504</v>
      </c>
      <c r="I30" s="176" t="s">
        <v>1442</v>
      </c>
    </row>
    <row r="31" spans="1:9" ht="11.25" customHeight="1" x14ac:dyDescent="0.4">
      <c r="A31" s="20"/>
      <c r="B31" s="168" t="s">
        <v>318</v>
      </c>
      <c r="C31" s="135">
        <v>4900</v>
      </c>
      <c r="D31" s="135">
        <v>2439</v>
      </c>
      <c r="E31" s="135">
        <v>6</v>
      </c>
      <c r="F31" s="135">
        <v>329</v>
      </c>
      <c r="G31" s="135">
        <v>3620</v>
      </c>
      <c r="H31" s="135">
        <v>3291</v>
      </c>
      <c r="I31" s="176" t="s">
        <v>1443</v>
      </c>
    </row>
    <row r="32" spans="1:9" ht="11.25" customHeight="1" x14ac:dyDescent="0.4">
      <c r="A32" s="20"/>
      <c r="B32" s="165" t="s">
        <v>320</v>
      </c>
      <c r="C32" s="135">
        <v>5153</v>
      </c>
      <c r="D32" s="135">
        <v>2553</v>
      </c>
      <c r="E32" s="135">
        <v>250</v>
      </c>
      <c r="F32" s="135">
        <v>1205</v>
      </c>
      <c r="G32" s="135">
        <v>4399</v>
      </c>
      <c r="H32" s="135">
        <v>3194</v>
      </c>
      <c r="I32" s="176" t="s">
        <v>1444</v>
      </c>
    </row>
    <row r="33" spans="1:11" ht="11.25" customHeight="1" x14ac:dyDescent="0.4">
      <c r="A33" s="20"/>
      <c r="B33" s="165" t="s">
        <v>322</v>
      </c>
      <c r="C33" s="27">
        <v>8.8358177172061296</v>
      </c>
      <c r="D33" s="27">
        <v>9.4046242774566498</v>
      </c>
      <c r="E33" s="27">
        <v>96.142857142857096</v>
      </c>
      <c r="F33" s="27">
        <v>25.75</v>
      </c>
      <c r="G33" s="27">
        <v>11.006050826946399</v>
      </c>
      <c r="H33" s="169">
        <v>-14.7439491730537</v>
      </c>
      <c r="I33" s="176" t="s">
        <v>1445</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47275</v>
      </c>
      <c r="D36" s="135">
        <v>23988</v>
      </c>
      <c r="E36" s="135">
        <v>252</v>
      </c>
      <c r="F36" s="135">
        <v>1950</v>
      </c>
      <c r="G36" s="135">
        <v>24518</v>
      </c>
      <c r="H36" s="135">
        <v>22568</v>
      </c>
      <c r="I36" s="176" t="s">
        <v>1446</v>
      </c>
      <c r="J36" s="109"/>
      <c r="K36" s="109"/>
    </row>
    <row r="37" spans="1:11" ht="11.25" customHeight="1" x14ac:dyDescent="0.35">
      <c r="A37" s="18"/>
      <c r="B37" s="165" t="s">
        <v>329</v>
      </c>
      <c r="C37" s="135">
        <v>4328</v>
      </c>
      <c r="D37" s="135">
        <v>2258</v>
      </c>
      <c r="E37" s="135">
        <v>9</v>
      </c>
      <c r="F37" s="135">
        <v>118</v>
      </c>
      <c r="G37" s="135">
        <v>1206</v>
      </c>
      <c r="H37" s="135">
        <v>1088</v>
      </c>
      <c r="I37" s="176" t="s">
        <v>1447</v>
      </c>
      <c r="J37" s="109"/>
      <c r="K37" s="109"/>
    </row>
    <row r="38" spans="1:11" ht="11.25" customHeight="1" x14ac:dyDescent="0.35">
      <c r="A38" s="18"/>
      <c r="B38" s="165" t="s">
        <v>327</v>
      </c>
      <c r="C38" s="135">
        <v>750</v>
      </c>
      <c r="D38" s="135">
        <v>316</v>
      </c>
      <c r="E38" s="135">
        <v>1</v>
      </c>
      <c r="F38" s="135">
        <v>63</v>
      </c>
      <c r="G38" s="135">
        <v>837</v>
      </c>
      <c r="H38" s="135">
        <v>774</v>
      </c>
      <c r="I38" s="176" t="s">
        <v>1448</v>
      </c>
      <c r="J38" s="109"/>
      <c r="K38" s="109"/>
    </row>
    <row r="39" spans="1:11" ht="11.25" customHeight="1" x14ac:dyDescent="0.35">
      <c r="A39" s="18"/>
      <c r="B39" s="165"/>
      <c r="C39" s="135"/>
      <c r="D39" s="135"/>
      <c r="E39" s="135"/>
      <c r="F39" s="135"/>
      <c r="G39" s="135"/>
      <c r="H39" s="135"/>
      <c r="I39" s="176"/>
      <c r="J39" s="109"/>
      <c r="K39" s="109"/>
    </row>
    <row r="40" spans="1:11" ht="11.25" customHeight="1" x14ac:dyDescent="0.35">
      <c r="A40" s="18" t="s">
        <v>338</v>
      </c>
      <c r="B40" s="165"/>
      <c r="C40" s="135"/>
      <c r="D40" s="135"/>
      <c r="E40" s="135"/>
      <c r="F40" s="135"/>
      <c r="G40" s="135"/>
      <c r="H40" s="135"/>
      <c r="I40" s="176"/>
      <c r="J40" s="109"/>
      <c r="K40" s="109"/>
    </row>
    <row r="41" spans="1:11" ht="11.25" customHeight="1" x14ac:dyDescent="0.35">
      <c r="A41" s="18"/>
      <c r="B41" s="165" t="s">
        <v>1424</v>
      </c>
      <c r="C41" s="135">
        <v>25254</v>
      </c>
      <c r="D41" s="135">
        <v>15460</v>
      </c>
      <c r="E41" s="135">
        <v>115</v>
      </c>
      <c r="F41" s="135">
        <v>1298</v>
      </c>
      <c r="G41" s="135">
        <v>16442</v>
      </c>
      <c r="H41" s="135">
        <v>15144</v>
      </c>
      <c r="I41" s="176" t="s">
        <v>1449</v>
      </c>
      <c r="J41" s="109"/>
      <c r="K41" s="109"/>
    </row>
    <row r="42" spans="1:11" ht="11.25" customHeight="1" x14ac:dyDescent="0.35">
      <c r="A42" s="18"/>
      <c r="B42" s="165" t="s">
        <v>343</v>
      </c>
      <c r="C42" s="135">
        <v>13331</v>
      </c>
      <c r="D42" s="135">
        <v>5958</v>
      </c>
      <c r="E42" s="135">
        <v>0</v>
      </c>
      <c r="F42" s="135">
        <v>52</v>
      </c>
      <c r="G42" s="135">
        <v>4942</v>
      </c>
      <c r="H42" s="135">
        <v>4890</v>
      </c>
      <c r="I42" s="176" t="s">
        <v>1450</v>
      </c>
      <c r="J42" s="109"/>
      <c r="K42" s="109"/>
    </row>
    <row r="43" spans="1:11" ht="11.25" customHeight="1" x14ac:dyDescent="0.35">
      <c r="A43" s="18"/>
      <c r="B43" s="165" t="s">
        <v>339</v>
      </c>
      <c r="C43" s="135">
        <v>2230</v>
      </c>
      <c r="D43" s="135">
        <v>879</v>
      </c>
      <c r="E43" s="135">
        <v>6</v>
      </c>
      <c r="F43" s="135">
        <v>146</v>
      </c>
      <c r="G43" s="135">
        <v>1651</v>
      </c>
      <c r="H43" s="135">
        <v>1505</v>
      </c>
      <c r="I43" s="176" t="s">
        <v>1451</v>
      </c>
      <c r="J43" s="109"/>
      <c r="K43" s="109"/>
    </row>
    <row r="44" spans="1:11" ht="11.25" customHeight="1" x14ac:dyDescent="0.35">
      <c r="A44" s="18"/>
      <c r="B44" s="165" t="s">
        <v>352</v>
      </c>
      <c r="C44" s="135">
        <v>6653</v>
      </c>
      <c r="D44" s="135">
        <v>2467</v>
      </c>
      <c r="E44" s="135">
        <v>82</v>
      </c>
      <c r="F44" s="135">
        <v>311</v>
      </c>
      <c r="G44" s="135">
        <v>1277</v>
      </c>
      <c r="H44" s="135">
        <v>966</v>
      </c>
      <c r="I44" s="176" t="s">
        <v>1452</v>
      </c>
      <c r="J44" s="109"/>
      <c r="K44" s="109"/>
    </row>
    <row r="45" spans="1:11" ht="11.25" customHeight="1" x14ac:dyDescent="0.35">
      <c r="A45" s="18"/>
      <c r="B45" s="165" t="s">
        <v>341</v>
      </c>
      <c r="C45" s="135">
        <v>1462</v>
      </c>
      <c r="D45" s="135">
        <v>612</v>
      </c>
      <c r="E45" s="135">
        <v>2</v>
      </c>
      <c r="F45" s="135">
        <v>112</v>
      </c>
      <c r="G45" s="135">
        <v>917</v>
      </c>
      <c r="H45" s="135">
        <v>805</v>
      </c>
      <c r="I45" s="176" t="s">
        <v>1453</v>
      </c>
      <c r="J45" s="109"/>
      <c r="K45" s="109"/>
    </row>
    <row r="46" spans="1:11" ht="11.25" customHeight="1" x14ac:dyDescent="0.35">
      <c r="A46" s="18"/>
      <c r="B46" s="165"/>
      <c r="C46" s="135"/>
      <c r="D46" s="135"/>
      <c r="E46" s="135"/>
      <c r="F46" s="135"/>
      <c r="G46" s="135"/>
      <c r="H46" s="135"/>
      <c r="I46" s="176"/>
      <c r="J46" s="109"/>
      <c r="K46" s="109"/>
    </row>
    <row r="47" spans="1:11" ht="11.25" customHeight="1" x14ac:dyDescent="0.35">
      <c r="A47" s="18" t="s">
        <v>362</v>
      </c>
      <c r="B47" s="165"/>
      <c r="C47" s="135"/>
      <c r="D47" s="135"/>
      <c r="E47" s="135"/>
      <c r="F47" s="135"/>
      <c r="G47" s="135"/>
      <c r="H47" s="135"/>
      <c r="I47" s="176"/>
      <c r="J47" s="109"/>
      <c r="K47" s="109"/>
    </row>
    <row r="48" spans="1:11" ht="11.25" customHeight="1" x14ac:dyDescent="0.35">
      <c r="A48" s="18"/>
      <c r="B48" s="165" t="s">
        <v>183</v>
      </c>
      <c r="C48" s="135">
        <v>48833</v>
      </c>
      <c r="D48" s="135">
        <v>24637</v>
      </c>
      <c r="E48" s="135">
        <v>95</v>
      </c>
      <c r="F48" s="135">
        <v>1581</v>
      </c>
      <c r="G48" s="135">
        <v>23587</v>
      </c>
      <c r="H48" s="135">
        <v>22006</v>
      </c>
      <c r="I48" s="176" t="s">
        <v>1454</v>
      </c>
      <c r="J48" s="109"/>
      <c r="K48" s="109"/>
    </row>
    <row r="49" spans="1:11" ht="11.25" customHeight="1" x14ac:dyDescent="0.35">
      <c r="A49" s="18"/>
      <c r="B49" s="165" t="s">
        <v>364</v>
      </c>
      <c r="C49" s="135">
        <v>2148</v>
      </c>
      <c r="D49" s="135">
        <v>1211</v>
      </c>
      <c r="E49" s="135">
        <v>150</v>
      </c>
      <c r="F49" s="135">
        <v>421</v>
      </c>
      <c r="G49" s="135">
        <v>1666</v>
      </c>
      <c r="H49" s="135">
        <v>1245</v>
      </c>
      <c r="I49" s="176" t="s">
        <v>1455</v>
      </c>
      <c r="J49" s="109"/>
      <c r="K49" s="109"/>
    </row>
    <row r="50" spans="1:11" ht="11.25" customHeight="1" x14ac:dyDescent="0.35">
      <c r="A50" s="26"/>
      <c r="B50" s="28"/>
      <c r="C50" s="28"/>
      <c r="D50" s="28"/>
      <c r="E50" s="28"/>
      <c r="F50" s="28"/>
      <c r="G50" s="28"/>
      <c r="H50" s="93"/>
      <c r="I50" s="99"/>
      <c r="J50" s="26"/>
      <c r="K50" s="109"/>
    </row>
    <row r="51" spans="1:11" ht="11.25" customHeight="1" x14ac:dyDescent="0.35">
      <c r="A51" s="18" t="s">
        <v>156</v>
      </c>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1456</v>
      </c>
    </row>
    <row r="2" spans="1:11" ht="11.25" customHeight="1" x14ac:dyDescent="0.35">
      <c r="B2" s="109"/>
      <c r="C2" s="109"/>
      <c r="D2" s="109"/>
      <c r="E2" s="109"/>
      <c r="F2" s="109"/>
      <c r="G2" s="109"/>
      <c r="H2" s="135"/>
      <c r="I2" s="172"/>
      <c r="J2" s="66"/>
      <c r="K2" s="66"/>
    </row>
    <row r="3" spans="1:11" ht="13.9" x14ac:dyDescent="0.4">
      <c r="A3" s="23" t="s">
        <v>1457</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1333</v>
      </c>
      <c r="D9" s="9">
        <v>45</v>
      </c>
      <c r="E9" s="9">
        <v>21</v>
      </c>
      <c r="F9" s="9">
        <v>282</v>
      </c>
      <c r="G9" s="9">
        <v>1111</v>
      </c>
      <c r="H9" s="9">
        <v>829</v>
      </c>
      <c r="I9" s="98" t="s">
        <v>210</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667</v>
      </c>
      <c r="D12" s="135">
        <v>0</v>
      </c>
      <c r="E12" s="135">
        <v>0</v>
      </c>
      <c r="F12" s="135">
        <v>78</v>
      </c>
      <c r="G12" s="135">
        <v>527</v>
      </c>
      <c r="H12" s="135">
        <v>449</v>
      </c>
      <c r="I12" s="176" t="s">
        <v>1458</v>
      </c>
    </row>
    <row r="13" spans="1:11" ht="11.25" customHeight="1" x14ac:dyDescent="0.4">
      <c r="A13" s="20"/>
      <c r="B13" s="165" t="s">
        <v>291</v>
      </c>
      <c r="C13" s="135">
        <v>205</v>
      </c>
      <c r="D13" s="135">
        <v>5</v>
      </c>
      <c r="E13" s="135">
        <v>11</v>
      </c>
      <c r="F13" s="135">
        <v>93</v>
      </c>
      <c r="G13" s="135">
        <v>218</v>
      </c>
      <c r="H13" s="135">
        <v>125</v>
      </c>
      <c r="I13" s="176" t="s">
        <v>1459</v>
      </c>
    </row>
    <row r="14" spans="1:11" ht="11.25" customHeight="1" x14ac:dyDescent="0.4">
      <c r="A14" s="20"/>
      <c r="B14" s="165" t="s">
        <v>293</v>
      </c>
      <c r="C14" s="135">
        <v>224</v>
      </c>
      <c r="D14" s="135">
        <v>1</v>
      </c>
      <c r="E14" s="135">
        <v>0</v>
      </c>
      <c r="F14" s="135">
        <v>38</v>
      </c>
      <c r="G14" s="135">
        <v>91</v>
      </c>
      <c r="H14" s="135">
        <v>53</v>
      </c>
      <c r="I14" s="176" t="s">
        <v>1460</v>
      </c>
    </row>
    <row r="15" spans="1:11" ht="11.25" customHeight="1" x14ac:dyDescent="0.4">
      <c r="A15" s="20"/>
      <c r="B15" s="165" t="s">
        <v>295</v>
      </c>
      <c r="C15" s="135">
        <v>65</v>
      </c>
      <c r="D15" s="135">
        <v>0</v>
      </c>
      <c r="E15" s="135">
        <v>0</v>
      </c>
      <c r="F15" s="135">
        <v>36</v>
      </c>
      <c r="G15" s="135">
        <v>134</v>
      </c>
      <c r="H15" s="135">
        <v>98</v>
      </c>
      <c r="I15" s="176" t="s">
        <v>1461</v>
      </c>
    </row>
    <row r="16" spans="1:11" ht="11.25" customHeight="1" x14ac:dyDescent="0.4">
      <c r="A16" s="20"/>
      <c r="B16" s="165" t="s">
        <v>297</v>
      </c>
      <c r="C16" s="135">
        <v>56</v>
      </c>
      <c r="D16" s="135">
        <v>0</v>
      </c>
      <c r="E16" s="135">
        <v>0</v>
      </c>
      <c r="F16" s="135">
        <v>4</v>
      </c>
      <c r="G16" s="135">
        <v>24</v>
      </c>
      <c r="H16" s="135">
        <v>20</v>
      </c>
      <c r="I16" s="176" t="s">
        <v>1462</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65</v>
      </c>
      <c r="D19" s="135">
        <v>1</v>
      </c>
      <c r="E19" s="135">
        <v>1</v>
      </c>
      <c r="F19" s="135">
        <v>10</v>
      </c>
      <c r="G19" s="135">
        <v>46</v>
      </c>
      <c r="H19" s="135">
        <v>36</v>
      </c>
      <c r="I19" s="176" t="s">
        <v>1463</v>
      </c>
    </row>
    <row r="20" spans="1:9" ht="11.25" customHeight="1" x14ac:dyDescent="0.4">
      <c r="A20" s="20"/>
      <c r="B20" s="165" t="s">
        <v>302</v>
      </c>
      <c r="C20" s="135">
        <v>59</v>
      </c>
      <c r="D20" s="135">
        <v>4</v>
      </c>
      <c r="E20" s="135">
        <v>0</v>
      </c>
      <c r="F20" s="135">
        <v>32</v>
      </c>
      <c r="G20" s="135">
        <v>94</v>
      </c>
      <c r="H20" s="135">
        <v>62</v>
      </c>
      <c r="I20" s="176" t="s">
        <v>1464</v>
      </c>
    </row>
    <row r="21" spans="1:9" ht="11.25" customHeight="1" x14ac:dyDescent="0.4">
      <c r="A21" s="20"/>
      <c r="B21" s="165" t="s">
        <v>304</v>
      </c>
      <c r="C21" s="135">
        <v>244</v>
      </c>
      <c r="D21" s="135">
        <v>4</v>
      </c>
      <c r="E21" s="135">
        <v>5</v>
      </c>
      <c r="F21" s="135">
        <v>47</v>
      </c>
      <c r="G21" s="135">
        <v>228</v>
      </c>
      <c r="H21" s="135">
        <v>181</v>
      </c>
      <c r="I21" s="176" t="s">
        <v>1465</v>
      </c>
    </row>
    <row r="22" spans="1:9" ht="11.25" customHeight="1" x14ac:dyDescent="0.4">
      <c r="A22" s="20"/>
      <c r="B22" s="165" t="s">
        <v>305</v>
      </c>
      <c r="C22" s="135">
        <v>348</v>
      </c>
      <c r="D22" s="135">
        <v>9</v>
      </c>
      <c r="E22" s="135">
        <v>4</v>
      </c>
      <c r="F22" s="135">
        <v>51</v>
      </c>
      <c r="G22" s="135">
        <v>195</v>
      </c>
      <c r="H22" s="135">
        <v>144</v>
      </c>
      <c r="I22" s="176" t="s">
        <v>1466</v>
      </c>
    </row>
    <row r="23" spans="1:9" ht="11.25" customHeight="1" x14ac:dyDescent="0.4">
      <c r="A23" s="20"/>
      <c r="B23" s="165" t="s">
        <v>307</v>
      </c>
      <c r="C23" s="135">
        <v>283</v>
      </c>
      <c r="D23" s="135">
        <v>14</v>
      </c>
      <c r="E23" s="135">
        <v>3</v>
      </c>
      <c r="F23" s="135">
        <v>56</v>
      </c>
      <c r="G23" s="135">
        <v>205</v>
      </c>
      <c r="H23" s="135">
        <v>149</v>
      </c>
      <c r="I23" s="176" t="s">
        <v>1467</v>
      </c>
    </row>
    <row r="24" spans="1:9" ht="11.25" customHeight="1" x14ac:dyDescent="0.4">
      <c r="A24" s="20"/>
      <c r="B24" s="165" t="s">
        <v>309</v>
      </c>
      <c r="C24" s="135">
        <v>208</v>
      </c>
      <c r="D24" s="135">
        <v>10</v>
      </c>
      <c r="E24" s="135">
        <v>8</v>
      </c>
      <c r="F24" s="135">
        <v>58</v>
      </c>
      <c r="G24" s="135">
        <v>218</v>
      </c>
      <c r="H24" s="135">
        <v>160</v>
      </c>
      <c r="I24" s="176" t="s">
        <v>1468</v>
      </c>
    </row>
    <row r="25" spans="1:9" ht="11.25" customHeight="1" x14ac:dyDescent="0.4">
      <c r="A25" s="20"/>
      <c r="B25" s="165" t="s">
        <v>310</v>
      </c>
      <c r="C25" s="135">
        <v>126</v>
      </c>
      <c r="D25" s="135">
        <v>3</v>
      </c>
      <c r="E25" s="135">
        <v>0</v>
      </c>
      <c r="F25" s="135">
        <v>28</v>
      </c>
      <c r="G25" s="135">
        <v>125</v>
      </c>
      <c r="H25" s="135">
        <v>97</v>
      </c>
      <c r="I25" s="176" t="s">
        <v>1469</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160</v>
      </c>
      <c r="D28" s="135">
        <v>0</v>
      </c>
      <c r="E28" s="135">
        <v>0</v>
      </c>
      <c r="F28" s="135">
        <v>14</v>
      </c>
      <c r="G28" s="135">
        <v>68</v>
      </c>
      <c r="H28" s="135">
        <v>54</v>
      </c>
      <c r="I28" s="176" t="s">
        <v>1470</v>
      </c>
    </row>
    <row r="29" spans="1:9" ht="11.25" customHeight="1" x14ac:dyDescent="0.4">
      <c r="A29" s="20"/>
      <c r="B29" s="168" t="s">
        <v>314</v>
      </c>
      <c r="C29" s="135">
        <v>351</v>
      </c>
      <c r="D29" s="135">
        <v>0</v>
      </c>
      <c r="E29" s="135">
        <v>10</v>
      </c>
      <c r="F29" s="135">
        <v>26</v>
      </c>
      <c r="G29" s="135">
        <v>298</v>
      </c>
      <c r="H29" s="135">
        <v>272</v>
      </c>
      <c r="I29" s="176" t="s">
        <v>1471</v>
      </c>
    </row>
    <row r="30" spans="1:9" ht="11.25" customHeight="1" x14ac:dyDescent="0.4">
      <c r="A30" s="20"/>
      <c r="B30" s="165" t="s">
        <v>316</v>
      </c>
      <c r="C30" s="135">
        <v>484</v>
      </c>
      <c r="D30" s="135">
        <v>0</v>
      </c>
      <c r="E30" s="135">
        <v>0</v>
      </c>
      <c r="F30" s="135">
        <v>72</v>
      </c>
      <c r="G30" s="135">
        <v>327</v>
      </c>
      <c r="H30" s="135">
        <v>255</v>
      </c>
      <c r="I30" s="176" t="s">
        <v>259</v>
      </c>
    </row>
    <row r="31" spans="1:9" ht="11.25" customHeight="1" x14ac:dyDescent="0.4">
      <c r="A31" s="20"/>
      <c r="B31" s="168" t="s">
        <v>318</v>
      </c>
      <c r="C31" s="135">
        <v>87</v>
      </c>
      <c r="D31" s="135">
        <v>0</v>
      </c>
      <c r="E31" s="135">
        <v>0</v>
      </c>
      <c r="F31" s="135">
        <v>37</v>
      </c>
      <c r="G31" s="135">
        <v>106</v>
      </c>
      <c r="H31" s="135">
        <v>69</v>
      </c>
      <c r="I31" s="176" t="s">
        <v>1472</v>
      </c>
    </row>
    <row r="32" spans="1:9" ht="11.25" customHeight="1" x14ac:dyDescent="0.4">
      <c r="A32" s="20"/>
      <c r="B32" s="165" t="s">
        <v>320</v>
      </c>
      <c r="C32" s="135">
        <v>251</v>
      </c>
      <c r="D32" s="135">
        <v>45</v>
      </c>
      <c r="E32" s="135">
        <v>11</v>
      </c>
      <c r="F32" s="135">
        <v>133</v>
      </c>
      <c r="G32" s="135">
        <v>312</v>
      </c>
      <c r="H32" s="135">
        <v>179</v>
      </c>
      <c r="I32" s="176" t="s">
        <v>1473</v>
      </c>
    </row>
    <row r="33" spans="1:11" ht="11.25" customHeight="1" x14ac:dyDescent="0.4">
      <c r="A33" s="20"/>
      <c r="B33" s="165" t="s">
        <v>322</v>
      </c>
      <c r="C33" s="27">
        <v>9.0853658536585407</v>
      </c>
      <c r="D33" s="27">
        <v>191.5</v>
      </c>
      <c r="E33" s="27">
        <v>53</v>
      </c>
      <c r="F33" s="27">
        <v>15.3928571428571</v>
      </c>
      <c r="G33" s="27">
        <v>10.5</v>
      </c>
      <c r="H33" s="169">
        <v>-4.8928571428571397</v>
      </c>
      <c r="I33" s="176" t="s">
        <v>1474</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1004</v>
      </c>
      <c r="D36" s="135">
        <v>40</v>
      </c>
      <c r="E36" s="135">
        <v>18</v>
      </c>
      <c r="F36" s="135">
        <v>225</v>
      </c>
      <c r="G36" s="135">
        <v>704</v>
      </c>
      <c r="H36" s="135">
        <v>479</v>
      </c>
      <c r="I36" s="176" t="s">
        <v>371</v>
      </c>
      <c r="J36" s="109"/>
      <c r="K36" s="109"/>
    </row>
    <row r="37" spans="1:11" ht="11.25" customHeight="1" x14ac:dyDescent="0.35">
      <c r="A37" s="18"/>
      <c r="B37" s="165"/>
      <c r="C37" s="135"/>
      <c r="D37" s="135"/>
      <c r="E37" s="135"/>
      <c r="F37" s="135"/>
      <c r="G37" s="135"/>
      <c r="H37" s="135"/>
      <c r="I37" s="176"/>
      <c r="J37" s="109"/>
      <c r="K37" s="109"/>
    </row>
    <row r="38" spans="1:11" ht="11.25" customHeight="1" x14ac:dyDescent="0.35">
      <c r="A38" s="18" t="s">
        <v>338</v>
      </c>
      <c r="B38" s="165"/>
      <c r="C38" s="135"/>
      <c r="D38" s="135"/>
      <c r="E38" s="135"/>
      <c r="F38" s="135"/>
      <c r="G38" s="135"/>
      <c r="H38" s="135"/>
      <c r="I38" s="176"/>
      <c r="J38" s="109"/>
      <c r="K38" s="109"/>
    </row>
    <row r="39" spans="1:11" ht="11.25" customHeight="1" x14ac:dyDescent="0.35">
      <c r="A39" s="18"/>
      <c r="B39" s="165" t="s">
        <v>339</v>
      </c>
      <c r="C39" s="135">
        <v>255</v>
      </c>
      <c r="D39" s="135">
        <v>0</v>
      </c>
      <c r="E39" s="135">
        <v>0</v>
      </c>
      <c r="F39" s="135">
        <v>75</v>
      </c>
      <c r="G39" s="135">
        <v>430</v>
      </c>
      <c r="H39" s="135">
        <v>355</v>
      </c>
      <c r="I39" s="176" t="s">
        <v>1475</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362</v>
      </c>
      <c r="B41" s="165"/>
      <c r="C41" s="135"/>
      <c r="D41" s="135"/>
      <c r="E41" s="135"/>
      <c r="F41" s="135"/>
      <c r="G41" s="135"/>
      <c r="H41" s="135"/>
      <c r="I41" s="176"/>
      <c r="J41" s="109"/>
      <c r="K41" s="109"/>
    </row>
    <row r="42" spans="1:11" ht="11.25" customHeight="1" x14ac:dyDescent="0.35">
      <c r="A42" s="18"/>
      <c r="B42" s="165" t="s">
        <v>209</v>
      </c>
      <c r="C42" s="135">
        <v>1025</v>
      </c>
      <c r="D42" s="135">
        <v>12</v>
      </c>
      <c r="E42" s="135">
        <v>11</v>
      </c>
      <c r="F42" s="135">
        <v>154</v>
      </c>
      <c r="G42" s="135">
        <v>851</v>
      </c>
      <c r="H42" s="135">
        <v>697</v>
      </c>
      <c r="I42" s="176" t="s">
        <v>1476</v>
      </c>
      <c r="J42" s="109"/>
      <c r="K42" s="109"/>
    </row>
    <row r="43" spans="1:11" ht="11.25" customHeight="1" x14ac:dyDescent="0.35">
      <c r="A43" s="26"/>
      <c r="B43" s="28"/>
      <c r="C43" s="28"/>
      <c r="D43" s="28"/>
      <c r="E43" s="28"/>
      <c r="F43" s="28"/>
      <c r="G43" s="28"/>
      <c r="H43" s="93"/>
      <c r="I43" s="99"/>
      <c r="J43" s="26"/>
      <c r="K43" s="109"/>
    </row>
    <row r="44" spans="1:11" ht="11.25" customHeight="1" x14ac:dyDescent="0.35">
      <c r="A44" s="18" t="s">
        <v>156</v>
      </c>
      <c r="K44" s="109"/>
    </row>
    <row r="45" spans="1:11" ht="11.25" customHeight="1" x14ac:dyDescent="0.35">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0"/>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1477</v>
      </c>
    </row>
    <row r="2" spans="1:11" ht="11.25" customHeight="1" x14ac:dyDescent="0.35">
      <c r="B2" s="109"/>
      <c r="C2" s="109"/>
      <c r="D2" s="109"/>
      <c r="E2" s="109"/>
      <c r="F2" s="109"/>
      <c r="G2" s="109"/>
      <c r="H2" s="135"/>
      <c r="I2" s="172"/>
      <c r="J2" s="66"/>
      <c r="K2" s="66"/>
    </row>
    <row r="3" spans="1:11" ht="15" customHeight="1" x14ac:dyDescent="0.4">
      <c r="A3" s="23" t="s">
        <v>1457</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29498</v>
      </c>
      <c r="D9" s="9">
        <v>11169</v>
      </c>
      <c r="E9" s="9">
        <v>235</v>
      </c>
      <c r="F9" s="9">
        <v>1396</v>
      </c>
      <c r="G9" s="9">
        <v>14364</v>
      </c>
      <c r="H9" s="9">
        <v>12968</v>
      </c>
      <c r="I9" s="98" t="s">
        <v>268</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16891</v>
      </c>
      <c r="D12" s="135">
        <v>5901</v>
      </c>
      <c r="E12" s="135">
        <v>12</v>
      </c>
      <c r="F12" s="135">
        <v>243</v>
      </c>
      <c r="G12" s="135">
        <v>6023</v>
      </c>
      <c r="H12" s="135">
        <v>5780</v>
      </c>
      <c r="I12" s="176" t="s">
        <v>1478</v>
      </c>
    </row>
    <row r="13" spans="1:11" ht="11.25" customHeight="1" x14ac:dyDescent="0.4">
      <c r="A13" s="20"/>
      <c r="B13" s="165" t="s">
        <v>291</v>
      </c>
      <c r="C13" s="135">
        <v>4017</v>
      </c>
      <c r="D13" s="135">
        <v>1907</v>
      </c>
      <c r="E13" s="135">
        <v>111</v>
      </c>
      <c r="F13" s="135">
        <v>556</v>
      </c>
      <c r="G13" s="135">
        <v>3001</v>
      </c>
      <c r="H13" s="135">
        <v>2445</v>
      </c>
      <c r="I13" s="176" t="s">
        <v>1479</v>
      </c>
    </row>
    <row r="14" spans="1:11" ht="11.25" customHeight="1" x14ac:dyDescent="0.4">
      <c r="A14" s="20"/>
      <c r="B14" s="165" t="s">
        <v>293</v>
      </c>
      <c r="C14" s="135">
        <v>2033</v>
      </c>
      <c r="D14" s="135">
        <v>800</v>
      </c>
      <c r="E14" s="135">
        <v>18</v>
      </c>
      <c r="F14" s="135">
        <v>158</v>
      </c>
      <c r="G14" s="135">
        <v>1067</v>
      </c>
      <c r="H14" s="135">
        <v>909</v>
      </c>
      <c r="I14" s="176" t="s">
        <v>1480</v>
      </c>
    </row>
    <row r="15" spans="1:11" ht="11.25" customHeight="1" x14ac:dyDescent="0.4">
      <c r="A15" s="20"/>
      <c r="B15" s="165" t="s">
        <v>295</v>
      </c>
      <c r="C15" s="135">
        <v>2716</v>
      </c>
      <c r="D15" s="135">
        <v>1108</v>
      </c>
      <c r="E15" s="135">
        <v>5</v>
      </c>
      <c r="F15" s="135">
        <v>182</v>
      </c>
      <c r="G15" s="135">
        <v>2003</v>
      </c>
      <c r="H15" s="135">
        <v>1821</v>
      </c>
      <c r="I15" s="176" t="s">
        <v>1481</v>
      </c>
    </row>
    <row r="16" spans="1:11" ht="11.25" customHeight="1" x14ac:dyDescent="0.4">
      <c r="A16" s="20"/>
      <c r="B16" s="165" t="s">
        <v>297</v>
      </c>
      <c r="C16" s="135">
        <v>644</v>
      </c>
      <c r="D16" s="135">
        <v>155</v>
      </c>
      <c r="E16" s="135">
        <v>0</v>
      </c>
      <c r="F16" s="135">
        <v>15</v>
      </c>
      <c r="G16" s="135">
        <v>198</v>
      </c>
      <c r="H16" s="135">
        <v>183</v>
      </c>
      <c r="I16" s="176" t="s">
        <v>1482</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3573</v>
      </c>
      <c r="D19" s="135">
        <v>1255</v>
      </c>
      <c r="E19" s="135">
        <v>28</v>
      </c>
      <c r="F19" s="135">
        <v>157</v>
      </c>
      <c r="G19" s="135">
        <v>1676</v>
      </c>
      <c r="H19" s="135">
        <v>1519</v>
      </c>
      <c r="I19" s="176" t="s">
        <v>1483</v>
      </c>
    </row>
    <row r="20" spans="1:9" ht="11.25" customHeight="1" x14ac:dyDescent="0.4">
      <c r="A20" s="20"/>
      <c r="B20" s="165" t="s">
        <v>302</v>
      </c>
      <c r="C20" s="135">
        <v>2641</v>
      </c>
      <c r="D20" s="135">
        <v>970</v>
      </c>
      <c r="E20" s="135">
        <v>24</v>
      </c>
      <c r="F20" s="135">
        <v>153</v>
      </c>
      <c r="G20" s="135">
        <v>1670</v>
      </c>
      <c r="H20" s="135">
        <v>1517</v>
      </c>
      <c r="I20" s="176" t="s">
        <v>1484</v>
      </c>
    </row>
    <row r="21" spans="1:9" ht="11.25" customHeight="1" x14ac:dyDescent="0.4">
      <c r="A21" s="20"/>
      <c r="B21" s="165" t="s">
        <v>304</v>
      </c>
      <c r="C21" s="135">
        <v>5101</v>
      </c>
      <c r="D21" s="135">
        <v>1936</v>
      </c>
      <c r="E21" s="135">
        <v>35</v>
      </c>
      <c r="F21" s="135">
        <v>222</v>
      </c>
      <c r="G21" s="135">
        <v>2477</v>
      </c>
      <c r="H21" s="135">
        <v>2255</v>
      </c>
      <c r="I21" s="176" t="s">
        <v>1485</v>
      </c>
    </row>
    <row r="22" spans="1:9" ht="11.25" customHeight="1" x14ac:dyDescent="0.4">
      <c r="A22" s="20"/>
      <c r="B22" s="165" t="s">
        <v>305</v>
      </c>
      <c r="C22" s="135">
        <v>6657</v>
      </c>
      <c r="D22" s="135">
        <v>2407</v>
      </c>
      <c r="E22" s="135">
        <v>36</v>
      </c>
      <c r="F22" s="135">
        <v>250</v>
      </c>
      <c r="G22" s="135">
        <v>2833</v>
      </c>
      <c r="H22" s="135">
        <v>2583</v>
      </c>
      <c r="I22" s="176" t="s">
        <v>1486</v>
      </c>
    </row>
    <row r="23" spans="1:9" ht="11.25" customHeight="1" x14ac:dyDescent="0.4">
      <c r="A23" s="20"/>
      <c r="B23" s="165" t="s">
        <v>307</v>
      </c>
      <c r="C23" s="135">
        <v>5180</v>
      </c>
      <c r="D23" s="135">
        <v>2028</v>
      </c>
      <c r="E23" s="135">
        <v>50</v>
      </c>
      <c r="F23" s="135">
        <v>285</v>
      </c>
      <c r="G23" s="135">
        <v>2445</v>
      </c>
      <c r="H23" s="135">
        <v>2160</v>
      </c>
      <c r="I23" s="176" t="s">
        <v>1487</v>
      </c>
    </row>
    <row r="24" spans="1:9" ht="11.25" customHeight="1" x14ac:dyDescent="0.4">
      <c r="A24" s="20"/>
      <c r="B24" s="165" t="s">
        <v>309</v>
      </c>
      <c r="C24" s="135">
        <v>3905</v>
      </c>
      <c r="D24" s="135">
        <v>1492</v>
      </c>
      <c r="E24" s="135">
        <v>40</v>
      </c>
      <c r="F24" s="135">
        <v>217</v>
      </c>
      <c r="G24" s="135">
        <v>1923</v>
      </c>
      <c r="H24" s="135">
        <v>1706</v>
      </c>
      <c r="I24" s="176" t="s">
        <v>1488</v>
      </c>
    </row>
    <row r="25" spans="1:9" ht="11.25" customHeight="1" x14ac:dyDescent="0.4">
      <c r="A25" s="20"/>
      <c r="B25" s="165" t="s">
        <v>310</v>
      </c>
      <c r="C25" s="135">
        <v>2441</v>
      </c>
      <c r="D25" s="135">
        <v>1081</v>
      </c>
      <c r="E25" s="135">
        <v>22</v>
      </c>
      <c r="F25" s="135">
        <v>112</v>
      </c>
      <c r="G25" s="135">
        <v>1340</v>
      </c>
      <c r="H25" s="135">
        <v>1228</v>
      </c>
      <c r="I25" s="176" t="s">
        <v>1489</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1817</v>
      </c>
      <c r="D28" s="135">
        <v>566</v>
      </c>
      <c r="E28" s="135">
        <v>1</v>
      </c>
      <c r="F28" s="135">
        <v>78</v>
      </c>
      <c r="G28" s="135">
        <v>610</v>
      </c>
      <c r="H28" s="135">
        <v>532</v>
      </c>
      <c r="I28" s="176" t="s">
        <v>1490</v>
      </c>
    </row>
    <row r="29" spans="1:9" ht="11.25" customHeight="1" x14ac:dyDescent="0.4">
      <c r="A29" s="20"/>
      <c r="B29" s="168" t="s">
        <v>314</v>
      </c>
      <c r="C29" s="135">
        <v>7784</v>
      </c>
      <c r="D29" s="135">
        <v>2396</v>
      </c>
      <c r="E29" s="135">
        <v>13</v>
      </c>
      <c r="F29" s="135">
        <v>145</v>
      </c>
      <c r="G29" s="135">
        <v>2507</v>
      </c>
      <c r="H29" s="135">
        <v>2362</v>
      </c>
      <c r="I29" s="176" t="s">
        <v>1491</v>
      </c>
    </row>
    <row r="30" spans="1:9" ht="11.25" customHeight="1" x14ac:dyDescent="0.4">
      <c r="A30" s="20"/>
      <c r="B30" s="165" t="s">
        <v>316</v>
      </c>
      <c r="C30" s="135">
        <v>11008</v>
      </c>
      <c r="D30" s="135">
        <v>4105</v>
      </c>
      <c r="E30" s="135">
        <v>2</v>
      </c>
      <c r="F30" s="135">
        <v>235</v>
      </c>
      <c r="G30" s="135">
        <v>4462</v>
      </c>
      <c r="H30" s="135">
        <v>4227</v>
      </c>
      <c r="I30" s="176" t="s">
        <v>1492</v>
      </c>
    </row>
    <row r="31" spans="1:9" ht="11.25" customHeight="1" x14ac:dyDescent="0.4">
      <c r="A31" s="20"/>
      <c r="B31" s="168" t="s">
        <v>318</v>
      </c>
      <c r="C31" s="135">
        <v>2606</v>
      </c>
      <c r="D31" s="135">
        <v>1068</v>
      </c>
      <c r="E31" s="135">
        <v>8</v>
      </c>
      <c r="F31" s="135">
        <v>148</v>
      </c>
      <c r="G31" s="135">
        <v>1572</v>
      </c>
      <c r="H31" s="135">
        <v>1424</v>
      </c>
      <c r="I31" s="176" t="s">
        <v>1493</v>
      </c>
    </row>
    <row r="32" spans="1:9" ht="11.25" customHeight="1" x14ac:dyDescent="0.4">
      <c r="A32" s="20"/>
      <c r="B32" s="165" t="s">
        <v>320</v>
      </c>
      <c r="C32" s="135">
        <v>6283</v>
      </c>
      <c r="D32" s="135">
        <v>3034</v>
      </c>
      <c r="E32" s="135">
        <v>211</v>
      </c>
      <c r="F32" s="135">
        <v>790</v>
      </c>
      <c r="G32" s="135">
        <v>5213</v>
      </c>
      <c r="H32" s="135">
        <v>4423</v>
      </c>
      <c r="I32" s="176" t="s">
        <v>1494</v>
      </c>
    </row>
    <row r="33" spans="1:11" ht="11.25" customHeight="1" x14ac:dyDescent="0.4">
      <c r="A33" s="20"/>
      <c r="B33" s="165" t="s">
        <v>322</v>
      </c>
      <c r="C33" s="27">
        <v>9.6754966887417204</v>
      </c>
      <c r="D33" s="27">
        <v>9.9691516709511596</v>
      </c>
      <c r="E33" s="27">
        <v>96.25</v>
      </c>
      <c r="F33" s="27">
        <v>22.4722222222222</v>
      </c>
      <c r="G33" s="27">
        <v>13.4991408934708</v>
      </c>
      <c r="H33" s="169">
        <v>-8.9730813287514302</v>
      </c>
      <c r="I33" s="176" t="s">
        <v>1495</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20219</v>
      </c>
      <c r="D36" s="135">
        <v>7759</v>
      </c>
      <c r="E36" s="135">
        <v>196</v>
      </c>
      <c r="F36" s="135">
        <v>1039</v>
      </c>
      <c r="G36" s="135">
        <v>8408</v>
      </c>
      <c r="H36" s="135">
        <v>7369</v>
      </c>
      <c r="I36" s="176" t="s">
        <v>1496</v>
      </c>
      <c r="J36" s="109"/>
      <c r="K36" s="109"/>
    </row>
    <row r="37" spans="1:11" ht="11.25" customHeight="1" x14ac:dyDescent="0.35">
      <c r="A37" s="18"/>
      <c r="B37" s="165" t="s">
        <v>329</v>
      </c>
      <c r="C37" s="135">
        <v>6911</v>
      </c>
      <c r="D37" s="135">
        <v>2267</v>
      </c>
      <c r="E37" s="135">
        <v>35</v>
      </c>
      <c r="F37" s="135">
        <v>193</v>
      </c>
      <c r="G37" s="135">
        <v>3713</v>
      </c>
      <c r="H37" s="135">
        <v>3520</v>
      </c>
      <c r="I37" s="176" t="s">
        <v>1497</v>
      </c>
      <c r="J37" s="109"/>
      <c r="K37" s="109"/>
    </row>
    <row r="38" spans="1:11" ht="11.25" customHeight="1" x14ac:dyDescent="0.35">
      <c r="A38" s="18"/>
      <c r="B38" s="165" t="s">
        <v>327</v>
      </c>
      <c r="C38" s="135">
        <v>1192</v>
      </c>
      <c r="D38" s="135">
        <v>562</v>
      </c>
      <c r="E38" s="135">
        <v>1</v>
      </c>
      <c r="F38" s="135">
        <v>67</v>
      </c>
      <c r="G38" s="135">
        <v>1441</v>
      </c>
      <c r="H38" s="135">
        <v>1374</v>
      </c>
      <c r="I38" s="176" t="s">
        <v>1498</v>
      </c>
      <c r="J38" s="109"/>
      <c r="K38" s="109"/>
    </row>
    <row r="39" spans="1:11" ht="11.25" customHeight="1" x14ac:dyDescent="0.35">
      <c r="A39" s="18"/>
      <c r="B39" s="165" t="s">
        <v>331</v>
      </c>
      <c r="C39" s="135">
        <v>1094</v>
      </c>
      <c r="D39" s="135">
        <v>515</v>
      </c>
      <c r="E39" s="135">
        <v>2</v>
      </c>
      <c r="F39" s="135">
        <v>97</v>
      </c>
      <c r="G39" s="135">
        <v>772</v>
      </c>
      <c r="H39" s="135">
        <v>675</v>
      </c>
      <c r="I39" s="176" t="s">
        <v>1499</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339</v>
      </c>
      <c r="C42" s="135">
        <v>8150</v>
      </c>
      <c r="D42" s="135">
        <v>2687</v>
      </c>
      <c r="E42" s="135">
        <v>5</v>
      </c>
      <c r="F42" s="135">
        <v>425</v>
      </c>
      <c r="G42" s="135">
        <v>6666</v>
      </c>
      <c r="H42" s="135">
        <v>6241</v>
      </c>
      <c r="I42" s="176" t="s">
        <v>1500</v>
      </c>
      <c r="J42" s="109"/>
      <c r="K42" s="109"/>
    </row>
    <row r="43" spans="1:11" ht="11.25" customHeight="1" x14ac:dyDescent="0.35">
      <c r="A43" s="18"/>
      <c r="B43" s="165" t="s">
        <v>187</v>
      </c>
      <c r="C43" s="135">
        <v>2974</v>
      </c>
      <c r="D43" s="135">
        <v>1075</v>
      </c>
      <c r="E43" s="135">
        <v>177</v>
      </c>
      <c r="F43" s="135">
        <v>555</v>
      </c>
      <c r="G43" s="135">
        <v>2314</v>
      </c>
      <c r="H43" s="135">
        <v>1759</v>
      </c>
      <c r="I43" s="176" t="s">
        <v>1501</v>
      </c>
      <c r="J43" s="109"/>
      <c r="K43" s="109"/>
    </row>
    <row r="44" spans="1:11" ht="11.25" customHeight="1" x14ac:dyDescent="0.35">
      <c r="A44" s="18"/>
      <c r="B44" s="165" t="s">
        <v>341</v>
      </c>
      <c r="C44" s="135">
        <v>977</v>
      </c>
      <c r="D44" s="135">
        <v>518</v>
      </c>
      <c r="E44" s="135">
        <v>3</v>
      </c>
      <c r="F44" s="135">
        <v>99</v>
      </c>
      <c r="G44" s="135">
        <v>2090</v>
      </c>
      <c r="H44" s="135">
        <v>1991</v>
      </c>
      <c r="I44" s="176" t="s">
        <v>1502</v>
      </c>
      <c r="J44" s="109"/>
      <c r="K44" s="109"/>
    </row>
    <row r="45" spans="1:11" ht="11.25" customHeight="1" x14ac:dyDescent="0.35">
      <c r="A45" s="18"/>
      <c r="B45" s="165" t="s">
        <v>352</v>
      </c>
      <c r="C45" s="135">
        <v>443</v>
      </c>
      <c r="D45" s="135">
        <v>204</v>
      </c>
      <c r="E45" s="135">
        <v>32</v>
      </c>
      <c r="F45" s="135">
        <v>159</v>
      </c>
      <c r="G45" s="135">
        <v>1269</v>
      </c>
      <c r="H45" s="135">
        <v>1110</v>
      </c>
      <c r="I45" s="176" t="s">
        <v>1503</v>
      </c>
      <c r="J45" s="109"/>
      <c r="K45" s="109"/>
    </row>
    <row r="46" spans="1:11" ht="11.25" customHeight="1" x14ac:dyDescent="0.35">
      <c r="A46" s="18"/>
      <c r="B46" s="165" t="s">
        <v>356</v>
      </c>
      <c r="C46" s="135">
        <v>1128</v>
      </c>
      <c r="D46" s="135">
        <v>308</v>
      </c>
      <c r="E46" s="135">
        <v>4</v>
      </c>
      <c r="F46" s="135">
        <v>77</v>
      </c>
      <c r="G46" s="135">
        <v>528</v>
      </c>
      <c r="H46" s="135">
        <v>451</v>
      </c>
      <c r="I46" s="176" t="s">
        <v>1504</v>
      </c>
      <c r="J46" s="109"/>
      <c r="K46" s="109"/>
    </row>
    <row r="47" spans="1:11" ht="11.25" customHeight="1" x14ac:dyDescent="0.35">
      <c r="A47" s="18"/>
      <c r="B47" s="165"/>
      <c r="C47" s="135"/>
      <c r="D47" s="135"/>
      <c r="E47" s="135"/>
      <c r="F47" s="135"/>
      <c r="G47" s="135"/>
      <c r="H47" s="135"/>
      <c r="I47" s="176"/>
      <c r="J47" s="109"/>
      <c r="K47" s="109"/>
    </row>
    <row r="48" spans="1:11" ht="11.25" customHeight="1" x14ac:dyDescent="0.35">
      <c r="A48" s="18" t="s">
        <v>362</v>
      </c>
      <c r="B48" s="165"/>
      <c r="C48" s="135"/>
      <c r="D48" s="135"/>
      <c r="E48" s="135"/>
      <c r="F48" s="135"/>
      <c r="G48" s="135"/>
      <c r="H48" s="135"/>
      <c r="I48" s="176"/>
      <c r="J48" s="109"/>
      <c r="K48" s="109"/>
    </row>
    <row r="49" spans="1:11" ht="11.25" customHeight="1" x14ac:dyDescent="0.35">
      <c r="A49" s="18"/>
      <c r="B49" s="165" t="s">
        <v>209</v>
      </c>
      <c r="C49" s="135">
        <v>23558</v>
      </c>
      <c r="D49" s="135">
        <v>8062</v>
      </c>
      <c r="E49" s="135">
        <v>61</v>
      </c>
      <c r="F49" s="135">
        <v>539</v>
      </c>
      <c r="G49" s="135">
        <v>10907</v>
      </c>
      <c r="H49" s="135">
        <v>10368</v>
      </c>
      <c r="I49" s="176" t="s">
        <v>1505</v>
      </c>
      <c r="J49" s="109"/>
      <c r="K49" s="109"/>
    </row>
    <row r="50" spans="1:11" ht="11.25" customHeight="1" x14ac:dyDescent="0.35">
      <c r="A50" s="18"/>
      <c r="B50" s="165" t="s">
        <v>364</v>
      </c>
      <c r="C50" s="135">
        <v>1671</v>
      </c>
      <c r="D50" s="135">
        <v>1124</v>
      </c>
      <c r="E50" s="135">
        <v>135</v>
      </c>
      <c r="F50" s="135">
        <v>457</v>
      </c>
      <c r="G50" s="135">
        <v>993</v>
      </c>
      <c r="H50" s="135">
        <v>536</v>
      </c>
      <c r="I50" s="176" t="s">
        <v>540</v>
      </c>
      <c r="J50" s="109"/>
      <c r="K50" s="109"/>
    </row>
    <row r="51" spans="1:11" ht="11.25" customHeight="1" x14ac:dyDescent="0.35">
      <c r="A51" s="26"/>
      <c r="B51" s="28"/>
      <c r="C51" s="28"/>
      <c r="D51" s="28"/>
      <c r="E51" s="28"/>
      <c r="F51" s="28"/>
      <c r="G51" s="28"/>
      <c r="H51" s="93"/>
      <c r="I51" s="99"/>
      <c r="J51" s="26"/>
      <c r="K51" s="109"/>
    </row>
    <row r="52" spans="1:11" ht="11.25" customHeight="1" x14ac:dyDescent="0.35">
      <c r="A52" s="18" t="s">
        <v>156</v>
      </c>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3"/>
  <dimension ref="A1:K71"/>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1506</v>
      </c>
    </row>
    <row r="2" spans="1:11" ht="11.25" customHeight="1" x14ac:dyDescent="0.35">
      <c r="B2" s="109"/>
      <c r="C2" s="109"/>
      <c r="D2" s="109"/>
      <c r="E2" s="109"/>
      <c r="F2" s="109"/>
      <c r="G2" s="109"/>
      <c r="H2" s="135"/>
      <c r="I2" s="172"/>
      <c r="J2" s="66"/>
      <c r="K2" s="66"/>
    </row>
    <row r="3" spans="1:11" ht="13.9" x14ac:dyDescent="0.4">
      <c r="A3" s="23" t="s">
        <v>1507</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8329</v>
      </c>
      <c r="D9" s="9">
        <v>744</v>
      </c>
      <c r="E9" s="9">
        <v>262</v>
      </c>
      <c r="F9" s="9">
        <v>5452</v>
      </c>
      <c r="G9" s="9">
        <v>6237</v>
      </c>
      <c r="H9" s="9">
        <v>785</v>
      </c>
      <c r="I9" s="98" t="s">
        <v>178</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3116</v>
      </c>
      <c r="D12" s="135">
        <v>11</v>
      </c>
      <c r="E12" s="135">
        <v>8</v>
      </c>
      <c r="F12" s="135">
        <v>1437</v>
      </c>
      <c r="G12" s="135">
        <v>2433</v>
      </c>
      <c r="H12" s="135">
        <v>996</v>
      </c>
      <c r="I12" s="176" t="s">
        <v>1508</v>
      </c>
    </row>
    <row r="13" spans="1:11" ht="11.25" customHeight="1" x14ac:dyDescent="0.4">
      <c r="A13" s="20"/>
      <c r="B13" s="165" t="s">
        <v>291</v>
      </c>
      <c r="C13" s="135">
        <v>3322</v>
      </c>
      <c r="D13" s="135">
        <v>195</v>
      </c>
      <c r="E13" s="135">
        <v>163</v>
      </c>
      <c r="F13" s="135">
        <v>2859</v>
      </c>
      <c r="G13" s="135">
        <v>2648</v>
      </c>
      <c r="H13" s="135">
        <v>-211</v>
      </c>
      <c r="I13" s="176" t="s">
        <v>1220</v>
      </c>
    </row>
    <row r="14" spans="1:11" ht="11.25" customHeight="1" x14ac:dyDescent="0.4">
      <c r="A14" s="20"/>
      <c r="B14" s="165" t="s">
        <v>293</v>
      </c>
      <c r="C14" s="135">
        <v>909</v>
      </c>
      <c r="D14" s="135">
        <v>102</v>
      </c>
      <c r="E14" s="135">
        <v>34</v>
      </c>
      <c r="F14" s="135">
        <v>626</v>
      </c>
      <c r="G14" s="135">
        <v>477</v>
      </c>
      <c r="H14" s="135">
        <v>-149</v>
      </c>
      <c r="I14" s="176" t="s">
        <v>1509</v>
      </c>
    </row>
    <row r="15" spans="1:11" ht="11.25" customHeight="1" x14ac:dyDescent="0.4">
      <c r="A15" s="20"/>
      <c r="B15" s="165" t="s">
        <v>295</v>
      </c>
      <c r="C15" s="135">
        <v>87</v>
      </c>
      <c r="D15" s="135">
        <v>13</v>
      </c>
      <c r="E15" s="135">
        <v>0</v>
      </c>
      <c r="F15" s="135">
        <v>31</v>
      </c>
      <c r="G15" s="135">
        <v>41</v>
      </c>
      <c r="H15" s="135">
        <v>10</v>
      </c>
      <c r="I15" s="176" t="s">
        <v>301</v>
      </c>
    </row>
    <row r="16" spans="1:11" ht="11.25" customHeight="1" x14ac:dyDescent="0.4">
      <c r="A16" s="20"/>
      <c r="B16" s="165" t="s">
        <v>297</v>
      </c>
      <c r="C16" s="135">
        <v>150</v>
      </c>
      <c r="D16" s="135">
        <v>0</v>
      </c>
      <c r="E16" s="135">
        <v>0</v>
      </c>
      <c r="F16" s="135">
        <v>57</v>
      </c>
      <c r="G16" s="135">
        <v>123</v>
      </c>
      <c r="H16" s="135">
        <v>66</v>
      </c>
      <c r="I16" s="176" t="s">
        <v>1510</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173</v>
      </c>
      <c r="D19" s="135">
        <v>84</v>
      </c>
      <c r="E19" s="135">
        <v>22</v>
      </c>
      <c r="F19" s="135">
        <v>116</v>
      </c>
      <c r="G19" s="135">
        <v>162</v>
      </c>
      <c r="H19" s="135">
        <v>46</v>
      </c>
      <c r="I19" s="176" t="s">
        <v>1511</v>
      </c>
    </row>
    <row r="20" spans="1:9" ht="11.25" customHeight="1" x14ac:dyDescent="0.4">
      <c r="A20" s="20"/>
      <c r="B20" s="165" t="s">
        <v>302</v>
      </c>
      <c r="C20" s="135">
        <v>1180</v>
      </c>
      <c r="D20" s="135">
        <v>78</v>
      </c>
      <c r="E20" s="135">
        <v>26</v>
      </c>
      <c r="F20" s="135">
        <v>638</v>
      </c>
      <c r="G20" s="135">
        <v>883</v>
      </c>
      <c r="H20" s="135">
        <v>245</v>
      </c>
      <c r="I20" s="176" t="s">
        <v>1512</v>
      </c>
    </row>
    <row r="21" spans="1:9" ht="11.25" customHeight="1" x14ac:dyDescent="0.4">
      <c r="A21" s="20"/>
      <c r="B21" s="165" t="s">
        <v>304</v>
      </c>
      <c r="C21" s="135">
        <v>2200</v>
      </c>
      <c r="D21" s="135">
        <v>282</v>
      </c>
      <c r="E21" s="135">
        <v>81</v>
      </c>
      <c r="F21" s="135">
        <v>1326</v>
      </c>
      <c r="G21" s="135">
        <v>1654</v>
      </c>
      <c r="H21" s="135">
        <v>328</v>
      </c>
      <c r="I21" s="176" t="s">
        <v>1513</v>
      </c>
    </row>
    <row r="22" spans="1:9" ht="11.25" customHeight="1" x14ac:dyDescent="0.4">
      <c r="A22" s="20"/>
      <c r="B22" s="165" t="s">
        <v>305</v>
      </c>
      <c r="C22" s="135">
        <v>844</v>
      </c>
      <c r="D22" s="135">
        <v>112</v>
      </c>
      <c r="E22" s="135">
        <v>43</v>
      </c>
      <c r="F22" s="135">
        <v>556</v>
      </c>
      <c r="G22" s="135">
        <v>664</v>
      </c>
      <c r="H22" s="135">
        <v>108</v>
      </c>
      <c r="I22" s="176" t="s">
        <v>1514</v>
      </c>
    </row>
    <row r="23" spans="1:9" ht="11.25" customHeight="1" x14ac:dyDescent="0.4">
      <c r="A23" s="20"/>
      <c r="B23" s="165" t="s">
        <v>307</v>
      </c>
      <c r="C23" s="135">
        <v>1047</v>
      </c>
      <c r="D23" s="135">
        <v>78</v>
      </c>
      <c r="E23" s="135">
        <v>34</v>
      </c>
      <c r="F23" s="135">
        <v>598</v>
      </c>
      <c r="G23" s="135">
        <v>687</v>
      </c>
      <c r="H23" s="135">
        <v>89</v>
      </c>
      <c r="I23" s="176" t="s">
        <v>1515</v>
      </c>
    </row>
    <row r="24" spans="1:9" ht="11.25" customHeight="1" x14ac:dyDescent="0.4">
      <c r="A24" s="20"/>
      <c r="B24" s="165" t="s">
        <v>309</v>
      </c>
      <c r="C24" s="135">
        <v>1450</v>
      </c>
      <c r="D24" s="135">
        <v>81</v>
      </c>
      <c r="E24" s="135">
        <v>36</v>
      </c>
      <c r="F24" s="135">
        <v>978</v>
      </c>
      <c r="G24" s="135">
        <v>1010</v>
      </c>
      <c r="H24" s="135">
        <v>32</v>
      </c>
      <c r="I24" s="176" t="s">
        <v>1516</v>
      </c>
    </row>
    <row r="25" spans="1:9" ht="11.25" customHeight="1" x14ac:dyDescent="0.4">
      <c r="A25" s="20"/>
      <c r="B25" s="165" t="s">
        <v>310</v>
      </c>
      <c r="C25" s="135">
        <v>1435</v>
      </c>
      <c r="D25" s="135">
        <v>29</v>
      </c>
      <c r="E25" s="135">
        <v>20</v>
      </c>
      <c r="F25" s="135">
        <v>1240</v>
      </c>
      <c r="G25" s="135">
        <v>1177</v>
      </c>
      <c r="H25" s="135">
        <v>-63</v>
      </c>
      <c r="I25" s="176" t="s">
        <v>1517</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758</v>
      </c>
      <c r="D28" s="135">
        <v>0</v>
      </c>
      <c r="E28" s="135">
        <v>2</v>
      </c>
      <c r="F28" s="135">
        <v>381</v>
      </c>
      <c r="G28" s="135">
        <v>431</v>
      </c>
      <c r="H28" s="135">
        <v>50</v>
      </c>
      <c r="I28" s="176" t="s">
        <v>1518</v>
      </c>
    </row>
    <row r="29" spans="1:9" ht="11.25" customHeight="1" x14ac:dyDescent="0.4">
      <c r="A29" s="20"/>
      <c r="B29" s="168" t="s">
        <v>314</v>
      </c>
      <c r="C29" s="135">
        <v>1094</v>
      </c>
      <c r="D29" s="135">
        <v>0</v>
      </c>
      <c r="E29" s="135">
        <v>0</v>
      </c>
      <c r="F29" s="135">
        <v>535</v>
      </c>
      <c r="G29" s="135">
        <v>782</v>
      </c>
      <c r="H29" s="135">
        <v>247</v>
      </c>
      <c r="I29" s="176" t="s">
        <v>1519</v>
      </c>
    </row>
    <row r="30" spans="1:9" ht="11.25" customHeight="1" x14ac:dyDescent="0.4">
      <c r="A30" s="20"/>
      <c r="B30" s="165" t="s">
        <v>316</v>
      </c>
      <c r="C30" s="135">
        <v>1929</v>
      </c>
      <c r="D30" s="135">
        <v>0</v>
      </c>
      <c r="E30" s="135">
        <v>0</v>
      </c>
      <c r="F30" s="135">
        <v>890</v>
      </c>
      <c r="G30" s="135">
        <v>1323</v>
      </c>
      <c r="H30" s="135">
        <v>433</v>
      </c>
      <c r="I30" s="176" t="s">
        <v>167</v>
      </c>
    </row>
    <row r="31" spans="1:9" ht="11.25" customHeight="1" x14ac:dyDescent="0.4">
      <c r="A31" s="20"/>
      <c r="B31" s="168" t="s">
        <v>318</v>
      </c>
      <c r="C31" s="135">
        <v>1551</v>
      </c>
      <c r="D31" s="135">
        <v>4</v>
      </c>
      <c r="E31" s="135">
        <v>0</v>
      </c>
      <c r="F31" s="135">
        <v>893</v>
      </c>
      <c r="G31" s="135">
        <v>1217</v>
      </c>
      <c r="H31" s="135">
        <v>324</v>
      </c>
      <c r="I31" s="176" t="s">
        <v>623</v>
      </c>
    </row>
    <row r="32" spans="1:9" ht="11.25" customHeight="1" x14ac:dyDescent="0.4">
      <c r="A32" s="20"/>
      <c r="B32" s="165" t="s">
        <v>320</v>
      </c>
      <c r="C32" s="135">
        <v>2997</v>
      </c>
      <c r="D32" s="135">
        <v>740</v>
      </c>
      <c r="E32" s="135">
        <v>260</v>
      </c>
      <c r="F32" s="135">
        <v>2753</v>
      </c>
      <c r="G32" s="135">
        <v>2484</v>
      </c>
      <c r="H32" s="135">
        <v>-269</v>
      </c>
      <c r="I32" s="176" t="s">
        <v>651</v>
      </c>
    </row>
    <row r="33" spans="1:11" ht="11.25" customHeight="1" x14ac:dyDescent="0.4">
      <c r="A33" s="20"/>
      <c r="B33" s="165" t="s">
        <v>322</v>
      </c>
      <c r="C33" s="27">
        <v>15.520089285714301</v>
      </c>
      <c r="D33" s="27">
        <v>173.75</v>
      </c>
      <c r="E33" s="27">
        <v>112</v>
      </c>
      <c r="F33" s="27">
        <v>21.461538461538499</v>
      </c>
      <c r="G33" s="27">
        <v>18.160606060606099</v>
      </c>
      <c r="H33" s="169">
        <v>-3.3009324009324001</v>
      </c>
      <c r="I33" s="176" t="s">
        <v>1520</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6293</v>
      </c>
      <c r="D36" s="135">
        <v>668</v>
      </c>
      <c r="E36" s="135">
        <v>244</v>
      </c>
      <c r="F36" s="135">
        <v>4211</v>
      </c>
      <c r="G36" s="135">
        <v>4752</v>
      </c>
      <c r="H36" s="135">
        <v>541</v>
      </c>
      <c r="I36" s="176" t="s">
        <v>357</v>
      </c>
      <c r="J36" s="109"/>
      <c r="K36" s="109"/>
    </row>
    <row r="37" spans="1:11" ht="11.25" customHeight="1" x14ac:dyDescent="0.35">
      <c r="A37" s="18"/>
      <c r="B37" s="165" t="s">
        <v>329</v>
      </c>
      <c r="C37" s="135">
        <v>1115</v>
      </c>
      <c r="D37" s="135">
        <v>76</v>
      </c>
      <c r="E37" s="135">
        <v>18</v>
      </c>
      <c r="F37" s="135">
        <v>689</v>
      </c>
      <c r="G37" s="135">
        <v>845</v>
      </c>
      <c r="H37" s="135">
        <v>156</v>
      </c>
      <c r="I37" s="176" t="s">
        <v>1521</v>
      </c>
      <c r="J37" s="109"/>
      <c r="K37" s="109"/>
    </row>
    <row r="38" spans="1:11" ht="11.25" customHeight="1" x14ac:dyDescent="0.35">
      <c r="A38" s="18"/>
      <c r="B38" s="165"/>
      <c r="C38" s="135"/>
      <c r="D38" s="135"/>
      <c r="E38" s="135"/>
      <c r="F38" s="135"/>
      <c r="G38" s="135"/>
      <c r="H38" s="135"/>
      <c r="I38" s="176"/>
      <c r="J38" s="109"/>
      <c r="K38" s="109"/>
    </row>
    <row r="39" spans="1:11" ht="11.25" customHeight="1" x14ac:dyDescent="0.35">
      <c r="A39" s="18" t="s">
        <v>338</v>
      </c>
      <c r="B39" s="165"/>
      <c r="C39" s="135"/>
      <c r="D39" s="135"/>
      <c r="E39" s="135"/>
      <c r="F39" s="135"/>
      <c r="G39" s="135"/>
      <c r="H39" s="135"/>
      <c r="I39" s="176"/>
      <c r="J39" s="109"/>
      <c r="K39" s="109"/>
    </row>
    <row r="40" spans="1:11" ht="11.25" customHeight="1" x14ac:dyDescent="0.35">
      <c r="A40" s="18"/>
      <c r="B40" s="165" t="s">
        <v>339</v>
      </c>
      <c r="C40" s="135">
        <v>1553</v>
      </c>
      <c r="D40" s="135">
        <v>5</v>
      </c>
      <c r="E40" s="135">
        <v>0</v>
      </c>
      <c r="F40" s="135">
        <v>1063</v>
      </c>
      <c r="G40" s="135">
        <v>1274</v>
      </c>
      <c r="H40" s="135">
        <v>211</v>
      </c>
      <c r="I40" s="176" t="s">
        <v>1522</v>
      </c>
      <c r="J40" s="109"/>
      <c r="K40" s="109"/>
    </row>
    <row r="41" spans="1:11" ht="11.25" customHeight="1" x14ac:dyDescent="0.35">
      <c r="A41" s="18"/>
      <c r="B41" s="165" t="s">
        <v>187</v>
      </c>
      <c r="C41" s="135">
        <v>1548</v>
      </c>
      <c r="D41" s="135">
        <v>341</v>
      </c>
      <c r="E41" s="135">
        <v>180</v>
      </c>
      <c r="F41" s="135">
        <v>1152</v>
      </c>
      <c r="G41" s="135">
        <v>1076</v>
      </c>
      <c r="H41" s="135">
        <v>-76</v>
      </c>
      <c r="I41" s="176" t="s">
        <v>673</v>
      </c>
      <c r="J41" s="109"/>
      <c r="K41" s="109"/>
    </row>
    <row r="42" spans="1:11" ht="11.25" customHeight="1" x14ac:dyDescent="0.35">
      <c r="A42" s="18"/>
      <c r="B42" s="165" t="s">
        <v>1523</v>
      </c>
      <c r="C42" s="135">
        <v>298</v>
      </c>
      <c r="D42" s="135">
        <v>0</v>
      </c>
      <c r="E42" s="135">
        <v>0</v>
      </c>
      <c r="F42" s="135">
        <v>0</v>
      </c>
      <c r="G42" s="135">
        <v>804</v>
      </c>
      <c r="H42" s="135">
        <v>804</v>
      </c>
      <c r="I42" s="176" t="s">
        <v>336</v>
      </c>
      <c r="J42" s="109"/>
      <c r="K42" s="109"/>
    </row>
    <row r="43" spans="1:11" ht="11.25" customHeight="1" x14ac:dyDescent="0.35">
      <c r="A43" s="18"/>
      <c r="B43" s="165" t="s">
        <v>341</v>
      </c>
      <c r="C43" s="135">
        <v>847</v>
      </c>
      <c r="D43" s="135">
        <v>3</v>
      </c>
      <c r="E43" s="135">
        <v>0</v>
      </c>
      <c r="F43" s="135">
        <v>513</v>
      </c>
      <c r="G43" s="135">
        <v>517</v>
      </c>
      <c r="H43" s="135">
        <v>4</v>
      </c>
      <c r="I43" s="176" t="s">
        <v>729</v>
      </c>
      <c r="J43" s="109"/>
      <c r="K43" s="109"/>
    </row>
    <row r="44" spans="1:11" ht="11.25" customHeight="1" x14ac:dyDescent="0.35">
      <c r="A44" s="18"/>
      <c r="B44" s="165" t="s">
        <v>356</v>
      </c>
      <c r="C44" s="135">
        <v>74</v>
      </c>
      <c r="D44" s="135">
        <v>219</v>
      </c>
      <c r="E44" s="135">
        <v>51</v>
      </c>
      <c r="F44" s="135">
        <v>921</v>
      </c>
      <c r="G44" s="135">
        <v>243</v>
      </c>
      <c r="H44" s="135">
        <v>-678</v>
      </c>
      <c r="I44" s="176" t="s">
        <v>1524</v>
      </c>
      <c r="J44" s="109"/>
      <c r="K44" s="109"/>
    </row>
    <row r="45" spans="1:11" ht="11.25" customHeight="1" x14ac:dyDescent="0.35">
      <c r="A45" s="18"/>
      <c r="B45" s="165"/>
      <c r="C45" s="135"/>
      <c r="D45" s="135"/>
      <c r="E45" s="135"/>
      <c r="F45" s="135"/>
      <c r="G45" s="135"/>
      <c r="H45" s="135"/>
      <c r="I45" s="176"/>
      <c r="J45" s="109"/>
      <c r="K45" s="109"/>
    </row>
    <row r="46" spans="1:11" ht="11.25" customHeight="1" x14ac:dyDescent="0.35">
      <c r="A46" s="18" t="s">
        <v>362</v>
      </c>
      <c r="B46" s="165"/>
      <c r="C46" s="135"/>
      <c r="D46" s="135"/>
      <c r="E46" s="135"/>
      <c r="F46" s="135"/>
      <c r="G46" s="135"/>
      <c r="H46" s="135"/>
      <c r="I46" s="176"/>
      <c r="J46" s="109"/>
      <c r="K46" s="109"/>
    </row>
    <row r="47" spans="1:11" ht="11.25" customHeight="1" x14ac:dyDescent="0.35">
      <c r="A47" s="18"/>
      <c r="B47" s="165" t="s">
        <v>177</v>
      </c>
      <c r="C47" s="135">
        <v>6437</v>
      </c>
      <c r="D47" s="135">
        <v>199</v>
      </c>
      <c r="E47" s="135">
        <v>101</v>
      </c>
      <c r="F47" s="135">
        <v>4245</v>
      </c>
      <c r="G47" s="135">
        <v>4759</v>
      </c>
      <c r="H47" s="135">
        <v>514</v>
      </c>
      <c r="I47" s="176" t="s">
        <v>1525</v>
      </c>
      <c r="J47" s="109"/>
      <c r="K47" s="109"/>
    </row>
    <row r="48" spans="1:11" ht="11.25" customHeight="1" x14ac:dyDescent="0.35">
      <c r="A48" s="18"/>
      <c r="B48" s="165" t="s">
        <v>364</v>
      </c>
      <c r="C48" s="135">
        <v>1113</v>
      </c>
      <c r="D48" s="135">
        <v>494</v>
      </c>
      <c r="E48" s="135">
        <v>151</v>
      </c>
      <c r="F48" s="135">
        <v>815</v>
      </c>
      <c r="G48" s="135">
        <v>791</v>
      </c>
      <c r="H48" s="135">
        <v>-24</v>
      </c>
      <c r="I48" s="176" t="s">
        <v>712</v>
      </c>
      <c r="J48" s="109"/>
      <c r="K48" s="109"/>
    </row>
    <row r="49" spans="1:11" ht="11.25" customHeight="1" x14ac:dyDescent="0.35">
      <c r="A49" s="26"/>
      <c r="B49" s="28"/>
      <c r="C49" s="28"/>
      <c r="D49" s="28"/>
      <c r="E49" s="28"/>
      <c r="F49" s="28"/>
      <c r="G49" s="28"/>
      <c r="H49" s="93"/>
      <c r="I49" s="99"/>
      <c r="J49" s="26"/>
      <c r="K49" s="109"/>
    </row>
    <row r="50" spans="1:11" ht="11.25" customHeight="1" x14ac:dyDescent="0.35">
      <c r="A50" s="122" t="s">
        <v>368</v>
      </c>
      <c r="K50" s="109"/>
    </row>
    <row r="51" spans="1:11" ht="11.25" customHeight="1" x14ac:dyDescent="0.35">
      <c r="A51" s="122" t="s">
        <v>156</v>
      </c>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row r="68" ht="11.25" customHeight="1" x14ac:dyDescent="0.35"/>
    <row r="69" ht="11.25" customHeight="1" x14ac:dyDescent="0.35"/>
    <row r="70" ht="11.25" customHeight="1" x14ac:dyDescent="0.35"/>
    <row r="7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4"/>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1526</v>
      </c>
    </row>
    <row r="2" spans="1:11" ht="11.25" customHeight="1" x14ac:dyDescent="0.35">
      <c r="B2" s="109"/>
      <c r="C2" s="109"/>
      <c r="D2" s="109"/>
      <c r="E2" s="109"/>
      <c r="F2" s="109"/>
      <c r="G2" s="109"/>
      <c r="H2" s="135"/>
      <c r="I2" s="172"/>
      <c r="J2" s="66"/>
      <c r="K2" s="66"/>
    </row>
    <row r="3" spans="1:11" ht="15" customHeight="1" x14ac:dyDescent="0.4">
      <c r="A3" s="23" t="s">
        <v>1507</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233732</v>
      </c>
      <c r="D9" s="9">
        <v>171399</v>
      </c>
      <c r="E9" s="9">
        <v>6807</v>
      </c>
      <c r="F9" s="9">
        <v>28054</v>
      </c>
      <c r="G9" s="9">
        <v>171884</v>
      </c>
      <c r="H9" s="9">
        <v>143830</v>
      </c>
      <c r="I9" s="98" t="s">
        <v>248</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101307</v>
      </c>
      <c r="D12" s="135">
        <v>75005</v>
      </c>
      <c r="E12" s="135">
        <v>201</v>
      </c>
      <c r="F12" s="135">
        <v>3646</v>
      </c>
      <c r="G12" s="135">
        <v>60113</v>
      </c>
      <c r="H12" s="135">
        <v>56467</v>
      </c>
      <c r="I12" s="176" t="s">
        <v>1527</v>
      </c>
    </row>
    <row r="13" spans="1:11" ht="11.25" customHeight="1" x14ac:dyDescent="0.4">
      <c r="A13" s="20"/>
      <c r="B13" s="165" t="s">
        <v>291</v>
      </c>
      <c r="C13" s="135">
        <v>106086</v>
      </c>
      <c r="D13" s="135">
        <v>79288</v>
      </c>
      <c r="E13" s="135">
        <v>4438</v>
      </c>
      <c r="F13" s="135">
        <v>20049</v>
      </c>
      <c r="G13" s="135">
        <v>93735</v>
      </c>
      <c r="H13" s="135">
        <v>73686</v>
      </c>
      <c r="I13" s="176" t="s">
        <v>1528</v>
      </c>
    </row>
    <row r="14" spans="1:11" ht="11.25" customHeight="1" x14ac:dyDescent="0.4">
      <c r="A14" s="20"/>
      <c r="B14" s="165" t="s">
        <v>293</v>
      </c>
      <c r="C14" s="135">
        <v>11412</v>
      </c>
      <c r="D14" s="135">
        <v>7035</v>
      </c>
      <c r="E14" s="135">
        <v>643</v>
      </c>
      <c r="F14" s="135">
        <v>2079</v>
      </c>
      <c r="G14" s="135">
        <v>7516</v>
      </c>
      <c r="H14" s="135">
        <v>5437</v>
      </c>
      <c r="I14" s="176" t="s">
        <v>1157</v>
      </c>
    </row>
    <row r="15" spans="1:11" ht="11.25" customHeight="1" x14ac:dyDescent="0.4">
      <c r="A15" s="20"/>
      <c r="B15" s="165" t="s">
        <v>295</v>
      </c>
      <c r="C15" s="135">
        <v>1395</v>
      </c>
      <c r="D15" s="135">
        <v>887</v>
      </c>
      <c r="E15" s="135">
        <v>79</v>
      </c>
      <c r="F15" s="135">
        <v>92</v>
      </c>
      <c r="G15" s="135">
        <v>529</v>
      </c>
      <c r="H15" s="135">
        <v>437</v>
      </c>
      <c r="I15" s="176" t="s">
        <v>1529</v>
      </c>
    </row>
    <row r="16" spans="1:11" ht="11.25" customHeight="1" x14ac:dyDescent="0.4">
      <c r="A16" s="20"/>
      <c r="B16" s="165" t="s">
        <v>297</v>
      </c>
      <c r="C16" s="135">
        <v>2245</v>
      </c>
      <c r="D16" s="135">
        <v>1991</v>
      </c>
      <c r="E16" s="135">
        <v>7</v>
      </c>
      <c r="F16" s="135">
        <v>141</v>
      </c>
      <c r="G16" s="135">
        <v>1318</v>
      </c>
      <c r="H16" s="135">
        <v>1177</v>
      </c>
      <c r="I16" s="176" t="s">
        <v>1530</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12599</v>
      </c>
      <c r="D19" s="135">
        <v>8302</v>
      </c>
      <c r="E19" s="135">
        <v>677</v>
      </c>
      <c r="F19" s="135">
        <v>2341</v>
      </c>
      <c r="G19" s="135">
        <v>10294</v>
      </c>
      <c r="H19" s="135">
        <v>7953</v>
      </c>
      <c r="I19" s="176" t="s">
        <v>1531</v>
      </c>
    </row>
    <row r="20" spans="1:9" ht="11.25" customHeight="1" x14ac:dyDescent="0.4">
      <c r="A20" s="20"/>
      <c r="B20" s="165" t="s">
        <v>302</v>
      </c>
      <c r="C20" s="135">
        <v>24463</v>
      </c>
      <c r="D20" s="135">
        <v>14449</v>
      </c>
      <c r="E20" s="135">
        <v>593</v>
      </c>
      <c r="F20" s="135">
        <v>2617</v>
      </c>
      <c r="G20" s="135">
        <v>15289</v>
      </c>
      <c r="H20" s="135">
        <v>12672</v>
      </c>
      <c r="I20" s="176" t="s">
        <v>1532</v>
      </c>
    </row>
    <row r="21" spans="1:9" ht="11.25" customHeight="1" x14ac:dyDescent="0.4">
      <c r="A21" s="20"/>
      <c r="B21" s="165" t="s">
        <v>304</v>
      </c>
      <c r="C21" s="135">
        <v>47148</v>
      </c>
      <c r="D21" s="135">
        <v>33608</v>
      </c>
      <c r="E21" s="135">
        <v>2196</v>
      </c>
      <c r="F21" s="135">
        <v>6247</v>
      </c>
      <c r="G21" s="135">
        <v>32102</v>
      </c>
      <c r="H21" s="135">
        <v>25855</v>
      </c>
      <c r="I21" s="176" t="s">
        <v>1533</v>
      </c>
    </row>
    <row r="22" spans="1:9" ht="11.25" customHeight="1" x14ac:dyDescent="0.4">
      <c r="A22" s="20"/>
      <c r="B22" s="165" t="s">
        <v>305</v>
      </c>
      <c r="C22" s="135">
        <v>23974</v>
      </c>
      <c r="D22" s="135">
        <v>16428</v>
      </c>
      <c r="E22" s="135">
        <v>1142</v>
      </c>
      <c r="F22" s="135">
        <v>3680</v>
      </c>
      <c r="G22" s="135">
        <v>17671</v>
      </c>
      <c r="H22" s="135">
        <v>13991</v>
      </c>
      <c r="I22" s="176" t="s">
        <v>1534</v>
      </c>
    </row>
    <row r="23" spans="1:9" ht="11.25" customHeight="1" x14ac:dyDescent="0.4">
      <c r="A23" s="20"/>
      <c r="B23" s="165" t="s">
        <v>307</v>
      </c>
      <c r="C23" s="135">
        <v>27738</v>
      </c>
      <c r="D23" s="135">
        <v>18769</v>
      </c>
      <c r="E23" s="135">
        <v>995</v>
      </c>
      <c r="F23" s="135">
        <v>4156</v>
      </c>
      <c r="G23" s="135">
        <v>18968</v>
      </c>
      <c r="H23" s="135">
        <v>14812</v>
      </c>
      <c r="I23" s="176" t="s">
        <v>1535</v>
      </c>
    </row>
    <row r="24" spans="1:9" ht="11.25" customHeight="1" x14ac:dyDescent="0.4">
      <c r="A24" s="20"/>
      <c r="B24" s="165" t="s">
        <v>309</v>
      </c>
      <c r="C24" s="135">
        <v>44764</v>
      </c>
      <c r="D24" s="135">
        <v>36242</v>
      </c>
      <c r="E24" s="135">
        <v>771</v>
      </c>
      <c r="F24" s="135">
        <v>4645</v>
      </c>
      <c r="G24" s="135">
        <v>34058</v>
      </c>
      <c r="H24" s="135">
        <v>29413</v>
      </c>
      <c r="I24" s="176" t="s">
        <v>962</v>
      </c>
    </row>
    <row r="25" spans="1:9" ht="11.25" customHeight="1" x14ac:dyDescent="0.4">
      <c r="A25" s="20"/>
      <c r="B25" s="165" t="s">
        <v>310</v>
      </c>
      <c r="C25" s="135">
        <v>53046</v>
      </c>
      <c r="D25" s="135">
        <v>43601</v>
      </c>
      <c r="E25" s="135">
        <v>433</v>
      </c>
      <c r="F25" s="135">
        <v>4368</v>
      </c>
      <c r="G25" s="135">
        <v>43502</v>
      </c>
      <c r="H25" s="135">
        <v>39134</v>
      </c>
      <c r="I25" s="176" t="s">
        <v>1536</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12939</v>
      </c>
      <c r="D28" s="135">
        <v>9069</v>
      </c>
      <c r="E28" s="135">
        <v>62</v>
      </c>
      <c r="F28" s="135">
        <v>1181</v>
      </c>
      <c r="G28" s="135">
        <v>8499</v>
      </c>
      <c r="H28" s="135">
        <v>7318</v>
      </c>
      <c r="I28" s="176" t="s">
        <v>1537</v>
      </c>
    </row>
    <row r="29" spans="1:9" ht="11.25" customHeight="1" x14ac:dyDescent="0.4">
      <c r="A29" s="20"/>
      <c r="B29" s="168" t="s">
        <v>314</v>
      </c>
      <c r="C29" s="135">
        <v>23947</v>
      </c>
      <c r="D29" s="135">
        <v>14110</v>
      </c>
      <c r="E29" s="135">
        <v>70</v>
      </c>
      <c r="F29" s="135">
        <v>2030</v>
      </c>
      <c r="G29" s="135">
        <v>13514</v>
      </c>
      <c r="H29" s="135">
        <v>11484</v>
      </c>
      <c r="I29" s="176" t="s">
        <v>1538</v>
      </c>
    </row>
    <row r="30" spans="1:9" ht="11.25" customHeight="1" x14ac:dyDescent="0.4">
      <c r="A30" s="20"/>
      <c r="B30" s="165" t="s">
        <v>316</v>
      </c>
      <c r="C30" s="135">
        <v>53285</v>
      </c>
      <c r="D30" s="135">
        <v>33825</v>
      </c>
      <c r="E30" s="135">
        <v>75</v>
      </c>
      <c r="F30" s="135">
        <v>4333</v>
      </c>
      <c r="G30" s="135">
        <v>31325</v>
      </c>
      <c r="H30" s="135">
        <v>26992</v>
      </c>
      <c r="I30" s="176" t="s">
        <v>1539</v>
      </c>
    </row>
    <row r="31" spans="1:9" ht="11.25" customHeight="1" x14ac:dyDescent="0.4">
      <c r="A31" s="20"/>
      <c r="B31" s="168" t="s">
        <v>318</v>
      </c>
      <c r="C31" s="135">
        <v>59107</v>
      </c>
      <c r="D31" s="135">
        <v>43289</v>
      </c>
      <c r="E31" s="135">
        <v>139</v>
      </c>
      <c r="F31" s="135">
        <v>5395</v>
      </c>
      <c r="G31" s="135">
        <v>42585</v>
      </c>
      <c r="H31" s="135">
        <v>37190</v>
      </c>
      <c r="I31" s="176" t="s">
        <v>1540</v>
      </c>
    </row>
    <row r="32" spans="1:9" ht="11.25" customHeight="1" x14ac:dyDescent="0.4">
      <c r="A32" s="20"/>
      <c r="B32" s="165" t="s">
        <v>320</v>
      </c>
      <c r="C32" s="135">
        <v>84454</v>
      </c>
      <c r="D32" s="135">
        <v>71106</v>
      </c>
      <c r="E32" s="135">
        <v>6461</v>
      </c>
      <c r="F32" s="135">
        <v>15115</v>
      </c>
      <c r="G32" s="135">
        <v>75961</v>
      </c>
      <c r="H32" s="135">
        <v>60846</v>
      </c>
      <c r="I32" s="176" t="s">
        <v>1541</v>
      </c>
    </row>
    <row r="33" spans="1:11" ht="11.25" customHeight="1" x14ac:dyDescent="0.4">
      <c r="A33" s="20"/>
      <c r="B33" s="165" t="s">
        <v>322</v>
      </c>
      <c r="C33" s="27">
        <v>17.845117632178098</v>
      </c>
      <c r="D33" s="27">
        <v>18.941014056224901</v>
      </c>
      <c r="E33" s="27">
        <v>70.0833333333333</v>
      </c>
      <c r="F33" s="27">
        <v>22.898843930635799</v>
      </c>
      <c r="G33" s="27">
        <v>20.080787037036998</v>
      </c>
      <c r="H33" s="169">
        <v>-2.8180568935988002</v>
      </c>
      <c r="I33" s="176" t="s">
        <v>1542</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169858</v>
      </c>
      <c r="D36" s="135">
        <v>125104</v>
      </c>
      <c r="E36" s="135">
        <v>6214</v>
      </c>
      <c r="F36" s="135">
        <v>22261</v>
      </c>
      <c r="G36" s="135">
        <v>127973</v>
      </c>
      <c r="H36" s="135">
        <v>105712</v>
      </c>
      <c r="I36" s="176" t="s">
        <v>1543</v>
      </c>
      <c r="J36" s="109"/>
      <c r="K36" s="109"/>
    </row>
    <row r="37" spans="1:11" ht="11.25" customHeight="1" x14ac:dyDescent="0.35">
      <c r="A37" s="18"/>
      <c r="B37" s="165" t="s">
        <v>329</v>
      </c>
      <c r="C37" s="135">
        <v>36533</v>
      </c>
      <c r="D37" s="135">
        <v>26542</v>
      </c>
      <c r="E37" s="135">
        <v>459</v>
      </c>
      <c r="F37" s="135">
        <v>3795</v>
      </c>
      <c r="G37" s="135">
        <v>24114</v>
      </c>
      <c r="H37" s="135">
        <v>20319</v>
      </c>
      <c r="I37" s="176" t="s">
        <v>1544</v>
      </c>
      <c r="J37" s="109"/>
      <c r="K37" s="109"/>
    </row>
    <row r="38" spans="1:11" ht="11.25" customHeight="1" x14ac:dyDescent="0.35">
      <c r="A38" s="18"/>
      <c r="B38" s="165" t="s">
        <v>327</v>
      </c>
      <c r="C38" s="135">
        <v>9568</v>
      </c>
      <c r="D38" s="135">
        <v>7286</v>
      </c>
      <c r="E38" s="135">
        <v>29</v>
      </c>
      <c r="F38" s="135">
        <v>755</v>
      </c>
      <c r="G38" s="135">
        <v>9397</v>
      </c>
      <c r="H38" s="135">
        <v>8642</v>
      </c>
      <c r="I38" s="176" t="s">
        <v>1545</v>
      </c>
      <c r="J38" s="109"/>
      <c r="K38" s="109"/>
    </row>
    <row r="39" spans="1:11" ht="11.25" customHeight="1" x14ac:dyDescent="0.35">
      <c r="A39" s="18"/>
      <c r="B39" s="165" t="s">
        <v>331</v>
      </c>
      <c r="C39" s="135">
        <v>12743</v>
      </c>
      <c r="D39" s="135">
        <v>7980</v>
      </c>
      <c r="E39" s="135">
        <v>29</v>
      </c>
      <c r="F39" s="135">
        <v>1243</v>
      </c>
      <c r="G39" s="135">
        <v>8076</v>
      </c>
      <c r="H39" s="135">
        <v>6833</v>
      </c>
      <c r="I39" s="176" t="s">
        <v>1546</v>
      </c>
      <c r="J39" s="109"/>
      <c r="K39" s="109"/>
    </row>
    <row r="40" spans="1:11" ht="11.25" customHeight="1" x14ac:dyDescent="0.35">
      <c r="A40" s="18"/>
      <c r="B40" s="165" t="s">
        <v>333</v>
      </c>
      <c r="C40" s="135">
        <v>4831</v>
      </c>
      <c r="D40" s="135">
        <v>4291</v>
      </c>
      <c r="E40" s="135">
        <v>76</v>
      </c>
      <c r="F40" s="135">
        <v>0</v>
      </c>
      <c r="G40" s="135">
        <v>2324</v>
      </c>
      <c r="H40" s="135">
        <v>2324</v>
      </c>
      <c r="I40" s="176" t="s">
        <v>336</v>
      </c>
      <c r="J40" s="109"/>
      <c r="K40" s="109"/>
    </row>
    <row r="41" spans="1:11" ht="11.25" customHeight="1" x14ac:dyDescent="0.35">
      <c r="A41" s="18"/>
      <c r="B41" s="165"/>
      <c r="C41" s="135"/>
      <c r="D41" s="135"/>
      <c r="E41" s="135"/>
      <c r="F41" s="135"/>
      <c r="G41" s="135"/>
      <c r="H41" s="135"/>
      <c r="I41" s="176"/>
      <c r="J41" s="109"/>
      <c r="K41" s="109"/>
    </row>
    <row r="42" spans="1:11" ht="11.25" customHeight="1" x14ac:dyDescent="0.35">
      <c r="A42" s="18" t="s">
        <v>338</v>
      </c>
      <c r="B42" s="165"/>
      <c r="C42" s="135"/>
      <c r="D42" s="135"/>
      <c r="E42" s="135"/>
      <c r="F42" s="135"/>
      <c r="G42" s="135"/>
      <c r="H42" s="135"/>
      <c r="I42" s="176"/>
      <c r="J42" s="109"/>
      <c r="K42" s="109"/>
    </row>
    <row r="43" spans="1:11" ht="11.25" customHeight="1" x14ac:dyDescent="0.35">
      <c r="A43" s="18"/>
      <c r="B43" s="165" t="s">
        <v>339</v>
      </c>
      <c r="C43" s="135">
        <v>48506</v>
      </c>
      <c r="D43" s="135">
        <v>32530</v>
      </c>
      <c r="E43" s="135">
        <v>124</v>
      </c>
      <c r="F43" s="135">
        <v>4706</v>
      </c>
      <c r="G43" s="135">
        <v>37463</v>
      </c>
      <c r="H43" s="135">
        <v>32757</v>
      </c>
      <c r="I43" s="176" t="s">
        <v>1547</v>
      </c>
      <c r="J43" s="109"/>
      <c r="K43" s="109"/>
    </row>
    <row r="44" spans="1:11" ht="11.25" customHeight="1" x14ac:dyDescent="0.35">
      <c r="A44" s="18"/>
      <c r="B44" s="165" t="s">
        <v>187</v>
      </c>
      <c r="C44" s="135">
        <v>35660</v>
      </c>
      <c r="D44" s="135">
        <v>28202</v>
      </c>
      <c r="E44" s="135">
        <v>3159</v>
      </c>
      <c r="F44" s="135">
        <v>9292</v>
      </c>
      <c r="G44" s="135">
        <v>33899</v>
      </c>
      <c r="H44" s="135">
        <v>24607</v>
      </c>
      <c r="I44" s="176" t="s">
        <v>1272</v>
      </c>
      <c r="J44" s="109"/>
      <c r="K44" s="109"/>
    </row>
    <row r="45" spans="1:11" ht="11.25" customHeight="1" x14ac:dyDescent="0.35">
      <c r="A45" s="18"/>
      <c r="B45" s="165" t="s">
        <v>341</v>
      </c>
      <c r="C45" s="135">
        <v>23416</v>
      </c>
      <c r="D45" s="135">
        <v>16139</v>
      </c>
      <c r="E45" s="135">
        <v>61</v>
      </c>
      <c r="F45" s="135">
        <v>2096</v>
      </c>
      <c r="G45" s="135">
        <v>16974</v>
      </c>
      <c r="H45" s="135">
        <v>14878</v>
      </c>
      <c r="I45" s="176" t="s">
        <v>1548</v>
      </c>
      <c r="J45" s="109"/>
      <c r="K45" s="109"/>
    </row>
    <row r="46" spans="1:11" ht="11.25" customHeight="1" x14ac:dyDescent="0.35">
      <c r="A46" s="18"/>
      <c r="B46" s="165" t="s">
        <v>1302</v>
      </c>
      <c r="C46" s="135">
        <v>20918</v>
      </c>
      <c r="D46" s="135">
        <v>19108</v>
      </c>
      <c r="E46" s="135">
        <v>0</v>
      </c>
      <c r="F46" s="135">
        <v>0</v>
      </c>
      <c r="G46" s="135">
        <v>12409</v>
      </c>
      <c r="H46" s="135">
        <v>12409</v>
      </c>
      <c r="I46" s="176" t="s">
        <v>336</v>
      </c>
      <c r="J46" s="109"/>
      <c r="K46" s="109"/>
    </row>
    <row r="47" spans="1:11" ht="11.25" customHeight="1" x14ac:dyDescent="0.35">
      <c r="A47" s="18"/>
      <c r="B47" s="165" t="s">
        <v>400</v>
      </c>
      <c r="C47" s="135">
        <v>4760</v>
      </c>
      <c r="D47" s="135">
        <v>3417</v>
      </c>
      <c r="E47" s="135">
        <v>1</v>
      </c>
      <c r="F47" s="135">
        <v>373</v>
      </c>
      <c r="G47" s="135">
        <v>10226</v>
      </c>
      <c r="H47" s="135">
        <v>9853</v>
      </c>
      <c r="I47" s="176" t="s">
        <v>1549</v>
      </c>
      <c r="J47" s="109"/>
      <c r="K47" s="109"/>
    </row>
    <row r="48" spans="1:11" ht="11.25" customHeight="1" x14ac:dyDescent="0.35">
      <c r="A48" s="18"/>
      <c r="B48" s="165" t="s">
        <v>356</v>
      </c>
      <c r="C48" s="135">
        <v>3435</v>
      </c>
      <c r="D48" s="135">
        <v>2688</v>
      </c>
      <c r="E48" s="135">
        <v>1646</v>
      </c>
      <c r="F48" s="135">
        <v>4407</v>
      </c>
      <c r="G48" s="135">
        <v>10079</v>
      </c>
      <c r="H48" s="135">
        <v>5672</v>
      </c>
      <c r="I48" s="176" t="s">
        <v>1550</v>
      </c>
      <c r="J48" s="109"/>
      <c r="K48" s="109"/>
    </row>
    <row r="49" spans="1:11" ht="11.25" customHeight="1" x14ac:dyDescent="0.35">
      <c r="A49" s="18"/>
      <c r="B49" s="165" t="s">
        <v>343</v>
      </c>
      <c r="C49" s="135">
        <v>12685</v>
      </c>
      <c r="D49" s="135">
        <v>8343</v>
      </c>
      <c r="E49" s="135">
        <v>1315</v>
      </c>
      <c r="F49" s="135">
        <v>1003</v>
      </c>
      <c r="G49" s="135">
        <v>6993</v>
      </c>
      <c r="H49" s="135">
        <v>5990</v>
      </c>
      <c r="I49" s="176" t="s">
        <v>1551</v>
      </c>
      <c r="J49" s="109"/>
      <c r="K49" s="109"/>
    </row>
    <row r="50" spans="1:11" ht="11.25" customHeight="1" x14ac:dyDescent="0.35">
      <c r="A50" s="18"/>
      <c r="B50" s="165" t="s">
        <v>442</v>
      </c>
      <c r="C50" s="135">
        <v>652</v>
      </c>
      <c r="D50" s="135">
        <v>457</v>
      </c>
      <c r="E50" s="135">
        <v>0</v>
      </c>
      <c r="F50" s="135">
        <v>2026</v>
      </c>
      <c r="G50" s="135">
        <v>6880</v>
      </c>
      <c r="H50" s="135">
        <v>4854</v>
      </c>
      <c r="I50" s="176" t="s">
        <v>1552</v>
      </c>
      <c r="J50" s="109"/>
      <c r="K50" s="109"/>
    </row>
    <row r="51" spans="1:11" ht="11.25" customHeight="1" x14ac:dyDescent="0.35">
      <c r="A51" s="18"/>
      <c r="B51" s="165" t="s">
        <v>403</v>
      </c>
      <c r="C51" s="135">
        <v>12588</v>
      </c>
      <c r="D51" s="135">
        <v>8545</v>
      </c>
      <c r="E51" s="135">
        <v>28</v>
      </c>
      <c r="F51" s="135">
        <v>2066</v>
      </c>
      <c r="G51" s="135">
        <v>5991</v>
      </c>
      <c r="H51" s="135">
        <v>3925</v>
      </c>
      <c r="I51" s="176" t="s">
        <v>1553</v>
      </c>
      <c r="J51" s="109"/>
      <c r="K51" s="109"/>
    </row>
    <row r="52" spans="1:11" ht="11.25" customHeight="1" x14ac:dyDescent="0.35">
      <c r="A52" s="18"/>
      <c r="B52" s="165" t="s">
        <v>352</v>
      </c>
      <c r="C52" s="135">
        <v>17028</v>
      </c>
      <c r="D52" s="135">
        <v>13444</v>
      </c>
      <c r="E52" s="135">
        <v>284</v>
      </c>
      <c r="F52" s="135">
        <v>202</v>
      </c>
      <c r="G52" s="135">
        <v>5595</v>
      </c>
      <c r="H52" s="135">
        <v>5393</v>
      </c>
      <c r="I52" s="176" t="s">
        <v>1554</v>
      </c>
      <c r="J52" s="109"/>
      <c r="K52" s="109"/>
    </row>
    <row r="53" spans="1:11" ht="11.25" customHeight="1" x14ac:dyDescent="0.35">
      <c r="A53" s="18"/>
      <c r="B53" s="165"/>
      <c r="C53" s="135"/>
      <c r="D53" s="135"/>
      <c r="E53" s="135"/>
      <c r="F53" s="135"/>
      <c r="G53" s="135"/>
      <c r="H53" s="135"/>
      <c r="I53" s="176"/>
      <c r="J53" s="109"/>
      <c r="K53" s="109"/>
    </row>
    <row r="54" spans="1:11" ht="11.25" customHeight="1" x14ac:dyDescent="0.35">
      <c r="A54" s="18" t="s">
        <v>362</v>
      </c>
      <c r="B54" s="165"/>
      <c r="C54" s="135"/>
      <c r="D54" s="135"/>
      <c r="E54" s="135"/>
      <c r="F54" s="135"/>
      <c r="G54" s="135"/>
      <c r="H54" s="135"/>
      <c r="I54" s="176"/>
      <c r="J54" s="109"/>
      <c r="K54" s="109"/>
    </row>
    <row r="55" spans="1:11" ht="11.25" customHeight="1" x14ac:dyDescent="0.35">
      <c r="A55" s="18"/>
      <c r="B55" s="165" t="s">
        <v>177</v>
      </c>
      <c r="C55" s="135">
        <v>192348</v>
      </c>
      <c r="D55" s="135">
        <v>139404</v>
      </c>
      <c r="E55" s="135">
        <v>1957</v>
      </c>
      <c r="F55" s="135">
        <v>15799</v>
      </c>
      <c r="G55" s="135">
        <v>135615</v>
      </c>
      <c r="H55" s="135">
        <v>119816</v>
      </c>
      <c r="I55" s="176" t="s">
        <v>1555</v>
      </c>
      <c r="J55" s="109"/>
      <c r="K55" s="109"/>
    </row>
    <row r="56" spans="1:11" ht="11.25" customHeight="1" x14ac:dyDescent="0.35">
      <c r="A56" s="18"/>
      <c r="B56" s="165" t="s">
        <v>364</v>
      </c>
      <c r="C56" s="135">
        <v>24462</v>
      </c>
      <c r="D56" s="135">
        <v>20807</v>
      </c>
      <c r="E56" s="135">
        <v>4385</v>
      </c>
      <c r="F56" s="135">
        <v>10453</v>
      </c>
      <c r="G56" s="135">
        <v>23884</v>
      </c>
      <c r="H56" s="135">
        <v>13431</v>
      </c>
      <c r="I56" s="176" t="s">
        <v>1556</v>
      </c>
      <c r="J56" s="109"/>
      <c r="K56" s="109"/>
    </row>
    <row r="57" spans="1:11" ht="11.25" customHeight="1" x14ac:dyDescent="0.35">
      <c r="A57" s="18"/>
      <c r="B57" s="165" t="s">
        <v>169</v>
      </c>
      <c r="C57" s="135">
        <v>4009</v>
      </c>
      <c r="D57" s="135">
        <v>2534</v>
      </c>
      <c r="E57" s="135">
        <v>205</v>
      </c>
      <c r="F57" s="135">
        <v>572</v>
      </c>
      <c r="G57" s="135">
        <v>3055</v>
      </c>
      <c r="H57" s="135">
        <v>2483</v>
      </c>
      <c r="I57" s="176" t="s">
        <v>1557</v>
      </c>
      <c r="J57" s="109"/>
      <c r="K57" s="109"/>
    </row>
    <row r="58" spans="1:11" ht="11.25" customHeight="1" x14ac:dyDescent="0.35">
      <c r="A58" s="18"/>
      <c r="B58" s="165" t="s">
        <v>273</v>
      </c>
      <c r="C58" s="135">
        <v>3181</v>
      </c>
      <c r="D58" s="135">
        <v>2220</v>
      </c>
      <c r="E58" s="135">
        <v>50</v>
      </c>
      <c r="F58" s="135">
        <v>330</v>
      </c>
      <c r="G58" s="135">
        <v>2618</v>
      </c>
      <c r="H58" s="135">
        <v>2288</v>
      </c>
      <c r="I58" s="176" t="s">
        <v>1558</v>
      </c>
      <c r="J58" s="109"/>
      <c r="K58" s="109"/>
    </row>
    <row r="59" spans="1:11" ht="11.25" customHeight="1" x14ac:dyDescent="0.35">
      <c r="A59" s="26"/>
      <c r="B59" s="28"/>
      <c r="C59" s="28"/>
      <c r="D59" s="28"/>
      <c r="E59" s="28"/>
      <c r="F59" s="28"/>
      <c r="G59" s="28"/>
      <c r="H59" s="93"/>
      <c r="I59" s="99"/>
      <c r="J59" s="26"/>
      <c r="K59" s="109"/>
    </row>
    <row r="60" spans="1:11" ht="11.25" customHeight="1" x14ac:dyDescent="0.35">
      <c r="A60" s="122" t="s">
        <v>368</v>
      </c>
      <c r="K60" s="109"/>
    </row>
    <row r="61" spans="1:11" ht="11.25" customHeight="1" x14ac:dyDescent="0.35">
      <c r="A61" s="122" t="s">
        <v>156</v>
      </c>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5"/>
  <dimension ref="A1:R61"/>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1559</v>
      </c>
    </row>
    <row r="2" spans="1:18" x14ac:dyDescent="0.35">
      <c r="C2" s="109"/>
      <c r="D2" s="109"/>
      <c r="E2" s="109"/>
      <c r="F2" s="109"/>
      <c r="G2" s="109"/>
      <c r="H2" s="135"/>
      <c r="I2" s="172"/>
      <c r="J2" s="148"/>
    </row>
    <row r="3" spans="1:18" ht="13.9" x14ac:dyDescent="0.4">
      <c r="A3" s="23" t="s">
        <v>1560</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7"/>
      <c r="I5" s="173"/>
      <c r="J5" s="1"/>
    </row>
    <row r="6" spans="1:18" ht="11.25" customHeight="1" x14ac:dyDescent="0.35">
      <c r="A6" s="205"/>
      <c r="B6" s="206"/>
      <c r="C6" s="34"/>
      <c r="D6" s="35"/>
      <c r="E6" s="33" t="s">
        <v>163</v>
      </c>
      <c r="F6" s="35"/>
      <c r="G6" s="36"/>
      <c r="H6" s="158" t="s">
        <v>164</v>
      </c>
      <c r="I6" s="174" t="s">
        <v>165</v>
      </c>
      <c r="J6" s="129"/>
    </row>
    <row r="7" spans="1:18" ht="11.25" customHeight="1" x14ac:dyDescent="0.35">
      <c r="A7" s="207"/>
      <c r="B7" s="208"/>
      <c r="C7" s="130">
        <v>2019</v>
      </c>
      <c r="D7" s="130">
        <v>2020</v>
      </c>
      <c r="E7" s="130">
        <v>2021</v>
      </c>
      <c r="F7" s="131">
        <v>2022</v>
      </c>
      <c r="G7" s="131">
        <v>2023</v>
      </c>
      <c r="H7" s="160" t="s">
        <v>142</v>
      </c>
      <c r="I7" s="197" t="s">
        <v>143</v>
      </c>
      <c r="J7" s="198"/>
    </row>
    <row r="8" spans="1:18" ht="6.75" customHeight="1" x14ac:dyDescent="0.35"/>
    <row r="9" spans="1:18" ht="11.25" customHeight="1" x14ac:dyDescent="0.35">
      <c r="A9" s="209" t="s">
        <v>415</v>
      </c>
      <c r="B9" s="209"/>
      <c r="C9" s="9">
        <v>8329</v>
      </c>
      <c r="D9" s="9">
        <v>744</v>
      </c>
      <c r="E9" s="9">
        <v>262</v>
      </c>
      <c r="F9" s="9">
        <v>5452</v>
      </c>
      <c r="G9" s="9">
        <v>6237</v>
      </c>
      <c r="H9" s="9">
        <v>785</v>
      </c>
      <c r="I9" s="98" t="s">
        <v>178</v>
      </c>
      <c r="J9" s="10"/>
    </row>
    <row r="10" spans="1:18" ht="6" customHeight="1" x14ac:dyDescent="0.35">
      <c r="A10" s="109"/>
      <c r="B10" s="109"/>
      <c r="C10" s="135"/>
      <c r="D10" s="135"/>
      <c r="E10" s="135"/>
      <c r="F10" s="135"/>
      <c r="G10" s="135"/>
      <c r="H10" s="135"/>
      <c r="I10" s="176"/>
      <c r="J10" s="137"/>
    </row>
    <row r="11" spans="1:18" ht="11.25" customHeight="1" x14ac:dyDescent="0.35">
      <c r="A11" s="109" t="s">
        <v>1561</v>
      </c>
      <c r="B11" s="109"/>
      <c r="C11" s="135">
        <v>6575</v>
      </c>
      <c r="D11" s="135">
        <v>525</v>
      </c>
      <c r="E11" s="135">
        <v>214</v>
      </c>
      <c r="F11" s="135">
        <v>4264</v>
      </c>
      <c r="G11" s="135">
        <v>5066</v>
      </c>
      <c r="H11" s="135">
        <v>802</v>
      </c>
      <c r="I11" s="176" t="s">
        <v>584</v>
      </c>
      <c r="J11" s="137"/>
    </row>
    <row r="12" spans="1:18" ht="11.25" customHeight="1" x14ac:dyDescent="0.35">
      <c r="A12" s="109" t="s">
        <v>1562</v>
      </c>
      <c r="B12" s="109"/>
      <c r="C12" s="135">
        <v>651</v>
      </c>
      <c r="D12" s="135">
        <v>38</v>
      </c>
      <c r="E12" s="135">
        <v>8</v>
      </c>
      <c r="F12" s="135">
        <v>453</v>
      </c>
      <c r="G12" s="135">
        <v>427</v>
      </c>
      <c r="H12" s="135">
        <v>-26</v>
      </c>
      <c r="I12" s="176" t="s">
        <v>1563</v>
      </c>
      <c r="J12" s="137"/>
      <c r="N12" s="4"/>
      <c r="O12" s="4"/>
      <c r="P12" s="4"/>
      <c r="Q12" s="4"/>
      <c r="R12" s="4"/>
    </row>
    <row r="13" spans="1:18" ht="11.25" customHeight="1" x14ac:dyDescent="0.35">
      <c r="A13" s="109" t="s">
        <v>1564</v>
      </c>
      <c r="B13" s="109"/>
      <c r="C13" s="135">
        <v>271</v>
      </c>
      <c r="D13" s="135">
        <v>7</v>
      </c>
      <c r="E13" s="135">
        <v>3</v>
      </c>
      <c r="F13" s="135">
        <v>264</v>
      </c>
      <c r="G13" s="135">
        <v>234</v>
      </c>
      <c r="H13" s="135">
        <v>-30</v>
      </c>
      <c r="I13" s="176" t="s">
        <v>1565</v>
      </c>
      <c r="J13" s="137"/>
    </row>
    <row r="14" spans="1:18" ht="11.25" customHeight="1" x14ac:dyDescent="0.35">
      <c r="A14" s="109" t="s">
        <v>1566</v>
      </c>
      <c r="B14" s="109"/>
      <c r="C14" s="135">
        <v>669</v>
      </c>
      <c r="D14" s="135">
        <v>174</v>
      </c>
      <c r="E14" s="135">
        <v>31</v>
      </c>
      <c r="F14" s="135">
        <v>343</v>
      </c>
      <c r="G14" s="135">
        <v>158</v>
      </c>
      <c r="H14" s="135">
        <v>-185</v>
      </c>
      <c r="I14" s="176" t="s">
        <v>1567</v>
      </c>
      <c r="J14" s="137"/>
    </row>
    <row r="15" spans="1:18" ht="11.25" customHeight="1" x14ac:dyDescent="0.35">
      <c r="A15" s="109" t="s">
        <v>239</v>
      </c>
      <c r="B15" s="109"/>
      <c r="C15" s="135">
        <v>23</v>
      </c>
      <c r="D15" s="135">
        <v>0</v>
      </c>
      <c r="E15" s="135">
        <v>1</v>
      </c>
      <c r="F15" s="135">
        <v>28</v>
      </c>
      <c r="G15" s="135">
        <v>127</v>
      </c>
      <c r="H15" s="135">
        <v>99</v>
      </c>
      <c r="I15" s="176" t="s">
        <v>1568</v>
      </c>
      <c r="J15" s="137"/>
    </row>
    <row r="16" spans="1:18" ht="11.25" customHeight="1" x14ac:dyDescent="0.35">
      <c r="A16" s="26"/>
      <c r="B16" s="178"/>
      <c r="C16" s="26"/>
      <c r="D16" s="26"/>
      <c r="E16" s="178"/>
      <c r="F16" s="178"/>
      <c r="G16" s="178"/>
      <c r="H16" s="179"/>
      <c r="I16" s="180"/>
      <c r="J16" s="181"/>
    </row>
    <row r="17" spans="1:10" ht="11.25" customHeight="1" x14ac:dyDescent="0.35">
      <c r="A17" s="109" t="s">
        <v>1569</v>
      </c>
      <c r="B17" s="109"/>
    </row>
    <row r="18" spans="1:10" ht="11.25" customHeight="1" x14ac:dyDescent="0.35">
      <c r="B18" s="109" t="s">
        <v>1570</v>
      </c>
    </row>
    <row r="19" spans="1:10" ht="11.25" customHeight="1" x14ac:dyDescent="0.35"/>
    <row r="20" spans="1:10" ht="11.25" customHeight="1" x14ac:dyDescent="0.35">
      <c r="A20" s="115" t="s">
        <v>156</v>
      </c>
      <c r="J20" s="6"/>
    </row>
    <row r="21" spans="1:10" ht="11.25" customHeight="1" x14ac:dyDescent="0.35"/>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c r="H29" s="89"/>
    </row>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6"/>
  <dimension ref="A1:R63"/>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1571</v>
      </c>
    </row>
    <row r="2" spans="1:18" x14ac:dyDescent="0.35">
      <c r="B2" s="109"/>
      <c r="C2" s="109"/>
      <c r="D2" s="109"/>
      <c r="E2" s="109"/>
      <c r="F2" s="109"/>
      <c r="G2" s="109"/>
      <c r="H2" s="135"/>
      <c r="I2" s="172"/>
      <c r="J2" s="148"/>
    </row>
    <row r="3" spans="1:18" ht="13.9" x14ac:dyDescent="0.4">
      <c r="A3" s="23" t="s">
        <v>1560</v>
      </c>
      <c r="B3" s="23"/>
      <c r="C3" s="23"/>
      <c r="D3" s="23"/>
      <c r="E3" s="23"/>
      <c r="F3" s="23"/>
      <c r="G3" s="23"/>
      <c r="H3" s="90"/>
      <c r="I3" s="96"/>
      <c r="J3" s="23"/>
    </row>
    <row r="4" spans="1:18" ht="13.5" x14ac:dyDescent="0.35">
      <c r="A4" s="24" t="s">
        <v>244</v>
      </c>
      <c r="B4" s="24"/>
      <c r="C4" s="24"/>
      <c r="D4" s="24"/>
      <c r="E4" s="24"/>
      <c r="F4" s="24"/>
      <c r="G4" s="24"/>
      <c r="H4" s="91"/>
      <c r="I4" s="97"/>
      <c r="J4" s="24"/>
    </row>
    <row r="5" spans="1:18" ht="12" customHeight="1" x14ac:dyDescent="0.4">
      <c r="A5" s="7"/>
      <c r="B5" s="1"/>
      <c r="C5" s="1"/>
      <c r="D5" s="1"/>
      <c r="E5" s="1"/>
      <c r="F5" s="1"/>
      <c r="G5" s="1"/>
      <c r="H5" s="92"/>
      <c r="I5" s="173"/>
      <c r="J5" s="1"/>
    </row>
    <row r="6" spans="1:18" ht="11.25" customHeight="1" x14ac:dyDescent="0.35">
      <c r="A6" s="205"/>
      <c r="B6" s="206"/>
      <c r="C6" s="150"/>
      <c r="D6" s="129"/>
      <c r="E6" s="151" t="s">
        <v>159</v>
      </c>
      <c r="F6" s="129"/>
      <c r="G6" s="152"/>
      <c r="H6" s="158" t="s">
        <v>164</v>
      </c>
      <c r="I6" s="174" t="s">
        <v>165</v>
      </c>
      <c r="J6" s="129"/>
    </row>
    <row r="7" spans="1:18" ht="11.25" customHeight="1" x14ac:dyDescent="0.35">
      <c r="A7" s="207"/>
      <c r="B7" s="208"/>
      <c r="C7" s="130">
        <v>2019</v>
      </c>
      <c r="D7" s="130">
        <v>2020</v>
      </c>
      <c r="E7" s="130">
        <v>2021</v>
      </c>
      <c r="F7" s="131">
        <v>2022</v>
      </c>
      <c r="G7" s="131">
        <v>2023</v>
      </c>
      <c r="H7" s="160" t="s">
        <v>142</v>
      </c>
      <c r="I7" s="197" t="s">
        <v>143</v>
      </c>
      <c r="J7" s="198"/>
    </row>
    <row r="8" spans="1:18" ht="6.75" customHeight="1" x14ac:dyDescent="0.35"/>
    <row r="9" spans="1:18" ht="11.25" customHeight="1" x14ac:dyDescent="0.35">
      <c r="A9" s="209" t="s">
        <v>415</v>
      </c>
      <c r="B9" s="209"/>
      <c r="C9" s="9">
        <v>233732</v>
      </c>
      <c r="D9" s="9">
        <v>171399</v>
      </c>
      <c r="E9" s="9">
        <v>6807</v>
      </c>
      <c r="F9" s="9">
        <v>28054</v>
      </c>
      <c r="G9" s="9">
        <v>171884</v>
      </c>
      <c r="H9" s="9">
        <v>143830</v>
      </c>
      <c r="I9" s="98" t="s">
        <v>248</v>
      </c>
      <c r="J9" s="10"/>
    </row>
    <row r="10" spans="1:18" ht="6" customHeight="1" x14ac:dyDescent="0.35">
      <c r="A10" s="109"/>
      <c r="B10" s="109"/>
      <c r="C10" s="135"/>
      <c r="D10" s="135"/>
      <c r="E10" s="135"/>
      <c r="F10" s="135"/>
      <c r="G10" s="135"/>
      <c r="H10" s="135"/>
      <c r="I10" s="176"/>
      <c r="J10" s="137"/>
    </row>
    <row r="11" spans="1:18" ht="11.25" customHeight="1" x14ac:dyDescent="0.35">
      <c r="A11" s="109" t="s">
        <v>1561</v>
      </c>
      <c r="B11" s="109"/>
      <c r="C11" s="135">
        <v>192936</v>
      </c>
      <c r="D11" s="135">
        <v>136589</v>
      </c>
      <c r="E11" s="135">
        <v>5443</v>
      </c>
      <c r="F11" s="135">
        <v>22142</v>
      </c>
      <c r="G11" s="135">
        <v>138383</v>
      </c>
      <c r="H11" s="135">
        <v>116241</v>
      </c>
      <c r="I11" s="176" t="s">
        <v>1572</v>
      </c>
      <c r="J11" s="137"/>
    </row>
    <row r="12" spans="1:18" ht="11.25" customHeight="1" x14ac:dyDescent="0.35">
      <c r="A12" s="109" t="s">
        <v>1562</v>
      </c>
      <c r="B12" s="109"/>
      <c r="C12" s="135">
        <v>16870</v>
      </c>
      <c r="D12" s="135">
        <v>12142</v>
      </c>
      <c r="E12" s="135">
        <v>303</v>
      </c>
      <c r="F12" s="135">
        <v>1844</v>
      </c>
      <c r="G12" s="135">
        <v>11440</v>
      </c>
      <c r="H12" s="135">
        <v>9596</v>
      </c>
      <c r="I12" s="176" t="s">
        <v>1573</v>
      </c>
      <c r="J12" s="137"/>
      <c r="N12" s="4"/>
      <c r="O12" s="4"/>
      <c r="P12" s="4"/>
      <c r="Q12" s="4"/>
      <c r="R12" s="4"/>
    </row>
    <row r="13" spans="1:18" ht="11.25" customHeight="1" x14ac:dyDescent="0.35">
      <c r="A13" s="109" t="s">
        <v>1564</v>
      </c>
      <c r="B13" s="109"/>
      <c r="C13" s="135">
        <v>7358</v>
      </c>
      <c r="D13" s="135">
        <v>5380</v>
      </c>
      <c r="E13" s="135">
        <v>138</v>
      </c>
      <c r="F13" s="135">
        <v>865</v>
      </c>
      <c r="G13" s="135">
        <v>5410</v>
      </c>
      <c r="H13" s="135">
        <v>4545</v>
      </c>
      <c r="I13" s="176" t="s">
        <v>1574</v>
      </c>
      <c r="J13" s="137"/>
    </row>
    <row r="14" spans="1:18" ht="11.25" customHeight="1" x14ac:dyDescent="0.35">
      <c r="A14" s="109" t="s">
        <v>1575</v>
      </c>
      <c r="B14" s="109"/>
      <c r="C14" s="135">
        <v>3020</v>
      </c>
      <c r="D14" s="135">
        <v>1761</v>
      </c>
      <c r="E14" s="135">
        <v>23</v>
      </c>
      <c r="F14" s="135">
        <v>341</v>
      </c>
      <c r="G14" s="135">
        <v>2342</v>
      </c>
      <c r="H14" s="135">
        <v>2001</v>
      </c>
      <c r="I14" s="176" t="s">
        <v>1576</v>
      </c>
      <c r="J14" s="137"/>
    </row>
    <row r="15" spans="1:18" ht="11.25" customHeight="1" x14ac:dyDescent="0.35">
      <c r="A15" s="109" t="s">
        <v>1577</v>
      </c>
      <c r="B15" s="109"/>
      <c r="C15" s="135">
        <v>1154</v>
      </c>
      <c r="D15" s="135">
        <v>814</v>
      </c>
      <c r="E15" s="135">
        <v>29</v>
      </c>
      <c r="F15" s="135">
        <v>112</v>
      </c>
      <c r="G15" s="135">
        <v>982</v>
      </c>
      <c r="H15" s="135">
        <v>870</v>
      </c>
      <c r="I15" s="176" t="s">
        <v>1578</v>
      </c>
      <c r="J15" s="137"/>
    </row>
    <row r="16" spans="1:18" ht="11.25" customHeight="1" x14ac:dyDescent="0.35">
      <c r="A16" s="109" t="s">
        <v>1566</v>
      </c>
      <c r="B16" s="109"/>
      <c r="C16" s="135">
        <v>6348</v>
      </c>
      <c r="D16" s="135">
        <v>10773</v>
      </c>
      <c r="E16" s="135">
        <v>719</v>
      </c>
      <c r="F16" s="135">
        <v>2620</v>
      </c>
      <c r="G16" s="135">
        <v>8675</v>
      </c>
      <c r="H16" s="135">
        <v>6055</v>
      </c>
      <c r="I16" s="176" t="s">
        <v>1162</v>
      </c>
      <c r="J16" s="137"/>
      <c r="N16" s="5"/>
      <c r="O16" s="5"/>
      <c r="P16" s="5"/>
      <c r="Q16" s="5"/>
      <c r="R16" s="5"/>
    </row>
    <row r="17" spans="1:10" ht="11.25" customHeight="1" x14ac:dyDescent="0.35">
      <c r="A17" s="109" t="s">
        <v>239</v>
      </c>
      <c r="B17" s="109"/>
      <c r="C17" s="135">
        <v>5501</v>
      </c>
      <c r="D17" s="135">
        <v>3551</v>
      </c>
      <c r="E17" s="135">
        <v>172</v>
      </c>
      <c r="F17" s="135">
        <v>99</v>
      </c>
      <c r="G17" s="135">
        <v>4306</v>
      </c>
      <c r="H17" s="135">
        <v>4207</v>
      </c>
      <c r="I17" s="176" t="s">
        <v>1579</v>
      </c>
      <c r="J17" s="137"/>
    </row>
    <row r="18" spans="1:10" ht="11.25" customHeight="1" x14ac:dyDescent="0.35">
      <c r="A18" s="26"/>
      <c r="B18" s="178"/>
      <c r="C18" s="26"/>
      <c r="D18" s="26"/>
      <c r="E18" s="178"/>
      <c r="F18" s="178"/>
      <c r="G18" s="178"/>
      <c r="H18" s="179"/>
      <c r="I18" s="180"/>
      <c r="J18" s="181"/>
    </row>
    <row r="19" spans="1:10" ht="11.25" customHeight="1" x14ac:dyDescent="0.35">
      <c r="A19" s="109" t="s">
        <v>1569</v>
      </c>
      <c r="B19" s="109"/>
    </row>
    <row r="20" spans="1:10" ht="11.25" customHeight="1" x14ac:dyDescent="0.35">
      <c r="B20" s="109" t="s">
        <v>1570</v>
      </c>
    </row>
    <row r="21" spans="1:10" ht="11.25" customHeight="1" x14ac:dyDescent="0.35"/>
    <row r="22" spans="1:10" ht="11.25" customHeight="1" x14ac:dyDescent="0.35">
      <c r="A22" s="115" t="s">
        <v>156</v>
      </c>
      <c r="J22" s="6"/>
    </row>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c r="H31" s="89"/>
    </row>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7"/>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1580</v>
      </c>
    </row>
    <row r="2" spans="1:11" ht="11.25" customHeight="1" x14ac:dyDescent="0.35">
      <c r="B2" s="109"/>
      <c r="C2" s="109"/>
      <c r="D2" s="109"/>
      <c r="E2" s="109"/>
      <c r="F2" s="109"/>
      <c r="G2" s="109"/>
      <c r="H2" s="135"/>
      <c r="I2" s="172"/>
      <c r="J2" s="66"/>
      <c r="K2" s="66"/>
    </row>
    <row r="3" spans="1:11" ht="13.9" x14ac:dyDescent="0.4">
      <c r="A3" s="23" t="s">
        <v>1581</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4135</v>
      </c>
      <c r="D9" s="9">
        <v>73</v>
      </c>
      <c r="E9" s="9">
        <v>36</v>
      </c>
      <c r="F9" s="9">
        <v>1734</v>
      </c>
      <c r="G9" s="9">
        <v>2746</v>
      </c>
      <c r="H9" s="9">
        <v>1012</v>
      </c>
      <c r="I9" s="98" t="s">
        <v>192</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2878</v>
      </c>
      <c r="D12" s="135">
        <v>0</v>
      </c>
      <c r="E12" s="135">
        <v>0</v>
      </c>
      <c r="F12" s="135">
        <v>1053</v>
      </c>
      <c r="G12" s="135">
        <v>1842</v>
      </c>
      <c r="H12" s="135">
        <v>789</v>
      </c>
      <c r="I12" s="176" t="s">
        <v>1582</v>
      </c>
    </row>
    <row r="13" spans="1:11" ht="11.25" customHeight="1" x14ac:dyDescent="0.4">
      <c r="A13" s="20"/>
      <c r="B13" s="165" t="s">
        <v>291</v>
      </c>
      <c r="C13" s="135">
        <v>398</v>
      </c>
      <c r="D13" s="135">
        <v>13</v>
      </c>
      <c r="E13" s="135">
        <v>19</v>
      </c>
      <c r="F13" s="135">
        <v>294</v>
      </c>
      <c r="G13" s="135">
        <v>364</v>
      </c>
      <c r="H13" s="135">
        <v>70</v>
      </c>
      <c r="I13" s="176" t="s">
        <v>1583</v>
      </c>
    </row>
    <row r="14" spans="1:11" ht="11.25" customHeight="1" x14ac:dyDescent="0.4">
      <c r="A14" s="20"/>
      <c r="B14" s="165" t="s">
        <v>293</v>
      </c>
      <c r="C14" s="135">
        <v>250</v>
      </c>
      <c r="D14" s="135">
        <v>16</v>
      </c>
      <c r="E14" s="135">
        <v>13</v>
      </c>
      <c r="F14" s="135">
        <v>161</v>
      </c>
      <c r="G14" s="135">
        <v>131</v>
      </c>
      <c r="H14" s="135">
        <v>-30</v>
      </c>
      <c r="I14" s="176" t="s">
        <v>1584</v>
      </c>
    </row>
    <row r="15" spans="1:11" ht="11.25" customHeight="1" x14ac:dyDescent="0.4">
      <c r="A15" s="20"/>
      <c r="B15" s="165" t="s">
        <v>295</v>
      </c>
      <c r="C15" s="135">
        <v>125</v>
      </c>
      <c r="D15" s="135">
        <v>0</v>
      </c>
      <c r="E15" s="135">
        <v>0</v>
      </c>
      <c r="F15" s="135">
        <v>59</v>
      </c>
      <c r="G15" s="135">
        <v>88</v>
      </c>
      <c r="H15" s="135">
        <v>29</v>
      </c>
      <c r="I15" s="176" t="s">
        <v>1585</v>
      </c>
    </row>
    <row r="16" spans="1:11" ht="11.25" customHeight="1" x14ac:dyDescent="0.4">
      <c r="A16" s="20"/>
      <c r="B16" s="165" t="s">
        <v>297</v>
      </c>
      <c r="C16" s="135">
        <v>49</v>
      </c>
      <c r="D16" s="135">
        <v>1</v>
      </c>
      <c r="E16" s="135">
        <v>0</v>
      </c>
      <c r="F16" s="135">
        <v>12</v>
      </c>
      <c r="G16" s="135">
        <v>22</v>
      </c>
      <c r="H16" s="135">
        <v>10</v>
      </c>
      <c r="I16" s="176" t="s">
        <v>1586</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115</v>
      </c>
      <c r="D19" s="135">
        <v>13</v>
      </c>
      <c r="E19" s="135">
        <v>3</v>
      </c>
      <c r="F19" s="135">
        <v>82</v>
      </c>
      <c r="G19" s="135">
        <v>85</v>
      </c>
      <c r="H19" s="135">
        <v>3</v>
      </c>
      <c r="I19" s="176" t="s">
        <v>1587</v>
      </c>
    </row>
    <row r="20" spans="1:9" ht="11.25" customHeight="1" x14ac:dyDescent="0.4">
      <c r="A20" s="20"/>
      <c r="B20" s="165" t="s">
        <v>302</v>
      </c>
      <c r="C20" s="135">
        <v>1623</v>
      </c>
      <c r="D20" s="135">
        <v>6</v>
      </c>
      <c r="E20" s="135">
        <v>4</v>
      </c>
      <c r="F20" s="135">
        <v>513</v>
      </c>
      <c r="G20" s="135">
        <v>980</v>
      </c>
      <c r="H20" s="135">
        <v>467</v>
      </c>
      <c r="I20" s="176" t="s">
        <v>1588</v>
      </c>
    </row>
    <row r="21" spans="1:9" ht="11.25" customHeight="1" x14ac:dyDescent="0.4">
      <c r="A21" s="20"/>
      <c r="B21" s="165" t="s">
        <v>304</v>
      </c>
      <c r="C21" s="135">
        <v>1070</v>
      </c>
      <c r="D21" s="135">
        <v>21</v>
      </c>
      <c r="E21" s="135">
        <v>10</v>
      </c>
      <c r="F21" s="135">
        <v>491</v>
      </c>
      <c r="G21" s="135">
        <v>751</v>
      </c>
      <c r="H21" s="135">
        <v>260</v>
      </c>
      <c r="I21" s="176" t="s">
        <v>1589</v>
      </c>
    </row>
    <row r="22" spans="1:9" ht="11.25" customHeight="1" x14ac:dyDescent="0.4">
      <c r="A22" s="20"/>
      <c r="B22" s="165" t="s">
        <v>305</v>
      </c>
      <c r="C22" s="135">
        <v>388</v>
      </c>
      <c r="D22" s="135">
        <v>14</v>
      </c>
      <c r="E22" s="135">
        <v>7</v>
      </c>
      <c r="F22" s="135">
        <v>209</v>
      </c>
      <c r="G22" s="135">
        <v>241</v>
      </c>
      <c r="H22" s="135">
        <v>32</v>
      </c>
      <c r="I22" s="176" t="s">
        <v>230</v>
      </c>
    </row>
    <row r="23" spans="1:9" ht="11.25" customHeight="1" x14ac:dyDescent="0.4">
      <c r="A23" s="20"/>
      <c r="B23" s="165" t="s">
        <v>307</v>
      </c>
      <c r="C23" s="135">
        <v>386</v>
      </c>
      <c r="D23" s="135">
        <v>11</v>
      </c>
      <c r="E23" s="135">
        <v>9</v>
      </c>
      <c r="F23" s="135">
        <v>136</v>
      </c>
      <c r="G23" s="135">
        <v>219</v>
      </c>
      <c r="H23" s="135">
        <v>83</v>
      </c>
      <c r="I23" s="176" t="s">
        <v>516</v>
      </c>
    </row>
    <row r="24" spans="1:9" ht="11.25" customHeight="1" x14ac:dyDescent="0.4">
      <c r="A24" s="20"/>
      <c r="B24" s="165" t="s">
        <v>309</v>
      </c>
      <c r="C24" s="135">
        <v>330</v>
      </c>
      <c r="D24" s="135">
        <v>6</v>
      </c>
      <c r="E24" s="135">
        <v>0</v>
      </c>
      <c r="F24" s="135">
        <v>176</v>
      </c>
      <c r="G24" s="135">
        <v>292</v>
      </c>
      <c r="H24" s="135">
        <v>116</v>
      </c>
      <c r="I24" s="176" t="s">
        <v>1590</v>
      </c>
    </row>
    <row r="25" spans="1:9" ht="11.25" customHeight="1" x14ac:dyDescent="0.4">
      <c r="A25" s="20"/>
      <c r="B25" s="165" t="s">
        <v>310</v>
      </c>
      <c r="C25" s="135">
        <v>223</v>
      </c>
      <c r="D25" s="135">
        <v>2</v>
      </c>
      <c r="E25" s="135">
        <v>3</v>
      </c>
      <c r="F25" s="135">
        <v>127</v>
      </c>
      <c r="G25" s="135">
        <v>178</v>
      </c>
      <c r="H25" s="135">
        <v>51</v>
      </c>
      <c r="I25" s="176" t="s">
        <v>1591</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369</v>
      </c>
      <c r="D28" s="135">
        <v>0</v>
      </c>
      <c r="E28" s="135">
        <v>0</v>
      </c>
      <c r="F28" s="135">
        <v>91</v>
      </c>
      <c r="G28" s="135">
        <v>191</v>
      </c>
      <c r="H28" s="135">
        <v>100</v>
      </c>
      <c r="I28" s="176" t="s">
        <v>1592</v>
      </c>
    </row>
    <row r="29" spans="1:9" ht="11.25" customHeight="1" x14ac:dyDescent="0.4">
      <c r="A29" s="20"/>
      <c r="B29" s="168" t="s">
        <v>314</v>
      </c>
      <c r="C29" s="135">
        <v>278</v>
      </c>
      <c r="D29" s="135">
        <v>1</v>
      </c>
      <c r="E29" s="135">
        <v>0</v>
      </c>
      <c r="F29" s="135">
        <v>109</v>
      </c>
      <c r="G29" s="135">
        <v>188</v>
      </c>
      <c r="H29" s="135">
        <v>79</v>
      </c>
      <c r="I29" s="176" t="s">
        <v>236</v>
      </c>
    </row>
    <row r="30" spans="1:9" ht="11.25" customHeight="1" x14ac:dyDescent="0.4">
      <c r="A30" s="20"/>
      <c r="B30" s="165" t="s">
        <v>316</v>
      </c>
      <c r="C30" s="135">
        <v>519</v>
      </c>
      <c r="D30" s="135">
        <v>0</v>
      </c>
      <c r="E30" s="135">
        <v>0</v>
      </c>
      <c r="F30" s="135">
        <v>197</v>
      </c>
      <c r="G30" s="135">
        <v>335</v>
      </c>
      <c r="H30" s="135">
        <v>138</v>
      </c>
      <c r="I30" s="176" t="s">
        <v>1593</v>
      </c>
    </row>
    <row r="31" spans="1:9" ht="11.25" customHeight="1" x14ac:dyDescent="0.4">
      <c r="A31" s="20"/>
      <c r="B31" s="168" t="s">
        <v>318</v>
      </c>
      <c r="C31" s="135">
        <v>704</v>
      </c>
      <c r="D31" s="135">
        <v>0</v>
      </c>
      <c r="E31" s="135">
        <v>1</v>
      </c>
      <c r="F31" s="135">
        <v>217</v>
      </c>
      <c r="G31" s="135">
        <v>424</v>
      </c>
      <c r="H31" s="135">
        <v>207</v>
      </c>
      <c r="I31" s="176" t="s">
        <v>1594</v>
      </c>
    </row>
    <row r="32" spans="1:9" ht="11.25" customHeight="1" x14ac:dyDescent="0.4">
      <c r="A32" s="20"/>
      <c r="B32" s="165" t="s">
        <v>320</v>
      </c>
      <c r="C32" s="135">
        <v>2265</v>
      </c>
      <c r="D32" s="135">
        <v>72</v>
      </c>
      <c r="E32" s="135">
        <v>35</v>
      </c>
      <c r="F32" s="135">
        <v>1120</v>
      </c>
      <c r="G32" s="135">
        <v>1608</v>
      </c>
      <c r="H32" s="135">
        <v>488</v>
      </c>
      <c r="I32" s="176" t="s">
        <v>762</v>
      </c>
    </row>
    <row r="33" spans="1:11" ht="11.25" customHeight="1" x14ac:dyDescent="0.4">
      <c r="A33" s="20"/>
      <c r="B33" s="165" t="s">
        <v>322</v>
      </c>
      <c r="C33" s="27">
        <v>24.42</v>
      </c>
      <c r="D33" s="27">
        <v>172.5</v>
      </c>
      <c r="E33" s="27">
        <v>80</v>
      </c>
      <c r="F33" s="27">
        <v>33.088235294117602</v>
      </c>
      <c r="G33" s="27">
        <v>27.613636363636399</v>
      </c>
      <c r="H33" s="169">
        <v>-5.4745989304812799</v>
      </c>
      <c r="I33" s="176" t="s">
        <v>1595</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3405</v>
      </c>
      <c r="D36" s="135">
        <v>62</v>
      </c>
      <c r="E36" s="135">
        <v>26</v>
      </c>
      <c r="F36" s="135">
        <v>1419</v>
      </c>
      <c r="G36" s="135">
        <v>2309</v>
      </c>
      <c r="H36" s="135">
        <v>890</v>
      </c>
      <c r="I36" s="176" t="s">
        <v>1319</v>
      </c>
      <c r="J36" s="109"/>
      <c r="K36" s="109"/>
    </row>
    <row r="37" spans="1:11" ht="11.25" customHeight="1" x14ac:dyDescent="0.35">
      <c r="A37" s="18"/>
      <c r="B37" s="165"/>
      <c r="C37" s="135"/>
      <c r="D37" s="135"/>
      <c r="E37" s="135"/>
      <c r="F37" s="135"/>
      <c r="G37" s="135"/>
      <c r="H37" s="135"/>
      <c r="I37" s="176"/>
      <c r="J37" s="109"/>
      <c r="K37" s="109"/>
    </row>
    <row r="38" spans="1:11" ht="11.25" customHeight="1" x14ac:dyDescent="0.35">
      <c r="A38" s="18" t="s">
        <v>338</v>
      </c>
      <c r="B38" s="165"/>
      <c r="C38" s="135"/>
      <c r="D38" s="135"/>
      <c r="E38" s="135"/>
      <c r="F38" s="135"/>
      <c r="G38" s="135"/>
      <c r="H38" s="135"/>
      <c r="I38" s="176"/>
      <c r="J38" s="109"/>
      <c r="K38" s="109"/>
    </row>
    <row r="39" spans="1:11" ht="11.25" customHeight="1" x14ac:dyDescent="0.35">
      <c r="A39" s="18"/>
      <c r="B39" s="165" t="s">
        <v>187</v>
      </c>
      <c r="C39" s="135">
        <v>688</v>
      </c>
      <c r="D39" s="135">
        <v>25</v>
      </c>
      <c r="E39" s="135">
        <v>23</v>
      </c>
      <c r="F39" s="135">
        <v>530</v>
      </c>
      <c r="G39" s="135">
        <v>598</v>
      </c>
      <c r="H39" s="135">
        <v>68</v>
      </c>
      <c r="I39" s="176" t="s">
        <v>357</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362</v>
      </c>
      <c r="B41" s="165"/>
      <c r="C41" s="135"/>
      <c r="D41" s="135"/>
      <c r="E41" s="135"/>
      <c r="F41" s="135"/>
      <c r="G41" s="135"/>
      <c r="H41" s="135"/>
      <c r="I41" s="176"/>
      <c r="J41" s="109"/>
      <c r="K41" s="109"/>
    </row>
    <row r="42" spans="1:11" ht="11.25" customHeight="1" x14ac:dyDescent="0.35">
      <c r="A42" s="18"/>
      <c r="B42" s="165" t="s">
        <v>191</v>
      </c>
      <c r="C42" s="135">
        <v>3846</v>
      </c>
      <c r="D42" s="135">
        <v>30</v>
      </c>
      <c r="E42" s="135">
        <v>19</v>
      </c>
      <c r="F42" s="135">
        <v>1530</v>
      </c>
      <c r="G42" s="135">
        <v>2491</v>
      </c>
      <c r="H42" s="135">
        <v>961</v>
      </c>
      <c r="I42" s="176" t="s">
        <v>1596</v>
      </c>
      <c r="J42" s="109"/>
      <c r="K42" s="109"/>
    </row>
    <row r="43" spans="1:11" ht="11.25" customHeight="1" x14ac:dyDescent="0.35">
      <c r="A43" s="26"/>
      <c r="B43" s="28"/>
      <c r="C43" s="28"/>
      <c r="D43" s="28"/>
      <c r="E43" s="28"/>
      <c r="F43" s="28"/>
      <c r="G43" s="28"/>
      <c r="H43" s="93"/>
      <c r="I43" s="99"/>
      <c r="J43" s="26"/>
      <c r="K43" s="109"/>
    </row>
    <row r="44" spans="1:11" ht="11.25" customHeight="1" x14ac:dyDescent="0.35">
      <c r="A44" s="122" t="s">
        <v>156</v>
      </c>
      <c r="K44" s="109"/>
    </row>
    <row r="45" spans="1:11" ht="11.25" customHeight="1" x14ac:dyDescent="0.35">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M60"/>
  <sheetViews>
    <sheetView tabSelected="1" zoomScaleNormal="100" workbookViewId="0"/>
  </sheetViews>
  <sheetFormatPr defaultRowHeight="12.75" x14ac:dyDescent="0.35"/>
  <cols>
    <col min="1" max="1" width="3.265625" style="57" customWidth="1"/>
    <col min="2" max="2" width="83.86328125" style="52" customWidth="1"/>
    <col min="3" max="3" width="5" style="52" customWidth="1"/>
    <col min="9" max="9" width="10.86328125" customWidth="1"/>
    <col min="10" max="10" width="7.3984375" customWidth="1"/>
  </cols>
  <sheetData>
    <row r="1" spans="1:13" ht="13.15" x14ac:dyDescent="0.4">
      <c r="A1" s="58" t="s">
        <v>62</v>
      </c>
      <c r="B1" s="51"/>
      <c r="C1" s="51"/>
      <c r="D1" s="20"/>
      <c r="E1" s="20"/>
    </row>
    <row r="2" spans="1:13" ht="5.25" customHeight="1" x14ac:dyDescent="0.4">
      <c r="A2" s="50"/>
      <c r="B2" s="51"/>
      <c r="C2" s="51"/>
      <c r="D2" s="20"/>
      <c r="E2" s="20"/>
    </row>
    <row r="3" spans="1:13" ht="13.15" x14ac:dyDescent="0.4">
      <c r="A3" s="50" t="s">
        <v>63</v>
      </c>
      <c r="C3" s="51" t="s">
        <v>64</v>
      </c>
      <c r="I3" s="20"/>
      <c r="J3" s="47"/>
    </row>
    <row r="4" spans="1:13" ht="5.25" customHeight="1" x14ac:dyDescent="0.35">
      <c r="A4" s="50"/>
    </row>
    <row r="5" spans="1:13" ht="12.75" customHeight="1" x14ac:dyDescent="0.35">
      <c r="A5" s="110" t="s">
        <v>65</v>
      </c>
      <c r="C5" s="52">
        <v>3</v>
      </c>
    </row>
    <row r="6" spans="1:13" ht="12.75" customHeight="1" x14ac:dyDescent="0.35">
      <c r="A6" s="110" t="s">
        <v>34</v>
      </c>
      <c r="C6" s="52">
        <v>4</v>
      </c>
    </row>
    <row r="7" spans="1:13" ht="12.75" customHeight="1" x14ac:dyDescent="0.35">
      <c r="A7" s="110" t="s">
        <v>52</v>
      </c>
      <c r="C7" s="52">
        <v>5</v>
      </c>
    </row>
    <row r="8" spans="1:13" ht="6.75" customHeight="1" x14ac:dyDescent="0.35">
      <c r="A8" s="53"/>
    </row>
    <row r="9" spans="1:13" ht="12.75" customHeight="1" x14ac:dyDescent="0.35">
      <c r="A9" s="54" t="s">
        <v>66</v>
      </c>
    </row>
    <row r="10" spans="1:13" ht="3.75" customHeight="1" x14ac:dyDescent="0.35">
      <c r="A10" s="60"/>
      <c r="B10" s="61"/>
    </row>
    <row r="11" spans="1:13" s="52" customFormat="1" ht="12.75" customHeight="1" x14ac:dyDescent="0.35">
      <c r="A11" s="52">
        <v>1</v>
      </c>
      <c r="B11" s="55" t="s">
        <v>67</v>
      </c>
      <c r="C11" s="52">
        <v>8</v>
      </c>
      <c r="D11" s="62"/>
      <c r="E11" s="62"/>
    </row>
    <row r="12" spans="1:13" s="52" customFormat="1" ht="12.75" customHeight="1" x14ac:dyDescent="0.35">
      <c r="A12" s="52">
        <v>2</v>
      </c>
      <c r="B12" s="55" t="s">
        <v>68</v>
      </c>
      <c r="C12" s="52">
        <v>8</v>
      </c>
      <c r="D12" s="62"/>
      <c r="E12" s="62"/>
      <c r="M12" s="51"/>
    </row>
    <row r="13" spans="1:13" s="52" customFormat="1" ht="12.75" customHeight="1" x14ac:dyDescent="0.35">
      <c r="A13" s="52">
        <v>3</v>
      </c>
      <c r="B13" s="55" t="s">
        <v>69</v>
      </c>
      <c r="C13" s="52">
        <v>10</v>
      </c>
      <c r="M13" s="51"/>
    </row>
    <row r="14" spans="1:13" s="52" customFormat="1" ht="12.75" customHeight="1" x14ac:dyDescent="0.35">
      <c r="A14" s="52">
        <v>4</v>
      </c>
      <c r="B14" s="55" t="s">
        <v>70</v>
      </c>
      <c r="C14" s="52">
        <v>11</v>
      </c>
      <c r="M14" s="51"/>
    </row>
    <row r="15" spans="1:13" s="52" customFormat="1" ht="12.75" customHeight="1" x14ac:dyDescent="0.35">
      <c r="A15" s="52">
        <v>5</v>
      </c>
      <c r="B15" s="55" t="s">
        <v>71</v>
      </c>
      <c r="C15" s="52">
        <v>12</v>
      </c>
      <c r="D15" s="62"/>
      <c r="E15" s="62"/>
      <c r="F15" s="62"/>
      <c r="M15" s="51"/>
    </row>
    <row r="16" spans="1:13" s="52" customFormat="1" ht="12.75" customHeight="1" x14ac:dyDescent="0.35">
      <c r="A16" s="52">
        <v>6</v>
      </c>
      <c r="B16" s="55" t="s">
        <v>72</v>
      </c>
      <c r="C16" s="52">
        <v>14</v>
      </c>
      <c r="D16" s="62"/>
      <c r="E16" s="62"/>
      <c r="F16" s="62"/>
      <c r="M16" s="51"/>
    </row>
    <row r="17" spans="1:13" s="52" customFormat="1" ht="12.75" customHeight="1" x14ac:dyDescent="0.35">
      <c r="A17" s="52">
        <v>7</v>
      </c>
      <c r="B17" s="55" t="s">
        <v>73</v>
      </c>
      <c r="C17" s="52">
        <v>16</v>
      </c>
      <c r="D17" s="62"/>
      <c r="E17" s="62"/>
      <c r="F17" s="62"/>
      <c r="M17" s="51"/>
    </row>
    <row r="18" spans="1:13" s="52" customFormat="1" ht="12.75" customHeight="1" x14ac:dyDescent="0.35">
      <c r="A18" s="52">
        <v>8</v>
      </c>
      <c r="B18" s="55" t="s">
        <v>74</v>
      </c>
      <c r="C18" s="52">
        <v>18</v>
      </c>
      <c r="D18" s="62"/>
      <c r="E18" s="62"/>
      <c r="F18" s="62"/>
      <c r="M18" s="51"/>
    </row>
    <row r="19" spans="1:13" s="52" customFormat="1" ht="12.75" customHeight="1" x14ac:dyDescent="0.35">
      <c r="A19" s="52">
        <v>9</v>
      </c>
      <c r="B19" s="55" t="s">
        <v>75</v>
      </c>
      <c r="C19" s="52">
        <v>20</v>
      </c>
      <c r="D19" s="62"/>
      <c r="E19" s="62"/>
      <c r="F19" s="62"/>
      <c r="M19" s="51"/>
    </row>
    <row r="20" spans="1:13" s="52" customFormat="1" ht="12.75" customHeight="1" x14ac:dyDescent="0.35">
      <c r="A20" s="52">
        <v>10</v>
      </c>
      <c r="B20" s="55" t="s">
        <v>76</v>
      </c>
      <c r="C20" s="52">
        <v>21</v>
      </c>
      <c r="D20" s="62"/>
      <c r="E20" s="62"/>
      <c r="F20" s="62"/>
      <c r="M20" s="51"/>
    </row>
    <row r="21" spans="1:13" s="52" customFormat="1" ht="12.75" customHeight="1" x14ac:dyDescent="0.35">
      <c r="A21" s="52">
        <v>11</v>
      </c>
      <c r="B21" s="55" t="s">
        <v>77</v>
      </c>
      <c r="C21" s="52">
        <v>22</v>
      </c>
      <c r="D21" s="62"/>
      <c r="E21" s="62"/>
      <c r="F21" s="62"/>
      <c r="M21" s="51"/>
    </row>
    <row r="22" spans="1:13" s="52" customFormat="1" ht="12.75" customHeight="1" x14ac:dyDescent="0.35">
      <c r="A22" s="52">
        <v>12</v>
      </c>
      <c r="B22" s="55" t="s">
        <v>78</v>
      </c>
      <c r="C22" s="52">
        <v>24</v>
      </c>
      <c r="D22" s="62"/>
      <c r="E22" s="62"/>
      <c r="M22" s="51"/>
    </row>
    <row r="23" spans="1:13" s="52" customFormat="1" ht="12.75" customHeight="1" x14ac:dyDescent="0.35">
      <c r="A23" s="52">
        <v>13</v>
      </c>
      <c r="B23" s="55" t="s">
        <v>79</v>
      </c>
      <c r="C23" s="52">
        <v>26</v>
      </c>
      <c r="D23" s="62"/>
      <c r="E23" s="62"/>
      <c r="M23" s="51"/>
    </row>
    <row r="24" spans="1:13" s="52" customFormat="1" ht="12.75" customHeight="1" x14ac:dyDescent="0.35">
      <c r="A24" s="52">
        <v>14</v>
      </c>
      <c r="B24" s="55" t="s">
        <v>80</v>
      </c>
      <c r="C24" s="52">
        <v>28</v>
      </c>
      <c r="D24" s="62"/>
      <c r="E24" s="62"/>
      <c r="M24" s="51"/>
    </row>
    <row r="25" spans="1:13" s="52" customFormat="1" ht="12.75" customHeight="1" x14ac:dyDescent="0.35">
      <c r="A25" s="52">
        <v>15</v>
      </c>
      <c r="B25" s="55" t="s">
        <v>81</v>
      </c>
      <c r="C25" s="52">
        <v>30</v>
      </c>
      <c r="D25" s="62"/>
      <c r="E25" s="62"/>
      <c r="M25" s="51"/>
    </row>
    <row r="26" spans="1:13" s="52" customFormat="1" ht="12.75" customHeight="1" x14ac:dyDescent="0.35">
      <c r="A26" s="52">
        <v>16</v>
      </c>
      <c r="B26" s="55" t="s">
        <v>82</v>
      </c>
      <c r="C26" s="52">
        <v>32</v>
      </c>
      <c r="D26" s="62"/>
      <c r="E26" s="62"/>
      <c r="M26" s="51"/>
    </row>
    <row r="27" spans="1:13" s="52" customFormat="1" ht="12.75" customHeight="1" x14ac:dyDescent="0.35">
      <c r="A27" s="52">
        <v>17</v>
      </c>
      <c r="B27" s="55" t="s">
        <v>83</v>
      </c>
      <c r="C27" s="52">
        <v>34</v>
      </c>
      <c r="D27" s="62"/>
      <c r="E27" s="62"/>
      <c r="F27" s="62"/>
      <c r="M27" s="51"/>
    </row>
    <row r="28" spans="1:13" s="52" customFormat="1" ht="12.75" customHeight="1" x14ac:dyDescent="0.35">
      <c r="A28" s="52">
        <v>18</v>
      </c>
      <c r="B28" s="55" t="s">
        <v>84</v>
      </c>
      <c r="C28" s="52">
        <v>36</v>
      </c>
      <c r="D28" s="62"/>
      <c r="E28" s="62"/>
    </row>
    <row r="29" spans="1:13" s="52" customFormat="1" ht="12.75" customHeight="1" x14ac:dyDescent="0.35">
      <c r="A29" s="52">
        <v>19</v>
      </c>
      <c r="B29" s="62" t="s">
        <v>85</v>
      </c>
      <c r="C29" s="52">
        <v>38</v>
      </c>
      <c r="D29" s="62"/>
      <c r="E29" s="62"/>
      <c r="F29" s="62"/>
    </row>
    <row r="30" spans="1:13" s="52" customFormat="1" ht="12.75" customHeight="1" x14ac:dyDescent="0.35">
      <c r="A30" s="52">
        <v>20</v>
      </c>
      <c r="B30" s="62" t="s">
        <v>86</v>
      </c>
      <c r="C30" s="52">
        <v>40</v>
      </c>
      <c r="D30" s="62"/>
      <c r="E30" s="62"/>
      <c r="F30" s="62"/>
    </row>
    <row r="31" spans="1:13" s="52" customFormat="1" ht="12.75" customHeight="1" x14ac:dyDescent="0.35">
      <c r="A31" s="52">
        <v>21</v>
      </c>
      <c r="B31" s="55" t="s">
        <v>87</v>
      </c>
      <c r="C31" s="52">
        <v>42</v>
      </c>
    </row>
    <row r="32" spans="1:13" s="52" customFormat="1" ht="12.75" customHeight="1" x14ac:dyDescent="0.35">
      <c r="A32" s="52">
        <v>22</v>
      </c>
      <c r="B32" s="55" t="s">
        <v>88</v>
      </c>
      <c r="C32" s="52">
        <v>44</v>
      </c>
    </row>
    <row r="33" spans="1:3" s="52" customFormat="1" ht="12.75" customHeight="1" x14ac:dyDescent="0.35">
      <c r="A33" s="52">
        <v>23</v>
      </c>
      <c r="B33" s="55" t="s">
        <v>89</v>
      </c>
      <c r="C33" s="52">
        <v>46</v>
      </c>
    </row>
    <row r="34" spans="1:3" s="52" customFormat="1" ht="12.75" customHeight="1" x14ac:dyDescent="0.35">
      <c r="A34" s="52">
        <v>24</v>
      </c>
      <c r="B34" s="55" t="s">
        <v>90</v>
      </c>
      <c r="C34" s="52">
        <v>47</v>
      </c>
    </row>
    <row r="35" spans="1:3" s="52" customFormat="1" ht="12.75" customHeight="1" x14ac:dyDescent="0.35">
      <c r="A35" s="52">
        <v>25</v>
      </c>
      <c r="B35" s="62" t="s">
        <v>91</v>
      </c>
      <c r="C35" s="52">
        <v>48</v>
      </c>
    </row>
    <row r="36" spans="1:3" s="52" customFormat="1" ht="12.75" customHeight="1" x14ac:dyDescent="0.35">
      <c r="A36" s="52">
        <v>26</v>
      </c>
      <c r="B36" s="62" t="s">
        <v>92</v>
      </c>
      <c r="C36" s="52">
        <v>50</v>
      </c>
    </row>
    <row r="37" spans="1:3" s="52" customFormat="1" ht="12.75" customHeight="1" x14ac:dyDescent="0.35">
      <c r="A37" s="52">
        <v>27</v>
      </c>
      <c r="B37" s="62" t="s">
        <v>93</v>
      </c>
      <c r="C37" s="52">
        <v>52</v>
      </c>
    </row>
    <row r="38" spans="1:3" s="52" customFormat="1" ht="12.75" customHeight="1" x14ac:dyDescent="0.35">
      <c r="A38" s="52">
        <v>28</v>
      </c>
      <c r="B38" s="62" t="s">
        <v>94</v>
      </c>
      <c r="C38" s="52">
        <v>54</v>
      </c>
    </row>
    <row r="39" spans="1:3" s="52" customFormat="1" ht="12.75" customHeight="1" x14ac:dyDescent="0.35">
      <c r="A39" s="52">
        <v>29</v>
      </c>
      <c r="B39" s="62" t="s">
        <v>95</v>
      </c>
      <c r="C39" s="52">
        <v>56</v>
      </c>
    </row>
    <row r="40" spans="1:3" s="52" customFormat="1" ht="12.75" customHeight="1" x14ac:dyDescent="0.35">
      <c r="A40" s="52">
        <v>30</v>
      </c>
      <c r="B40" s="62" t="s">
        <v>96</v>
      </c>
      <c r="C40" s="52">
        <v>58</v>
      </c>
    </row>
    <row r="41" spans="1:3" s="52" customFormat="1" ht="12.75" customHeight="1" x14ac:dyDescent="0.35">
      <c r="A41" s="52">
        <v>31</v>
      </c>
      <c r="B41" s="55" t="s">
        <v>97</v>
      </c>
      <c r="C41" s="52">
        <v>60</v>
      </c>
    </row>
    <row r="42" spans="1:3" s="52" customFormat="1" ht="12.75" customHeight="1" x14ac:dyDescent="0.35">
      <c r="A42" s="52">
        <v>32</v>
      </c>
      <c r="B42" s="55" t="s">
        <v>98</v>
      </c>
      <c r="C42" s="52">
        <v>62</v>
      </c>
    </row>
    <row r="43" spans="1:3" s="52" customFormat="1" ht="12.75" customHeight="1" x14ac:dyDescent="0.35">
      <c r="A43" s="52">
        <v>33</v>
      </c>
      <c r="B43" s="55" t="s">
        <v>99</v>
      </c>
      <c r="C43" s="52">
        <v>64</v>
      </c>
    </row>
    <row r="44" spans="1:3" s="52" customFormat="1" ht="12.75" customHeight="1" x14ac:dyDescent="0.35">
      <c r="A44" s="52">
        <v>34</v>
      </c>
      <c r="B44" s="55" t="s">
        <v>100</v>
      </c>
      <c r="C44" s="52">
        <v>65</v>
      </c>
    </row>
    <row r="45" spans="1:3" s="52" customFormat="1" ht="12.75" customHeight="1" x14ac:dyDescent="0.35">
      <c r="A45" s="52">
        <v>35</v>
      </c>
      <c r="B45" s="55" t="s">
        <v>101</v>
      </c>
      <c r="C45" s="52">
        <v>66</v>
      </c>
    </row>
    <row r="46" spans="1:3" s="52" customFormat="1" ht="12.75" customHeight="1" x14ac:dyDescent="0.35">
      <c r="A46" s="52">
        <v>36</v>
      </c>
      <c r="B46" s="55" t="s">
        <v>102</v>
      </c>
      <c r="C46" s="52">
        <v>68</v>
      </c>
    </row>
    <row r="47" spans="1:3" s="52" customFormat="1" ht="12.75" customHeight="1" x14ac:dyDescent="0.35">
      <c r="A47" s="52">
        <v>37</v>
      </c>
      <c r="B47" s="56" t="s">
        <v>103</v>
      </c>
      <c r="C47" s="52">
        <v>70</v>
      </c>
    </row>
    <row r="48" spans="1:3" s="52" customFormat="1" ht="12.75" customHeight="1" x14ac:dyDescent="0.35">
      <c r="A48" s="52">
        <v>38</v>
      </c>
      <c r="B48" s="56" t="s">
        <v>104</v>
      </c>
      <c r="C48" s="52">
        <v>72</v>
      </c>
    </row>
    <row r="49" spans="1:3" s="52" customFormat="1" ht="12.75" customHeight="1" x14ac:dyDescent="0.35">
      <c r="A49" s="52">
        <v>39</v>
      </c>
      <c r="B49" s="56" t="s">
        <v>105</v>
      </c>
      <c r="C49" s="52">
        <v>74</v>
      </c>
    </row>
    <row r="50" spans="1:3" s="52" customFormat="1" ht="12.75" customHeight="1" x14ac:dyDescent="0.35">
      <c r="A50" s="52">
        <v>40</v>
      </c>
      <c r="B50" s="56" t="s">
        <v>106</v>
      </c>
      <c r="C50" s="52">
        <v>76</v>
      </c>
    </row>
    <row r="51" spans="1:3" s="52" customFormat="1" ht="12.75" customHeight="1" x14ac:dyDescent="0.35">
      <c r="A51" s="52">
        <v>41</v>
      </c>
      <c r="B51" s="56" t="s">
        <v>107</v>
      </c>
      <c r="C51" s="52">
        <v>78</v>
      </c>
    </row>
    <row r="52" spans="1:3" s="52" customFormat="1" ht="12.75" customHeight="1" x14ac:dyDescent="0.35">
      <c r="A52" s="52">
        <v>42</v>
      </c>
      <c r="B52" s="56" t="s">
        <v>108</v>
      </c>
      <c r="C52" s="52">
        <v>80</v>
      </c>
    </row>
    <row r="53" spans="1:3" s="52" customFormat="1" ht="12.75" customHeight="1" x14ac:dyDescent="0.35">
      <c r="A53" s="52">
        <v>43</v>
      </c>
      <c r="B53" s="62" t="s">
        <v>109</v>
      </c>
      <c r="C53" s="52">
        <v>82</v>
      </c>
    </row>
    <row r="54" spans="1:3" s="52" customFormat="1" ht="12.75" customHeight="1" x14ac:dyDescent="0.35">
      <c r="A54" s="52">
        <v>44</v>
      </c>
      <c r="B54" s="62" t="s">
        <v>110</v>
      </c>
      <c r="C54" s="52">
        <v>84</v>
      </c>
    </row>
    <row r="55" spans="1:3" s="52" customFormat="1" ht="12.75" customHeight="1" x14ac:dyDescent="0.35">
      <c r="A55" s="52">
        <v>45</v>
      </c>
      <c r="B55" s="62" t="s">
        <v>111</v>
      </c>
      <c r="C55" s="52">
        <v>86</v>
      </c>
    </row>
    <row r="56" spans="1:3" s="52" customFormat="1" ht="12.75" customHeight="1" x14ac:dyDescent="0.35">
      <c r="A56" s="52">
        <v>46</v>
      </c>
      <c r="B56" s="62" t="s">
        <v>112</v>
      </c>
      <c r="C56" s="52">
        <v>88</v>
      </c>
    </row>
    <row r="57" spans="1:3" s="52" customFormat="1" ht="12.75" customHeight="1" x14ac:dyDescent="0.35">
      <c r="A57" s="52">
        <v>47</v>
      </c>
      <c r="B57" s="56" t="s">
        <v>113</v>
      </c>
      <c r="C57" s="52">
        <v>90</v>
      </c>
    </row>
    <row r="58" spans="1:3" s="52" customFormat="1" ht="12.75" customHeight="1" x14ac:dyDescent="0.35">
      <c r="A58" s="52">
        <v>48</v>
      </c>
      <c r="B58" s="56" t="s">
        <v>114</v>
      </c>
      <c r="C58" s="52">
        <v>92</v>
      </c>
    </row>
    <row r="59" spans="1:3" s="52" customFormat="1" ht="12.75" customHeight="1" x14ac:dyDescent="0.35"/>
    <row r="60" spans="1:3" s="52" customFormat="1" ht="12.75" customHeight="1" x14ac:dyDescent="0.35"/>
  </sheetData>
  <hyperlinks>
    <hyperlink ref="A5" location="'Preface &amp; glossary'!A1" tooltip="Preface &amp; glossary" display="Preface &amp; glossary" xr:uid="{00000000-0004-0000-0500-000000000000}"/>
    <hyperlink ref="A6" location="Notes!A1" tooltip="Notes" display="Notes" xr:uid="{00000000-0004-0000-0500-000001000000}"/>
    <hyperlink ref="A7" location="'Related links'!A1" tooltip="Related links" display="Further info" xr:uid="{00000000-0004-0000-0500-000002000000}"/>
    <hyperlink ref="B11" location="'Tables 1&amp;2'!A1" tooltip="Table 1" display="'Tables 1&amp;2'!A1" xr:uid="{00000000-0004-0000-0500-000003000000}"/>
    <hyperlink ref="B12" location="'Tables 1&amp;2'!A1" tooltip="Table 2" display="'Tables 1&amp;2'!A1" xr:uid="{00000000-0004-0000-0500-000004000000}"/>
    <hyperlink ref="B13" location="'Table 3'!A1" tooltip="Table 3" display="'Table 3'!A1" xr:uid="{00000000-0004-0000-0500-000005000000}"/>
    <hyperlink ref="B14" location="'Table 4'!A1" tooltip="Table 4" display="'Table 4'!A1" xr:uid="{00000000-0004-0000-0500-000006000000}"/>
    <hyperlink ref="B15" location="'Table 5'!A1" tooltip="Table 5" display="'Table 5'!A1" xr:uid="{00000000-0004-0000-0500-000007000000}"/>
    <hyperlink ref="B16" location="'Table 6'!A1" tooltip="Table 6" display="'Table 6'!A1" xr:uid="{00000000-0004-0000-0500-000008000000}"/>
    <hyperlink ref="B17" location="'Table 7'!A1" tooltip="Table 7" display="'Table 7'!A1" xr:uid="{00000000-0004-0000-0500-000009000000}"/>
    <hyperlink ref="B18" location="'Table 8'!A1" tooltip="Table 8" display="'Table 8'!A1" xr:uid="{00000000-0004-0000-0500-00000A000000}"/>
    <hyperlink ref="B19" location="'Table 9'!A1" tooltip="Table 9" display="'Table 9'!A1" xr:uid="{00000000-0004-0000-0500-00000B000000}"/>
    <hyperlink ref="B20" location="'Table 10'!A1" tooltip="Table 10" display="'Table 10'!A1" xr:uid="{00000000-0004-0000-0500-00000C000000}"/>
    <hyperlink ref="B21" location="'Table 11'!A1" tooltip="Table 11" display="'Table 11'!A1" xr:uid="{00000000-0004-0000-0500-00000D000000}"/>
    <hyperlink ref="B22" location="'Table 12'!A1" tooltip="Table 12" display="'Table 12'!A1" xr:uid="{00000000-0004-0000-0500-00000E000000}"/>
    <hyperlink ref="B23" location="'Table 13'!A1" tooltip="Table 13" display="'Table 13'!A1" xr:uid="{00000000-0004-0000-0500-00000F000000}"/>
    <hyperlink ref="B24" location="'Table 14'!A1" tooltip="Table 14" display="'Table 14'!A1" xr:uid="{00000000-0004-0000-0500-000010000000}"/>
    <hyperlink ref="B25" location="'Table 15'!A1" tooltip="Table 15" display="'Table 15'!A1" xr:uid="{00000000-0004-0000-0500-000011000000}"/>
    <hyperlink ref="B26" location="'Table 16'!A1" tooltip="Table 16" display="'Table 16'!A1" xr:uid="{00000000-0004-0000-0500-000012000000}"/>
    <hyperlink ref="B27" location="'Table 17'!A1" tooltip="Table 17" display="'Table 17'!A1" xr:uid="{00000000-0004-0000-0500-000013000000}"/>
    <hyperlink ref="B28" location="'Table 18'!A1" tooltip="Table 18" display="'Table 18'!A1" xr:uid="{00000000-0004-0000-0500-000014000000}"/>
    <hyperlink ref="B31" location="'Table 21'!A1" tooltip="Table 21" display="Key characteristics of visitors from the People's Republic of China, mmm month yyyy–yy " xr:uid="{00000000-0004-0000-0500-000015000000}"/>
    <hyperlink ref="B32" location="'Table 22'!A1" tooltip="Table 22" display="Key characteristics of visitors from the People's Republic of China, Year ended mmm yyyy" xr:uid="{00000000-0004-0000-0500-000016000000}"/>
    <hyperlink ref="B33" location="'Table 23'!A1" tooltip="Table 23" display="Province of residence of visitors from the People's Republic of China, mmm month yyyy–yy " xr:uid="{00000000-0004-0000-0500-000017000000}"/>
    <hyperlink ref="B34" location="'Table 24'!A1" tooltip="Table 24" display="Province of residence of visitors from the People's Republic of China, Year ended mmm yyyy" xr:uid="{00000000-0004-0000-0500-000018000000}"/>
    <hyperlink ref="B50" location="'Table 40'!A1" tooltip="Table 40" display="Key characteristics of visitors from India, Year ended mmm yyyy" xr:uid="{00000000-0004-0000-0500-000019000000}"/>
    <hyperlink ref="B49" location="'Table 39'!A1" tooltip="Table 39" display="Key characteristics of visitors from India, mmm month yyyy–yy " xr:uid="{00000000-0004-0000-0500-00001A000000}"/>
    <hyperlink ref="B41" location="'Table 31'!A1" tooltip="Table 31" display="Key characteristics of visitors from Japan, mmm month yyyy–yy " xr:uid="{00000000-0004-0000-0500-00001B000000}"/>
    <hyperlink ref="B42" location="'Table 32'!A1" tooltip="Table 32" display="Key characteristics of visitors from Japan, Year ended mmm yyyy" xr:uid="{00000000-0004-0000-0500-00001C000000}"/>
    <hyperlink ref="B43" location="'Table 33'!A1" tooltip="Table 33" display="Prefecture of residence of visitors from Japan, mmm month yyyy–yy " xr:uid="{00000000-0004-0000-0500-00001D000000}"/>
    <hyperlink ref="B44" location="'Table 34'!A1" tooltip="Table 34" display="Prefecture of residence of visitors from Japan, Year ended mmm yyyy" xr:uid="{00000000-0004-0000-0500-00001E000000}"/>
    <hyperlink ref="B45" location="'Table 35'!A1" tooltip="Table 35" display="Key characteristics of visitors from the Republic of Korea, mmm month yyyy–yy " xr:uid="{00000000-0004-0000-0500-00001F000000}"/>
    <hyperlink ref="B46" location="'Table 36'!A1" tooltip="Table 36" display="Key characteristics of visitors from the Republic of Korea, Year ended mmm yyyy" xr:uid="{00000000-0004-0000-0500-000020000000}"/>
    <hyperlink ref="B47" location="'Table 37'!A1" tooltip="Table 37" display="Key characteristics of visitors from Singapore, mmm month yyyy–yy " xr:uid="{00000000-0004-0000-0500-000021000000}"/>
    <hyperlink ref="B48" location="'Table 38'!A1" tooltip="Table 38" display="Key characteristics of visitors from Singapore, Year ended mmm yyyy" xr:uid="{00000000-0004-0000-0500-000022000000}"/>
    <hyperlink ref="B51" location="'Table 41'!A1" tooltip="Table 41" display="Key characteristics of visitors from Hong Kong, mmm month yyyy–yy " xr:uid="{00000000-0004-0000-0500-000023000000}"/>
    <hyperlink ref="B57" location="'Table 47'!A1" tooltip="Table 47" display="Key characteristics of visitors from Thailand, mmm month yyyy–yy " xr:uid="{00000000-0004-0000-0500-000024000000}"/>
    <hyperlink ref="B58" location="'Table 48'!A1" tooltip="Table 48" display="Key characteristics of visitors from Thailand, Year ended mmm yyyy" xr:uid="{00000000-0004-0000-0500-000025000000}"/>
    <hyperlink ref="B52" location="'Table 42'!A1" tooltip="Table 42" display="Key characteristics of visitors from Hong Kong, Year ended mmm yyyy" xr:uid="{00000000-0004-0000-0500-000026000000}"/>
    <hyperlink ref="B29" location="'Table 19'!A1" tooltip="Table 19" display="Key characteristics of visitors from South Australia, mmm month yyyy–yy" xr:uid="{00000000-0004-0000-0500-000027000000}"/>
    <hyperlink ref="B30" location="'Table 20'!A1" tooltip="Table 20" display="Key characteristics of visitors from South Australia, Year ended mmm yyyy" xr:uid="{00000000-0004-0000-0500-000028000000}"/>
    <hyperlink ref="B35" location="'Table 25'!A1" tooltip="Table 25" display="Key characteristics of visitors from Shanghai, mmm month yyyy–yy" xr:uid="{00000000-0004-0000-0500-000029000000}"/>
    <hyperlink ref="B36" location="'Table 26'!A1" tooltip="Table 26" display="Key characteristics of visitors from Shanghai, Year ended mmm yyyy" xr:uid="{00000000-0004-0000-0500-00002A000000}"/>
    <hyperlink ref="B37" location="'Table 27'!A1" tooltip="Table 27" display="Key characteristics of visitors from Guangdong, mmm month yyyy–yy" xr:uid="{00000000-0004-0000-0500-00002B000000}"/>
    <hyperlink ref="B38" location="'Table 28'!A1" tooltip="Table 28" display="Key characteristics of visitors from Guangdong, Year ended mmm yyyy" xr:uid="{00000000-0004-0000-0500-00002C000000}"/>
    <hyperlink ref="B39" location="'Table 29'!A1" tooltip="Table 29" display="Key characteristics of visitors from Beijing, mmm month yyyy–yy" xr:uid="{00000000-0004-0000-0500-00002D000000}"/>
    <hyperlink ref="B40" location="'Table 30'!A1" tooltip="Table 30" display="Key characteristics of visitors from Beijing, Year ended mmm yyyy" xr:uid="{00000000-0004-0000-0500-00002E000000}"/>
    <hyperlink ref="B53" location="'Table 43'!A1" tooltip="Table 43" display="Key characteristics of visitors from Malaysia, mmm month yyyy–yy" xr:uid="{00000000-0004-0000-0500-00002F000000}"/>
    <hyperlink ref="B54" location="'Table 44'!A1" tooltip="Table 44" display="Key characteristics of visitors from Malaysia, Year ended mmm yyyy" xr:uid="{00000000-0004-0000-0500-000030000000}"/>
    <hyperlink ref="B55" location="'Table 45'!A1" tooltip="Table 45" display="Key characteristics of visitors from Taiwan, mmm month yyyy–yy" xr:uid="{00000000-0004-0000-0500-000031000000}"/>
    <hyperlink ref="B56" location="'Table 46'!A1" tooltip="Table 46" display="Key characteristics of visitors from Taiwan, Year ended mmm yyyy" xr:uid="{00000000-0004-0000-0500-000032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8"/>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1597</v>
      </c>
    </row>
    <row r="2" spans="1:11" ht="11.25" customHeight="1" x14ac:dyDescent="0.35">
      <c r="B2" s="109"/>
      <c r="C2" s="109"/>
      <c r="D2" s="109"/>
      <c r="E2" s="109"/>
      <c r="F2" s="109"/>
      <c r="G2" s="109"/>
      <c r="H2" s="135"/>
      <c r="I2" s="172"/>
      <c r="J2" s="66"/>
      <c r="K2" s="66"/>
    </row>
    <row r="3" spans="1:11" ht="15" customHeight="1" x14ac:dyDescent="0.4">
      <c r="A3" s="23" t="s">
        <v>1581</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100876</v>
      </c>
      <c r="D9" s="9">
        <v>71469</v>
      </c>
      <c r="E9" s="9">
        <v>806</v>
      </c>
      <c r="F9" s="9">
        <v>5410</v>
      </c>
      <c r="G9" s="9">
        <v>54294</v>
      </c>
      <c r="H9" s="9">
        <v>48884</v>
      </c>
      <c r="I9" s="98" t="s">
        <v>252</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74551</v>
      </c>
      <c r="D12" s="135">
        <v>54799</v>
      </c>
      <c r="E12" s="135">
        <v>18</v>
      </c>
      <c r="F12" s="135">
        <v>2072</v>
      </c>
      <c r="G12" s="135">
        <v>36296</v>
      </c>
      <c r="H12" s="135">
        <v>34224</v>
      </c>
      <c r="I12" s="176" t="s">
        <v>1598</v>
      </c>
    </row>
    <row r="13" spans="1:11" ht="11.25" customHeight="1" x14ac:dyDescent="0.4">
      <c r="A13" s="20"/>
      <c r="B13" s="165" t="s">
        <v>291</v>
      </c>
      <c r="C13" s="135">
        <v>13105</v>
      </c>
      <c r="D13" s="135">
        <v>9306</v>
      </c>
      <c r="E13" s="135">
        <v>480</v>
      </c>
      <c r="F13" s="135">
        <v>2037</v>
      </c>
      <c r="G13" s="135">
        <v>10305</v>
      </c>
      <c r="H13" s="135">
        <v>8268</v>
      </c>
      <c r="I13" s="176" t="s">
        <v>1599</v>
      </c>
    </row>
    <row r="14" spans="1:11" ht="11.25" customHeight="1" x14ac:dyDescent="0.4">
      <c r="A14" s="20"/>
      <c r="B14" s="165" t="s">
        <v>293</v>
      </c>
      <c r="C14" s="135">
        <v>3488</v>
      </c>
      <c r="D14" s="135">
        <v>2139</v>
      </c>
      <c r="E14" s="135">
        <v>140</v>
      </c>
      <c r="F14" s="135">
        <v>564</v>
      </c>
      <c r="G14" s="135">
        <v>2184</v>
      </c>
      <c r="H14" s="135">
        <v>1620</v>
      </c>
      <c r="I14" s="176" t="s">
        <v>1600</v>
      </c>
    </row>
    <row r="15" spans="1:11" ht="11.25" customHeight="1" x14ac:dyDescent="0.4">
      <c r="A15" s="20"/>
      <c r="B15" s="165" t="s">
        <v>295</v>
      </c>
      <c r="C15" s="135">
        <v>2446</v>
      </c>
      <c r="D15" s="135">
        <v>1346</v>
      </c>
      <c r="E15" s="135">
        <v>23</v>
      </c>
      <c r="F15" s="135">
        <v>226</v>
      </c>
      <c r="G15" s="135">
        <v>1449</v>
      </c>
      <c r="H15" s="135">
        <v>1223</v>
      </c>
      <c r="I15" s="176" t="s">
        <v>1601</v>
      </c>
    </row>
    <row r="16" spans="1:11" ht="11.25" customHeight="1" x14ac:dyDescent="0.4">
      <c r="A16" s="20"/>
      <c r="B16" s="165" t="s">
        <v>297</v>
      </c>
      <c r="C16" s="135">
        <v>898</v>
      </c>
      <c r="D16" s="135">
        <v>938</v>
      </c>
      <c r="E16" s="135">
        <v>0</v>
      </c>
      <c r="F16" s="135">
        <v>45</v>
      </c>
      <c r="G16" s="135">
        <v>465</v>
      </c>
      <c r="H16" s="135">
        <v>420</v>
      </c>
      <c r="I16" s="176" t="s">
        <v>1602</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4733</v>
      </c>
      <c r="D19" s="135">
        <v>3423</v>
      </c>
      <c r="E19" s="135">
        <v>81</v>
      </c>
      <c r="F19" s="135">
        <v>407</v>
      </c>
      <c r="G19" s="135">
        <v>3086</v>
      </c>
      <c r="H19" s="135">
        <v>2679</v>
      </c>
      <c r="I19" s="176" t="s">
        <v>1603</v>
      </c>
    </row>
    <row r="20" spans="1:9" ht="11.25" customHeight="1" x14ac:dyDescent="0.4">
      <c r="A20" s="20"/>
      <c r="B20" s="165" t="s">
        <v>302</v>
      </c>
      <c r="C20" s="135">
        <v>23468</v>
      </c>
      <c r="D20" s="135">
        <v>13131</v>
      </c>
      <c r="E20" s="135">
        <v>69</v>
      </c>
      <c r="F20" s="135">
        <v>1190</v>
      </c>
      <c r="G20" s="135">
        <v>10074</v>
      </c>
      <c r="H20" s="135">
        <v>8884</v>
      </c>
      <c r="I20" s="176" t="s">
        <v>1604</v>
      </c>
    </row>
    <row r="21" spans="1:9" ht="11.25" customHeight="1" x14ac:dyDescent="0.4">
      <c r="A21" s="20"/>
      <c r="B21" s="165" t="s">
        <v>304</v>
      </c>
      <c r="C21" s="135">
        <v>24978</v>
      </c>
      <c r="D21" s="135">
        <v>17992</v>
      </c>
      <c r="E21" s="135">
        <v>283</v>
      </c>
      <c r="F21" s="135">
        <v>1340</v>
      </c>
      <c r="G21" s="135">
        <v>13434</v>
      </c>
      <c r="H21" s="135">
        <v>12094</v>
      </c>
      <c r="I21" s="176" t="s">
        <v>1605</v>
      </c>
    </row>
    <row r="22" spans="1:9" ht="11.25" customHeight="1" x14ac:dyDescent="0.4">
      <c r="A22" s="20"/>
      <c r="B22" s="165" t="s">
        <v>305</v>
      </c>
      <c r="C22" s="135">
        <v>11098</v>
      </c>
      <c r="D22" s="135">
        <v>8407</v>
      </c>
      <c r="E22" s="135">
        <v>154</v>
      </c>
      <c r="F22" s="135">
        <v>780</v>
      </c>
      <c r="G22" s="135">
        <v>6676</v>
      </c>
      <c r="H22" s="135">
        <v>5896</v>
      </c>
      <c r="I22" s="176" t="s">
        <v>1606</v>
      </c>
    </row>
    <row r="23" spans="1:9" ht="11.25" customHeight="1" x14ac:dyDescent="0.4">
      <c r="A23" s="20"/>
      <c r="B23" s="165" t="s">
        <v>307</v>
      </c>
      <c r="C23" s="135">
        <v>13582</v>
      </c>
      <c r="D23" s="135">
        <v>9453</v>
      </c>
      <c r="E23" s="135">
        <v>100</v>
      </c>
      <c r="F23" s="135">
        <v>622</v>
      </c>
      <c r="G23" s="135">
        <v>5710</v>
      </c>
      <c r="H23" s="135">
        <v>5088</v>
      </c>
      <c r="I23" s="176" t="s">
        <v>1607</v>
      </c>
    </row>
    <row r="24" spans="1:9" ht="11.25" customHeight="1" x14ac:dyDescent="0.4">
      <c r="A24" s="20"/>
      <c r="B24" s="165" t="s">
        <v>309</v>
      </c>
      <c r="C24" s="135">
        <v>13869</v>
      </c>
      <c r="D24" s="135">
        <v>11558</v>
      </c>
      <c r="E24" s="135">
        <v>81</v>
      </c>
      <c r="F24" s="135">
        <v>656</v>
      </c>
      <c r="G24" s="135">
        <v>8525</v>
      </c>
      <c r="H24" s="135">
        <v>7869</v>
      </c>
      <c r="I24" s="176" t="s">
        <v>1608</v>
      </c>
    </row>
    <row r="25" spans="1:9" ht="11.25" customHeight="1" x14ac:dyDescent="0.4">
      <c r="A25" s="20"/>
      <c r="B25" s="165" t="s">
        <v>310</v>
      </c>
      <c r="C25" s="135">
        <v>9148</v>
      </c>
      <c r="D25" s="135">
        <v>7505</v>
      </c>
      <c r="E25" s="135">
        <v>38</v>
      </c>
      <c r="F25" s="135">
        <v>415</v>
      </c>
      <c r="G25" s="135">
        <v>6789</v>
      </c>
      <c r="H25" s="135">
        <v>6374</v>
      </c>
      <c r="I25" s="176" t="s">
        <v>1609</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7143</v>
      </c>
      <c r="D28" s="135">
        <v>4020</v>
      </c>
      <c r="E28" s="135">
        <v>10</v>
      </c>
      <c r="F28" s="135">
        <v>312</v>
      </c>
      <c r="G28" s="135">
        <v>3519</v>
      </c>
      <c r="H28" s="135">
        <v>3207</v>
      </c>
      <c r="I28" s="176" t="s">
        <v>1610</v>
      </c>
    </row>
    <row r="29" spans="1:9" ht="11.25" customHeight="1" x14ac:dyDescent="0.4">
      <c r="A29" s="20"/>
      <c r="B29" s="168" t="s">
        <v>314</v>
      </c>
      <c r="C29" s="135">
        <v>5532</v>
      </c>
      <c r="D29" s="135">
        <v>3016</v>
      </c>
      <c r="E29" s="135">
        <v>4</v>
      </c>
      <c r="F29" s="135">
        <v>392</v>
      </c>
      <c r="G29" s="135">
        <v>3160</v>
      </c>
      <c r="H29" s="135">
        <v>2768</v>
      </c>
      <c r="I29" s="176" t="s">
        <v>1611</v>
      </c>
    </row>
    <row r="30" spans="1:9" ht="11.25" customHeight="1" x14ac:dyDescent="0.4">
      <c r="A30" s="20"/>
      <c r="B30" s="165" t="s">
        <v>316</v>
      </c>
      <c r="C30" s="135">
        <v>12046</v>
      </c>
      <c r="D30" s="135">
        <v>7371</v>
      </c>
      <c r="E30" s="135">
        <v>2</v>
      </c>
      <c r="F30" s="135">
        <v>581</v>
      </c>
      <c r="G30" s="135">
        <v>6057</v>
      </c>
      <c r="H30" s="135">
        <v>5476</v>
      </c>
      <c r="I30" s="176" t="s">
        <v>1612</v>
      </c>
    </row>
    <row r="31" spans="1:9" ht="11.25" customHeight="1" x14ac:dyDescent="0.4">
      <c r="A31" s="20"/>
      <c r="B31" s="168" t="s">
        <v>318</v>
      </c>
      <c r="C31" s="135">
        <v>21438</v>
      </c>
      <c r="D31" s="135">
        <v>15087</v>
      </c>
      <c r="E31" s="135">
        <v>20</v>
      </c>
      <c r="F31" s="135">
        <v>700</v>
      </c>
      <c r="G31" s="135">
        <v>9936</v>
      </c>
      <c r="H31" s="135">
        <v>9236</v>
      </c>
      <c r="I31" s="176" t="s">
        <v>1613</v>
      </c>
    </row>
    <row r="32" spans="1:9" ht="11.25" customHeight="1" x14ac:dyDescent="0.4">
      <c r="A32" s="20"/>
      <c r="B32" s="165" t="s">
        <v>320</v>
      </c>
      <c r="C32" s="135">
        <v>54717</v>
      </c>
      <c r="D32" s="135">
        <v>41975</v>
      </c>
      <c r="E32" s="135">
        <v>770</v>
      </c>
      <c r="F32" s="135">
        <v>3425</v>
      </c>
      <c r="G32" s="135">
        <v>31622</v>
      </c>
      <c r="H32" s="135">
        <v>28197</v>
      </c>
      <c r="I32" s="176" t="s">
        <v>1614</v>
      </c>
    </row>
    <row r="33" spans="1:11" ht="11.25" customHeight="1" x14ac:dyDescent="0.4">
      <c r="A33" s="20"/>
      <c r="B33" s="165" t="s">
        <v>322</v>
      </c>
      <c r="C33" s="27">
        <v>23.090330788804099</v>
      </c>
      <c r="D33" s="27">
        <v>24.4373408048905</v>
      </c>
      <c r="E33" s="27">
        <v>92.214285714285694</v>
      </c>
      <c r="F33" s="27">
        <v>28.077519379845</v>
      </c>
      <c r="G33" s="27">
        <v>25.014415781487099</v>
      </c>
      <c r="H33" s="169">
        <v>-3.0631035983578601</v>
      </c>
      <c r="I33" s="176" t="s">
        <v>1325</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71556</v>
      </c>
      <c r="D36" s="135">
        <v>48429</v>
      </c>
      <c r="E36" s="135">
        <v>755</v>
      </c>
      <c r="F36" s="135">
        <v>4313</v>
      </c>
      <c r="G36" s="135">
        <v>39577</v>
      </c>
      <c r="H36" s="135">
        <v>35264</v>
      </c>
      <c r="I36" s="176" t="s">
        <v>1615</v>
      </c>
      <c r="J36" s="109"/>
      <c r="K36" s="109"/>
    </row>
    <row r="37" spans="1:11" ht="11.25" customHeight="1" x14ac:dyDescent="0.35">
      <c r="A37" s="18"/>
      <c r="B37" s="165" t="s">
        <v>329</v>
      </c>
      <c r="C37" s="135">
        <v>22492</v>
      </c>
      <c r="D37" s="135">
        <v>18260</v>
      </c>
      <c r="E37" s="135">
        <v>43</v>
      </c>
      <c r="F37" s="135">
        <v>865</v>
      </c>
      <c r="G37" s="135">
        <v>10262</v>
      </c>
      <c r="H37" s="135">
        <v>9397</v>
      </c>
      <c r="I37" s="176" t="s">
        <v>1616</v>
      </c>
      <c r="J37" s="109"/>
      <c r="K37" s="109"/>
    </row>
    <row r="38" spans="1:11" ht="11.25" customHeight="1" x14ac:dyDescent="0.35">
      <c r="A38" s="18"/>
      <c r="B38" s="165" t="s">
        <v>327</v>
      </c>
      <c r="C38" s="135">
        <v>1945</v>
      </c>
      <c r="D38" s="135">
        <v>1518</v>
      </c>
      <c r="E38" s="135">
        <v>4</v>
      </c>
      <c r="F38" s="135">
        <v>91</v>
      </c>
      <c r="G38" s="135">
        <v>2057</v>
      </c>
      <c r="H38" s="135">
        <v>1966</v>
      </c>
      <c r="I38" s="176" t="s">
        <v>1617</v>
      </c>
      <c r="J38" s="109"/>
      <c r="K38" s="109"/>
    </row>
    <row r="39" spans="1:11" ht="11.25" customHeight="1" x14ac:dyDescent="0.35">
      <c r="A39" s="18"/>
      <c r="B39" s="165" t="s">
        <v>331</v>
      </c>
      <c r="C39" s="135">
        <v>3025</v>
      </c>
      <c r="D39" s="135">
        <v>1986</v>
      </c>
      <c r="E39" s="135">
        <v>2</v>
      </c>
      <c r="F39" s="135">
        <v>141</v>
      </c>
      <c r="G39" s="135">
        <v>1420</v>
      </c>
      <c r="H39" s="135">
        <v>1279</v>
      </c>
      <c r="I39" s="176" t="s">
        <v>1618</v>
      </c>
      <c r="J39" s="109"/>
      <c r="K39" s="109"/>
    </row>
    <row r="40" spans="1:11" ht="11.25" customHeight="1" x14ac:dyDescent="0.35">
      <c r="A40" s="18"/>
      <c r="B40" s="165" t="s">
        <v>333</v>
      </c>
      <c r="C40" s="135">
        <v>1823</v>
      </c>
      <c r="D40" s="135">
        <v>1236</v>
      </c>
      <c r="E40" s="135">
        <v>2</v>
      </c>
      <c r="F40" s="135">
        <v>0</v>
      </c>
      <c r="G40" s="135">
        <v>978</v>
      </c>
      <c r="H40" s="135">
        <v>978</v>
      </c>
      <c r="I40" s="176" t="s">
        <v>336</v>
      </c>
      <c r="J40" s="109"/>
      <c r="K40" s="109"/>
    </row>
    <row r="41" spans="1:11" ht="11.25" customHeight="1" x14ac:dyDescent="0.35">
      <c r="A41" s="18"/>
      <c r="B41" s="165"/>
      <c r="C41" s="135"/>
      <c r="D41" s="135"/>
      <c r="E41" s="135"/>
      <c r="F41" s="135"/>
      <c r="G41" s="135"/>
      <c r="H41" s="135"/>
      <c r="I41" s="176"/>
      <c r="J41" s="109"/>
      <c r="K41" s="109"/>
    </row>
    <row r="42" spans="1:11" ht="11.25" customHeight="1" x14ac:dyDescent="0.35">
      <c r="A42" s="18" t="s">
        <v>338</v>
      </c>
      <c r="B42" s="165"/>
      <c r="C42" s="135"/>
      <c r="D42" s="135"/>
      <c r="E42" s="135"/>
      <c r="F42" s="135"/>
      <c r="G42" s="135"/>
      <c r="H42" s="135"/>
      <c r="I42" s="176"/>
      <c r="J42" s="109"/>
      <c r="K42" s="109"/>
    </row>
    <row r="43" spans="1:11" ht="11.25" customHeight="1" x14ac:dyDescent="0.35">
      <c r="A43" s="18"/>
      <c r="B43" s="165" t="s">
        <v>187</v>
      </c>
      <c r="C43" s="135">
        <v>20061</v>
      </c>
      <c r="D43" s="135">
        <v>16247</v>
      </c>
      <c r="E43" s="135">
        <v>269</v>
      </c>
      <c r="F43" s="135">
        <v>1809</v>
      </c>
      <c r="G43" s="135">
        <v>11746</v>
      </c>
      <c r="H43" s="135">
        <v>9937</v>
      </c>
      <c r="I43" s="176" t="s">
        <v>1619</v>
      </c>
      <c r="J43" s="109"/>
      <c r="K43" s="109"/>
    </row>
    <row r="44" spans="1:11" ht="11.25" customHeight="1" x14ac:dyDescent="0.35">
      <c r="A44" s="18"/>
      <c r="B44" s="165" t="s">
        <v>339</v>
      </c>
      <c r="C44" s="135">
        <v>18381</v>
      </c>
      <c r="D44" s="135">
        <v>12957</v>
      </c>
      <c r="E44" s="135">
        <v>8</v>
      </c>
      <c r="F44" s="135">
        <v>760</v>
      </c>
      <c r="G44" s="135">
        <v>9516</v>
      </c>
      <c r="H44" s="135">
        <v>8756</v>
      </c>
      <c r="I44" s="176" t="s">
        <v>1620</v>
      </c>
      <c r="J44" s="109"/>
      <c r="K44" s="109"/>
    </row>
    <row r="45" spans="1:11" ht="11.25" customHeight="1" x14ac:dyDescent="0.35">
      <c r="A45" s="18"/>
      <c r="B45" s="165" t="s">
        <v>341</v>
      </c>
      <c r="C45" s="135">
        <v>8802</v>
      </c>
      <c r="D45" s="135">
        <v>6590</v>
      </c>
      <c r="E45" s="135">
        <v>6</v>
      </c>
      <c r="F45" s="135">
        <v>518</v>
      </c>
      <c r="G45" s="135">
        <v>5913</v>
      </c>
      <c r="H45" s="135">
        <v>5395</v>
      </c>
      <c r="I45" s="176" t="s">
        <v>1621</v>
      </c>
      <c r="J45" s="109"/>
      <c r="K45" s="109"/>
    </row>
    <row r="46" spans="1:11" ht="11.25" customHeight="1" x14ac:dyDescent="0.35">
      <c r="A46" s="18"/>
      <c r="B46" s="165" t="s">
        <v>1302</v>
      </c>
      <c r="C46" s="135">
        <v>11742</v>
      </c>
      <c r="D46" s="135">
        <v>7269</v>
      </c>
      <c r="E46" s="135">
        <v>0</v>
      </c>
      <c r="F46" s="135">
        <v>0</v>
      </c>
      <c r="G46" s="135">
        <v>5073</v>
      </c>
      <c r="H46" s="135">
        <v>5073</v>
      </c>
      <c r="I46" s="176" t="s">
        <v>336</v>
      </c>
      <c r="J46" s="109"/>
      <c r="K46" s="109"/>
    </row>
    <row r="47" spans="1:11" ht="11.25" customHeight="1" x14ac:dyDescent="0.35">
      <c r="A47" s="18"/>
      <c r="B47" s="165" t="s">
        <v>400</v>
      </c>
      <c r="C47" s="135">
        <v>1324</v>
      </c>
      <c r="D47" s="135">
        <v>869</v>
      </c>
      <c r="E47" s="135">
        <v>2</v>
      </c>
      <c r="F47" s="135">
        <v>40</v>
      </c>
      <c r="G47" s="135">
        <v>2673</v>
      </c>
      <c r="H47" s="135">
        <v>2633</v>
      </c>
      <c r="I47" s="176" t="s">
        <v>1622</v>
      </c>
      <c r="J47" s="109"/>
      <c r="K47" s="109"/>
    </row>
    <row r="48" spans="1:11" ht="11.25" customHeight="1" x14ac:dyDescent="0.35">
      <c r="A48" s="18"/>
      <c r="B48" s="165" t="s">
        <v>442</v>
      </c>
      <c r="C48" s="135">
        <v>237</v>
      </c>
      <c r="D48" s="135">
        <v>116</v>
      </c>
      <c r="E48" s="135">
        <v>0</v>
      </c>
      <c r="F48" s="135">
        <v>379</v>
      </c>
      <c r="G48" s="135">
        <v>2620</v>
      </c>
      <c r="H48" s="135">
        <v>2241</v>
      </c>
      <c r="I48" s="176" t="s">
        <v>1623</v>
      </c>
      <c r="J48" s="109"/>
      <c r="K48" s="109"/>
    </row>
    <row r="49" spans="1:11" ht="11.25" customHeight="1" x14ac:dyDescent="0.35">
      <c r="A49" s="18"/>
      <c r="B49" s="165" t="s">
        <v>343</v>
      </c>
      <c r="C49" s="135">
        <v>4997</v>
      </c>
      <c r="D49" s="135">
        <v>4036</v>
      </c>
      <c r="E49" s="135">
        <v>174</v>
      </c>
      <c r="F49" s="135">
        <v>173</v>
      </c>
      <c r="G49" s="135">
        <v>2221</v>
      </c>
      <c r="H49" s="135">
        <v>2048</v>
      </c>
      <c r="I49" s="176" t="s">
        <v>1624</v>
      </c>
      <c r="J49" s="109"/>
      <c r="K49" s="109"/>
    </row>
    <row r="50" spans="1:11" ht="11.25" customHeight="1" x14ac:dyDescent="0.35">
      <c r="A50" s="18"/>
      <c r="B50" s="165" t="s">
        <v>352</v>
      </c>
      <c r="C50" s="135">
        <v>5741</v>
      </c>
      <c r="D50" s="135">
        <v>4085</v>
      </c>
      <c r="E50" s="135">
        <v>13</v>
      </c>
      <c r="F50" s="135">
        <v>232</v>
      </c>
      <c r="G50" s="135">
        <v>2108</v>
      </c>
      <c r="H50" s="135">
        <v>1876</v>
      </c>
      <c r="I50" s="176" t="s">
        <v>1625</v>
      </c>
      <c r="J50" s="109"/>
      <c r="K50" s="109"/>
    </row>
    <row r="51" spans="1:11" ht="11.25" customHeight="1" x14ac:dyDescent="0.35">
      <c r="A51" s="18"/>
      <c r="B51" s="165" t="s">
        <v>360</v>
      </c>
      <c r="C51" s="135">
        <v>852</v>
      </c>
      <c r="D51" s="135">
        <v>1095</v>
      </c>
      <c r="E51" s="135">
        <v>7</v>
      </c>
      <c r="F51" s="135">
        <v>94</v>
      </c>
      <c r="G51" s="135">
        <v>2105</v>
      </c>
      <c r="H51" s="135">
        <v>2011</v>
      </c>
      <c r="I51" s="176" t="s">
        <v>1626</v>
      </c>
      <c r="J51" s="109"/>
      <c r="K51" s="109"/>
    </row>
    <row r="52" spans="1:11" ht="11.25" customHeight="1" x14ac:dyDescent="0.35">
      <c r="A52" s="18"/>
      <c r="B52" s="165" t="s">
        <v>350</v>
      </c>
      <c r="C52" s="135">
        <v>2165</v>
      </c>
      <c r="D52" s="135">
        <v>1163</v>
      </c>
      <c r="E52" s="135">
        <v>2</v>
      </c>
      <c r="F52" s="135">
        <v>96</v>
      </c>
      <c r="G52" s="135">
        <v>1342</v>
      </c>
      <c r="H52" s="135">
        <v>1246</v>
      </c>
      <c r="I52" s="176" t="s">
        <v>1627</v>
      </c>
      <c r="J52" s="109"/>
      <c r="K52" s="109"/>
    </row>
    <row r="53" spans="1:11" ht="11.25" customHeight="1" x14ac:dyDescent="0.35">
      <c r="A53" s="18"/>
      <c r="B53" s="165"/>
      <c r="C53" s="135"/>
      <c r="D53" s="135"/>
      <c r="E53" s="135"/>
      <c r="F53" s="135"/>
      <c r="G53" s="135"/>
      <c r="H53" s="135"/>
      <c r="I53" s="176"/>
      <c r="J53" s="109"/>
      <c r="K53" s="109"/>
    </row>
    <row r="54" spans="1:11" ht="11.25" customHeight="1" x14ac:dyDescent="0.35">
      <c r="A54" s="18" t="s">
        <v>362</v>
      </c>
      <c r="B54" s="165"/>
      <c r="C54" s="135"/>
      <c r="D54" s="135"/>
      <c r="E54" s="135"/>
      <c r="F54" s="135"/>
      <c r="G54" s="135"/>
      <c r="H54" s="135"/>
      <c r="I54" s="176"/>
      <c r="J54" s="109"/>
      <c r="K54" s="109"/>
    </row>
    <row r="55" spans="1:11" ht="11.25" customHeight="1" x14ac:dyDescent="0.35">
      <c r="A55" s="18"/>
      <c r="B55" s="165" t="s">
        <v>191</v>
      </c>
      <c r="C55" s="135">
        <v>94331</v>
      </c>
      <c r="D55" s="135">
        <v>66609</v>
      </c>
      <c r="E55" s="135">
        <v>353</v>
      </c>
      <c r="F55" s="135">
        <v>4156</v>
      </c>
      <c r="G55" s="135">
        <v>49113</v>
      </c>
      <c r="H55" s="135">
        <v>44957</v>
      </c>
      <c r="I55" s="176" t="s">
        <v>1628</v>
      </c>
      <c r="J55" s="109"/>
      <c r="K55" s="109"/>
    </row>
    <row r="56" spans="1:11" ht="11.25" customHeight="1" x14ac:dyDescent="0.35">
      <c r="A56" s="18"/>
      <c r="B56" s="165" t="s">
        <v>364</v>
      </c>
      <c r="C56" s="135">
        <v>1961</v>
      </c>
      <c r="D56" s="135">
        <v>1513</v>
      </c>
      <c r="E56" s="135">
        <v>390</v>
      </c>
      <c r="F56" s="135">
        <v>855</v>
      </c>
      <c r="G56" s="135">
        <v>2013</v>
      </c>
      <c r="H56" s="135">
        <v>1158</v>
      </c>
      <c r="I56" s="176" t="s">
        <v>1629</v>
      </c>
      <c r="J56" s="109"/>
      <c r="K56" s="109"/>
    </row>
    <row r="57" spans="1:11" ht="11.25" customHeight="1" x14ac:dyDescent="0.35">
      <c r="A57" s="18"/>
      <c r="B57" s="165" t="s">
        <v>169</v>
      </c>
      <c r="C57" s="135">
        <v>325</v>
      </c>
      <c r="D57" s="135">
        <v>254</v>
      </c>
      <c r="E57" s="135">
        <v>10</v>
      </c>
      <c r="F57" s="135">
        <v>65</v>
      </c>
      <c r="G57" s="135">
        <v>501</v>
      </c>
      <c r="H57" s="135">
        <v>436</v>
      </c>
      <c r="I57" s="176" t="s">
        <v>1630</v>
      </c>
      <c r="J57" s="109"/>
      <c r="K57" s="109"/>
    </row>
    <row r="58" spans="1:11" ht="11.25" customHeight="1" x14ac:dyDescent="0.35">
      <c r="A58" s="26"/>
      <c r="B58" s="28"/>
      <c r="C58" s="28"/>
      <c r="D58" s="28"/>
      <c r="E58" s="28"/>
      <c r="F58" s="28"/>
      <c r="G58" s="28"/>
      <c r="H58" s="93"/>
      <c r="I58" s="99"/>
      <c r="J58" s="26"/>
      <c r="K58" s="109"/>
    </row>
    <row r="59" spans="1:11" ht="11.25" customHeight="1" x14ac:dyDescent="0.35">
      <c r="A59" s="122" t="s">
        <v>368</v>
      </c>
      <c r="K59" s="109"/>
    </row>
    <row r="60" spans="1:11" ht="11.25" customHeight="1" x14ac:dyDescent="0.35">
      <c r="A60" s="122"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1631</v>
      </c>
    </row>
    <row r="2" spans="1:11" ht="11.25" customHeight="1" x14ac:dyDescent="0.35">
      <c r="B2" s="109"/>
      <c r="C2" s="109"/>
      <c r="D2" s="109"/>
      <c r="E2" s="109"/>
      <c r="F2" s="109"/>
      <c r="G2" s="109"/>
      <c r="H2" s="135"/>
      <c r="I2" s="172"/>
      <c r="J2" s="66"/>
      <c r="K2" s="66"/>
    </row>
    <row r="3" spans="1:11" ht="13.9" x14ac:dyDescent="0.4">
      <c r="A3" s="23" t="s">
        <v>1632</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1914</v>
      </c>
      <c r="D9" s="9">
        <v>64</v>
      </c>
      <c r="E9" s="9">
        <v>17</v>
      </c>
      <c r="F9" s="9">
        <v>906</v>
      </c>
      <c r="G9" s="9">
        <v>1206</v>
      </c>
      <c r="H9" s="9">
        <v>300</v>
      </c>
      <c r="I9" s="98" t="s">
        <v>206</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1151</v>
      </c>
      <c r="D12" s="135">
        <v>3</v>
      </c>
      <c r="E12" s="135">
        <v>1</v>
      </c>
      <c r="F12" s="135">
        <v>456</v>
      </c>
      <c r="G12" s="135">
        <v>716</v>
      </c>
      <c r="H12" s="135">
        <v>260</v>
      </c>
      <c r="I12" s="176" t="s">
        <v>1633</v>
      </c>
    </row>
    <row r="13" spans="1:11" ht="11.25" customHeight="1" x14ac:dyDescent="0.4">
      <c r="A13" s="20"/>
      <c r="B13" s="165" t="s">
        <v>291</v>
      </c>
      <c r="C13" s="135">
        <v>227</v>
      </c>
      <c r="D13" s="135">
        <v>11</v>
      </c>
      <c r="E13" s="135">
        <v>9</v>
      </c>
      <c r="F13" s="135">
        <v>118</v>
      </c>
      <c r="G13" s="135">
        <v>172</v>
      </c>
      <c r="H13" s="135">
        <v>54</v>
      </c>
      <c r="I13" s="176" t="s">
        <v>1634</v>
      </c>
    </row>
    <row r="14" spans="1:11" ht="11.25" customHeight="1" x14ac:dyDescent="0.4">
      <c r="A14" s="20"/>
      <c r="B14" s="165" t="s">
        <v>293</v>
      </c>
      <c r="C14" s="135">
        <v>183</v>
      </c>
      <c r="D14" s="135">
        <v>11</v>
      </c>
      <c r="E14" s="135">
        <v>2</v>
      </c>
      <c r="F14" s="135">
        <v>141</v>
      </c>
      <c r="G14" s="135">
        <v>90</v>
      </c>
      <c r="H14" s="135">
        <v>-51</v>
      </c>
      <c r="I14" s="176" t="s">
        <v>1635</v>
      </c>
    </row>
    <row r="15" spans="1:11" ht="11.25" customHeight="1" x14ac:dyDescent="0.4">
      <c r="A15" s="20"/>
      <c r="B15" s="165" t="s">
        <v>295</v>
      </c>
      <c r="C15" s="135">
        <v>95</v>
      </c>
      <c r="D15" s="135">
        <v>0</v>
      </c>
      <c r="E15" s="135">
        <v>1</v>
      </c>
      <c r="F15" s="135">
        <v>49</v>
      </c>
      <c r="G15" s="135">
        <v>79</v>
      </c>
      <c r="H15" s="135">
        <v>30</v>
      </c>
      <c r="I15" s="176" t="s">
        <v>1636</v>
      </c>
    </row>
    <row r="16" spans="1:11" ht="11.25" customHeight="1" x14ac:dyDescent="0.4">
      <c r="A16" s="20"/>
      <c r="B16" s="165" t="s">
        <v>297</v>
      </c>
      <c r="C16" s="135">
        <v>25</v>
      </c>
      <c r="D16" s="135">
        <v>0</v>
      </c>
      <c r="E16" s="135">
        <v>0</v>
      </c>
      <c r="F16" s="135">
        <v>15</v>
      </c>
      <c r="G16" s="135">
        <v>12</v>
      </c>
      <c r="H16" s="135">
        <v>-3</v>
      </c>
      <c r="I16" s="176" t="s">
        <v>1637</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39</v>
      </c>
      <c r="D19" s="135">
        <v>16</v>
      </c>
      <c r="E19" s="135">
        <v>0</v>
      </c>
      <c r="F19" s="135">
        <v>26</v>
      </c>
      <c r="G19" s="135">
        <v>19</v>
      </c>
      <c r="H19" s="135">
        <v>-7</v>
      </c>
      <c r="I19" s="176" t="s">
        <v>1638</v>
      </c>
    </row>
    <row r="20" spans="1:9" ht="11.25" customHeight="1" x14ac:dyDescent="0.4">
      <c r="A20" s="20"/>
      <c r="B20" s="165" t="s">
        <v>302</v>
      </c>
      <c r="C20" s="135">
        <v>626</v>
      </c>
      <c r="D20" s="135">
        <v>4</v>
      </c>
      <c r="E20" s="135">
        <v>0</v>
      </c>
      <c r="F20" s="135">
        <v>237</v>
      </c>
      <c r="G20" s="135">
        <v>400</v>
      </c>
      <c r="H20" s="135">
        <v>163</v>
      </c>
      <c r="I20" s="176" t="s">
        <v>1639</v>
      </c>
    </row>
    <row r="21" spans="1:9" ht="11.25" customHeight="1" x14ac:dyDescent="0.4">
      <c r="A21" s="20"/>
      <c r="B21" s="165" t="s">
        <v>304</v>
      </c>
      <c r="C21" s="135">
        <v>688</v>
      </c>
      <c r="D21" s="135">
        <v>18</v>
      </c>
      <c r="E21" s="135">
        <v>1</v>
      </c>
      <c r="F21" s="135">
        <v>340</v>
      </c>
      <c r="G21" s="135">
        <v>435</v>
      </c>
      <c r="H21" s="135">
        <v>95</v>
      </c>
      <c r="I21" s="176" t="s">
        <v>1640</v>
      </c>
    </row>
    <row r="22" spans="1:9" ht="11.25" customHeight="1" x14ac:dyDescent="0.4">
      <c r="A22" s="20"/>
      <c r="B22" s="165" t="s">
        <v>305</v>
      </c>
      <c r="C22" s="135">
        <v>130</v>
      </c>
      <c r="D22" s="135">
        <v>8</v>
      </c>
      <c r="E22" s="135">
        <v>3</v>
      </c>
      <c r="F22" s="135">
        <v>87</v>
      </c>
      <c r="G22" s="135">
        <v>115</v>
      </c>
      <c r="H22" s="135">
        <v>28</v>
      </c>
      <c r="I22" s="176" t="s">
        <v>1641</v>
      </c>
    </row>
    <row r="23" spans="1:9" ht="11.25" customHeight="1" x14ac:dyDescent="0.4">
      <c r="A23" s="20"/>
      <c r="B23" s="165" t="s">
        <v>307</v>
      </c>
      <c r="C23" s="135">
        <v>133</v>
      </c>
      <c r="D23" s="135">
        <v>8</v>
      </c>
      <c r="E23" s="135">
        <v>3</v>
      </c>
      <c r="F23" s="135">
        <v>71</v>
      </c>
      <c r="G23" s="135">
        <v>81</v>
      </c>
      <c r="H23" s="135">
        <v>10</v>
      </c>
      <c r="I23" s="176" t="s">
        <v>1642</v>
      </c>
    </row>
    <row r="24" spans="1:9" ht="11.25" customHeight="1" x14ac:dyDescent="0.4">
      <c r="A24" s="20"/>
      <c r="B24" s="165" t="s">
        <v>309</v>
      </c>
      <c r="C24" s="135">
        <v>171</v>
      </c>
      <c r="D24" s="135">
        <v>7</v>
      </c>
      <c r="E24" s="135">
        <v>8</v>
      </c>
      <c r="F24" s="135">
        <v>84</v>
      </c>
      <c r="G24" s="135">
        <v>106</v>
      </c>
      <c r="H24" s="135">
        <v>22</v>
      </c>
      <c r="I24" s="176" t="s">
        <v>1643</v>
      </c>
    </row>
    <row r="25" spans="1:9" ht="11.25" customHeight="1" x14ac:dyDescent="0.4">
      <c r="A25" s="20"/>
      <c r="B25" s="165" t="s">
        <v>310</v>
      </c>
      <c r="C25" s="135">
        <v>127</v>
      </c>
      <c r="D25" s="135">
        <v>3</v>
      </c>
      <c r="E25" s="135">
        <v>2</v>
      </c>
      <c r="F25" s="135">
        <v>61</v>
      </c>
      <c r="G25" s="135">
        <v>50</v>
      </c>
      <c r="H25" s="135">
        <v>-11</v>
      </c>
      <c r="I25" s="176" t="s">
        <v>1644</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189</v>
      </c>
      <c r="D28" s="135">
        <v>0</v>
      </c>
      <c r="E28" s="135">
        <v>0</v>
      </c>
      <c r="F28" s="135">
        <v>70</v>
      </c>
      <c r="G28" s="135">
        <v>103</v>
      </c>
      <c r="H28" s="135">
        <v>33</v>
      </c>
      <c r="I28" s="176" t="s">
        <v>1645</v>
      </c>
    </row>
    <row r="29" spans="1:9" ht="11.25" customHeight="1" x14ac:dyDescent="0.4">
      <c r="A29" s="20"/>
      <c r="B29" s="168" t="s">
        <v>314</v>
      </c>
      <c r="C29" s="135">
        <v>147</v>
      </c>
      <c r="D29" s="135">
        <v>0</v>
      </c>
      <c r="E29" s="135">
        <v>0</v>
      </c>
      <c r="F29" s="135">
        <v>71</v>
      </c>
      <c r="G29" s="135">
        <v>83</v>
      </c>
      <c r="H29" s="135">
        <v>12</v>
      </c>
      <c r="I29" s="176" t="s">
        <v>1646</v>
      </c>
    </row>
    <row r="30" spans="1:9" ht="11.25" customHeight="1" x14ac:dyDescent="0.4">
      <c r="A30" s="20"/>
      <c r="B30" s="165" t="s">
        <v>316</v>
      </c>
      <c r="C30" s="135">
        <v>279</v>
      </c>
      <c r="D30" s="135">
        <v>0</v>
      </c>
      <c r="E30" s="135">
        <v>0</v>
      </c>
      <c r="F30" s="135">
        <v>90</v>
      </c>
      <c r="G30" s="135">
        <v>142</v>
      </c>
      <c r="H30" s="135">
        <v>52</v>
      </c>
      <c r="I30" s="176" t="s">
        <v>1647</v>
      </c>
    </row>
    <row r="31" spans="1:9" ht="11.25" customHeight="1" x14ac:dyDescent="0.4">
      <c r="A31" s="20"/>
      <c r="B31" s="168" t="s">
        <v>318</v>
      </c>
      <c r="C31" s="135">
        <v>305</v>
      </c>
      <c r="D31" s="135">
        <v>1</v>
      </c>
      <c r="E31" s="135">
        <v>0</v>
      </c>
      <c r="F31" s="135">
        <v>76</v>
      </c>
      <c r="G31" s="135">
        <v>159</v>
      </c>
      <c r="H31" s="135">
        <v>83</v>
      </c>
      <c r="I31" s="176" t="s">
        <v>1648</v>
      </c>
    </row>
    <row r="32" spans="1:9" ht="11.25" customHeight="1" x14ac:dyDescent="0.4">
      <c r="A32" s="20"/>
      <c r="B32" s="165" t="s">
        <v>320</v>
      </c>
      <c r="C32" s="135">
        <v>994</v>
      </c>
      <c r="D32" s="135">
        <v>63</v>
      </c>
      <c r="E32" s="135">
        <v>17</v>
      </c>
      <c r="F32" s="135">
        <v>599</v>
      </c>
      <c r="G32" s="135">
        <v>719</v>
      </c>
      <c r="H32" s="135">
        <v>120</v>
      </c>
      <c r="I32" s="176" t="s">
        <v>1649</v>
      </c>
    </row>
    <row r="33" spans="1:11" ht="11.25" customHeight="1" x14ac:dyDescent="0.4">
      <c r="A33" s="20"/>
      <c r="B33" s="165" t="s">
        <v>322</v>
      </c>
      <c r="C33" s="27">
        <v>22.705882352941199</v>
      </c>
      <c r="D33" s="27">
        <v>196.666666666667</v>
      </c>
      <c r="E33" s="27">
        <v>94.5</v>
      </c>
      <c r="F33" s="27">
        <v>39.6666666666667</v>
      </c>
      <c r="G33" s="27">
        <v>30.7</v>
      </c>
      <c r="H33" s="169">
        <v>-8.9666666666666703</v>
      </c>
      <c r="I33" s="176" t="s">
        <v>1650</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1606</v>
      </c>
      <c r="D36" s="135">
        <v>59</v>
      </c>
      <c r="E36" s="135">
        <v>17</v>
      </c>
      <c r="F36" s="135">
        <v>800</v>
      </c>
      <c r="G36" s="135">
        <v>1045</v>
      </c>
      <c r="H36" s="135">
        <v>245</v>
      </c>
      <c r="I36" s="176" t="s">
        <v>1651</v>
      </c>
      <c r="J36" s="109"/>
      <c r="K36" s="109"/>
    </row>
    <row r="37" spans="1:11" ht="11.25" customHeight="1" x14ac:dyDescent="0.35">
      <c r="A37" s="18"/>
      <c r="B37" s="165"/>
      <c r="C37" s="135"/>
      <c r="D37" s="135"/>
      <c r="E37" s="135"/>
      <c r="F37" s="135"/>
      <c r="G37" s="135"/>
      <c r="H37" s="135"/>
      <c r="I37" s="176"/>
      <c r="J37" s="109"/>
      <c r="K37" s="109"/>
    </row>
    <row r="38" spans="1:11" ht="11.25" customHeight="1" x14ac:dyDescent="0.35">
      <c r="A38" s="18" t="s">
        <v>338</v>
      </c>
      <c r="B38" s="165"/>
      <c r="C38" s="135"/>
      <c r="D38" s="135"/>
      <c r="E38" s="135"/>
      <c r="F38" s="135"/>
      <c r="G38" s="135"/>
      <c r="H38" s="135"/>
      <c r="I38" s="176"/>
      <c r="J38" s="109"/>
      <c r="K38" s="109"/>
    </row>
    <row r="39" spans="1:11" ht="11.25" customHeight="1" x14ac:dyDescent="0.35">
      <c r="A39" s="18"/>
      <c r="B39" s="165" t="s">
        <v>339</v>
      </c>
      <c r="C39" s="135">
        <v>332</v>
      </c>
      <c r="D39" s="135">
        <v>0</v>
      </c>
      <c r="E39" s="135">
        <v>0</v>
      </c>
      <c r="F39" s="135">
        <v>138</v>
      </c>
      <c r="G39" s="135">
        <v>236</v>
      </c>
      <c r="H39" s="135">
        <v>98</v>
      </c>
      <c r="I39" s="176" t="s">
        <v>1652</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362</v>
      </c>
      <c r="B41" s="165"/>
      <c r="C41" s="135"/>
      <c r="D41" s="135"/>
      <c r="E41" s="135"/>
      <c r="F41" s="135"/>
      <c r="G41" s="135"/>
      <c r="H41" s="135"/>
      <c r="I41" s="176"/>
      <c r="J41" s="109"/>
      <c r="K41" s="109"/>
    </row>
    <row r="42" spans="1:11" ht="11.25" customHeight="1" x14ac:dyDescent="0.35">
      <c r="A42" s="18"/>
      <c r="B42" s="165" t="s">
        <v>205</v>
      </c>
      <c r="C42" s="135">
        <v>1685</v>
      </c>
      <c r="D42" s="135">
        <v>23</v>
      </c>
      <c r="E42" s="135">
        <v>6</v>
      </c>
      <c r="F42" s="135">
        <v>788</v>
      </c>
      <c r="G42" s="135">
        <v>1047</v>
      </c>
      <c r="H42" s="135">
        <v>259</v>
      </c>
      <c r="I42" s="176" t="s">
        <v>700</v>
      </c>
      <c r="J42" s="109"/>
      <c r="K42" s="109"/>
    </row>
    <row r="43" spans="1:11" ht="11.25" customHeight="1" x14ac:dyDescent="0.35">
      <c r="A43" s="26"/>
      <c r="B43" s="28"/>
      <c r="C43" s="28"/>
      <c r="D43" s="28"/>
      <c r="E43" s="28"/>
      <c r="F43" s="28"/>
      <c r="G43" s="28"/>
      <c r="H43" s="93"/>
      <c r="I43" s="99"/>
      <c r="J43" s="26"/>
      <c r="K43" s="109"/>
    </row>
    <row r="44" spans="1:11" ht="11.25" customHeight="1" x14ac:dyDescent="0.35">
      <c r="A44" s="18" t="s">
        <v>156</v>
      </c>
      <c r="K44" s="109"/>
    </row>
    <row r="45" spans="1:11" ht="11.25" customHeight="1" x14ac:dyDescent="0.35">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1653</v>
      </c>
    </row>
    <row r="2" spans="1:11" ht="11.25" customHeight="1" x14ac:dyDescent="0.35">
      <c r="B2" s="109"/>
      <c r="C2" s="109"/>
      <c r="D2" s="109"/>
      <c r="E2" s="109"/>
      <c r="F2" s="109"/>
      <c r="G2" s="109"/>
      <c r="H2" s="135"/>
      <c r="I2" s="172"/>
      <c r="J2" s="66"/>
      <c r="K2" s="66"/>
    </row>
    <row r="3" spans="1:11" ht="15" customHeight="1" x14ac:dyDescent="0.4">
      <c r="A3" s="23" t="s">
        <v>1632</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41026</v>
      </c>
      <c r="D9" s="9">
        <v>27966</v>
      </c>
      <c r="E9" s="9">
        <v>510</v>
      </c>
      <c r="F9" s="9">
        <v>3258</v>
      </c>
      <c r="G9" s="9">
        <v>22261</v>
      </c>
      <c r="H9" s="9">
        <v>19003</v>
      </c>
      <c r="I9" s="98" t="s">
        <v>261</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27312</v>
      </c>
      <c r="D12" s="135">
        <v>19053</v>
      </c>
      <c r="E12" s="135">
        <v>20</v>
      </c>
      <c r="F12" s="135">
        <v>1124</v>
      </c>
      <c r="G12" s="135">
        <v>12532</v>
      </c>
      <c r="H12" s="135">
        <v>11408</v>
      </c>
      <c r="I12" s="176" t="s">
        <v>1654</v>
      </c>
    </row>
    <row r="13" spans="1:11" ht="11.25" customHeight="1" x14ac:dyDescent="0.4">
      <c r="A13" s="20"/>
      <c r="B13" s="165" t="s">
        <v>291</v>
      </c>
      <c r="C13" s="135">
        <v>7046</v>
      </c>
      <c r="D13" s="135">
        <v>4995</v>
      </c>
      <c r="E13" s="135">
        <v>269</v>
      </c>
      <c r="F13" s="135">
        <v>1174</v>
      </c>
      <c r="G13" s="135">
        <v>5343</v>
      </c>
      <c r="H13" s="135">
        <v>4169</v>
      </c>
      <c r="I13" s="176" t="s">
        <v>1655</v>
      </c>
    </row>
    <row r="14" spans="1:11" ht="11.25" customHeight="1" x14ac:dyDescent="0.4">
      <c r="A14" s="20"/>
      <c r="B14" s="165" t="s">
        <v>293</v>
      </c>
      <c r="C14" s="135">
        <v>2052</v>
      </c>
      <c r="D14" s="135">
        <v>1441</v>
      </c>
      <c r="E14" s="135">
        <v>66</v>
      </c>
      <c r="F14" s="135">
        <v>386</v>
      </c>
      <c r="G14" s="135">
        <v>1520</v>
      </c>
      <c r="H14" s="135">
        <v>1134</v>
      </c>
      <c r="I14" s="176" t="s">
        <v>1656</v>
      </c>
    </row>
    <row r="15" spans="1:11" ht="11.25" customHeight="1" x14ac:dyDescent="0.4">
      <c r="A15" s="20"/>
      <c r="B15" s="165" t="s">
        <v>295</v>
      </c>
      <c r="C15" s="135">
        <v>1202</v>
      </c>
      <c r="D15" s="135">
        <v>466</v>
      </c>
      <c r="E15" s="135">
        <v>10</v>
      </c>
      <c r="F15" s="135">
        <v>142</v>
      </c>
      <c r="G15" s="135">
        <v>659</v>
      </c>
      <c r="H15" s="135">
        <v>517</v>
      </c>
      <c r="I15" s="176" t="s">
        <v>1657</v>
      </c>
    </row>
    <row r="16" spans="1:11" ht="11.25" customHeight="1" x14ac:dyDescent="0.4">
      <c r="A16" s="20"/>
      <c r="B16" s="165" t="s">
        <v>297</v>
      </c>
      <c r="C16" s="135">
        <v>453</v>
      </c>
      <c r="D16" s="135">
        <v>466</v>
      </c>
      <c r="E16" s="135">
        <v>0</v>
      </c>
      <c r="F16" s="135">
        <v>33</v>
      </c>
      <c r="G16" s="135">
        <v>248</v>
      </c>
      <c r="H16" s="135">
        <v>215</v>
      </c>
      <c r="I16" s="176" t="s">
        <v>1658</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2121</v>
      </c>
      <c r="D19" s="135">
        <v>1465</v>
      </c>
      <c r="E19" s="135">
        <v>70</v>
      </c>
      <c r="F19" s="135">
        <v>264</v>
      </c>
      <c r="G19" s="135">
        <v>1213</v>
      </c>
      <c r="H19" s="135">
        <v>949</v>
      </c>
      <c r="I19" s="176" t="s">
        <v>1659</v>
      </c>
    </row>
    <row r="20" spans="1:9" ht="11.25" customHeight="1" x14ac:dyDescent="0.4">
      <c r="A20" s="20"/>
      <c r="B20" s="165" t="s">
        <v>302</v>
      </c>
      <c r="C20" s="135">
        <v>7960</v>
      </c>
      <c r="D20" s="135">
        <v>4014</v>
      </c>
      <c r="E20" s="135">
        <v>30</v>
      </c>
      <c r="F20" s="135">
        <v>630</v>
      </c>
      <c r="G20" s="135">
        <v>4004</v>
      </c>
      <c r="H20" s="135">
        <v>3374</v>
      </c>
      <c r="I20" s="176" t="s">
        <v>1660</v>
      </c>
    </row>
    <row r="21" spans="1:9" ht="11.25" customHeight="1" x14ac:dyDescent="0.4">
      <c r="A21" s="20"/>
      <c r="B21" s="165" t="s">
        <v>304</v>
      </c>
      <c r="C21" s="135">
        <v>12617</v>
      </c>
      <c r="D21" s="135">
        <v>8594</v>
      </c>
      <c r="E21" s="135">
        <v>159</v>
      </c>
      <c r="F21" s="135">
        <v>929</v>
      </c>
      <c r="G21" s="135">
        <v>6487</v>
      </c>
      <c r="H21" s="135">
        <v>5558</v>
      </c>
      <c r="I21" s="176" t="s">
        <v>1661</v>
      </c>
    </row>
    <row r="22" spans="1:9" ht="11.25" customHeight="1" x14ac:dyDescent="0.4">
      <c r="A22" s="20"/>
      <c r="B22" s="165" t="s">
        <v>305</v>
      </c>
      <c r="C22" s="135">
        <v>3983</v>
      </c>
      <c r="D22" s="135">
        <v>2944</v>
      </c>
      <c r="E22" s="135">
        <v>89</v>
      </c>
      <c r="F22" s="135">
        <v>402</v>
      </c>
      <c r="G22" s="135">
        <v>2417</v>
      </c>
      <c r="H22" s="135">
        <v>2015</v>
      </c>
      <c r="I22" s="176" t="s">
        <v>1662</v>
      </c>
    </row>
    <row r="23" spans="1:9" ht="11.25" customHeight="1" x14ac:dyDescent="0.4">
      <c r="A23" s="20"/>
      <c r="B23" s="165" t="s">
        <v>307</v>
      </c>
      <c r="C23" s="135">
        <v>4109</v>
      </c>
      <c r="D23" s="135">
        <v>2732</v>
      </c>
      <c r="E23" s="135">
        <v>56</v>
      </c>
      <c r="F23" s="135">
        <v>352</v>
      </c>
      <c r="G23" s="135">
        <v>2160</v>
      </c>
      <c r="H23" s="135">
        <v>1808</v>
      </c>
      <c r="I23" s="176" t="s">
        <v>1663</v>
      </c>
    </row>
    <row r="24" spans="1:9" ht="11.25" customHeight="1" x14ac:dyDescent="0.4">
      <c r="A24" s="20"/>
      <c r="B24" s="165" t="s">
        <v>309</v>
      </c>
      <c r="C24" s="135">
        <v>5712</v>
      </c>
      <c r="D24" s="135">
        <v>4312</v>
      </c>
      <c r="E24" s="135">
        <v>68</v>
      </c>
      <c r="F24" s="135">
        <v>406</v>
      </c>
      <c r="G24" s="135">
        <v>3042</v>
      </c>
      <c r="H24" s="135">
        <v>2636</v>
      </c>
      <c r="I24" s="176" t="s">
        <v>1664</v>
      </c>
    </row>
    <row r="25" spans="1:9" ht="11.25" customHeight="1" x14ac:dyDescent="0.4">
      <c r="A25" s="20"/>
      <c r="B25" s="165" t="s">
        <v>310</v>
      </c>
      <c r="C25" s="135">
        <v>4524</v>
      </c>
      <c r="D25" s="135">
        <v>3905</v>
      </c>
      <c r="E25" s="135">
        <v>38</v>
      </c>
      <c r="F25" s="135">
        <v>275</v>
      </c>
      <c r="G25" s="135">
        <v>2938</v>
      </c>
      <c r="H25" s="135">
        <v>2663</v>
      </c>
      <c r="I25" s="176" t="s">
        <v>1665</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2999</v>
      </c>
      <c r="D28" s="135">
        <v>1362</v>
      </c>
      <c r="E28" s="135">
        <v>5</v>
      </c>
      <c r="F28" s="135">
        <v>226</v>
      </c>
      <c r="G28" s="135">
        <v>1487</v>
      </c>
      <c r="H28" s="135">
        <v>1261</v>
      </c>
      <c r="I28" s="176" t="s">
        <v>1666</v>
      </c>
    </row>
    <row r="29" spans="1:9" ht="11.25" customHeight="1" x14ac:dyDescent="0.4">
      <c r="A29" s="20"/>
      <c r="B29" s="168" t="s">
        <v>314</v>
      </c>
      <c r="C29" s="135">
        <v>2631</v>
      </c>
      <c r="D29" s="135">
        <v>1552</v>
      </c>
      <c r="E29" s="135">
        <v>7</v>
      </c>
      <c r="F29" s="135">
        <v>245</v>
      </c>
      <c r="G29" s="135">
        <v>1442</v>
      </c>
      <c r="H29" s="135">
        <v>1197</v>
      </c>
      <c r="I29" s="176" t="s">
        <v>1667</v>
      </c>
    </row>
    <row r="30" spans="1:9" ht="11.25" customHeight="1" x14ac:dyDescent="0.4">
      <c r="A30" s="20"/>
      <c r="B30" s="165" t="s">
        <v>316</v>
      </c>
      <c r="C30" s="135">
        <v>7757</v>
      </c>
      <c r="D30" s="135">
        <v>5087</v>
      </c>
      <c r="E30" s="135">
        <v>6</v>
      </c>
      <c r="F30" s="135">
        <v>330</v>
      </c>
      <c r="G30" s="135">
        <v>3282</v>
      </c>
      <c r="H30" s="135">
        <v>2952</v>
      </c>
      <c r="I30" s="176" t="s">
        <v>1668</v>
      </c>
    </row>
    <row r="31" spans="1:9" ht="11.25" customHeight="1" x14ac:dyDescent="0.4">
      <c r="A31" s="20"/>
      <c r="B31" s="168" t="s">
        <v>318</v>
      </c>
      <c r="C31" s="135">
        <v>9900</v>
      </c>
      <c r="D31" s="135">
        <v>7071</v>
      </c>
      <c r="E31" s="135">
        <v>6</v>
      </c>
      <c r="F31" s="135">
        <v>462</v>
      </c>
      <c r="G31" s="135">
        <v>4489</v>
      </c>
      <c r="H31" s="135">
        <v>4027</v>
      </c>
      <c r="I31" s="176" t="s">
        <v>1669</v>
      </c>
    </row>
    <row r="32" spans="1:9" ht="11.25" customHeight="1" x14ac:dyDescent="0.4">
      <c r="A32" s="20"/>
      <c r="B32" s="165" t="s">
        <v>320</v>
      </c>
      <c r="C32" s="135">
        <v>17739</v>
      </c>
      <c r="D32" s="135">
        <v>12894</v>
      </c>
      <c r="E32" s="135">
        <v>486</v>
      </c>
      <c r="F32" s="135">
        <v>1995</v>
      </c>
      <c r="G32" s="135">
        <v>11561</v>
      </c>
      <c r="H32" s="135">
        <v>9566</v>
      </c>
      <c r="I32" s="176" t="s">
        <v>1670</v>
      </c>
    </row>
    <row r="33" spans="1:11" ht="11.25" customHeight="1" x14ac:dyDescent="0.4">
      <c r="A33" s="20"/>
      <c r="B33" s="165" t="s">
        <v>322</v>
      </c>
      <c r="C33" s="27">
        <v>19.645606157793502</v>
      </c>
      <c r="D33" s="27">
        <v>20.063857515204202</v>
      </c>
      <c r="E33" s="27">
        <v>64.599999999999994</v>
      </c>
      <c r="F33" s="27">
        <v>27.7843137254902</v>
      </c>
      <c r="G33" s="27">
        <v>22.619753086419799</v>
      </c>
      <c r="H33" s="169">
        <v>-5.1645606390704399</v>
      </c>
      <c r="I33" s="176" t="s">
        <v>1584</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32057</v>
      </c>
      <c r="D36" s="135">
        <v>21595</v>
      </c>
      <c r="E36" s="135">
        <v>459</v>
      </c>
      <c r="F36" s="135">
        <v>2735</v>
      </c>
      <c r="G36" s="135">
        <v>17680</v>
      </c>
      <c r="H36" s="135">
        <v>14945</v>
      </c>
      <c r="I36" s="176" t="s">
        <v>1671</v>
      </c>
      <c r="J36" s="109"/>
      <c r="K36" s="109"/>
    </row>
    <row r="37" spans="1:11" ht="11.25" customHeight="1" x14ac:dyDescent="0.35">
      <c r="A37" s="18"/>
      <c r="B37" s="165" t="s">
        <v>329</v>
      </c>
      <c r="C37" s="135">
        <v>6178</v>
      </c>
      <c r="D37" s="135">
        <v>4555</v>
      </c>
      <c r="E37" s="135">
        <v>36</v>
      </c>
      <c r="F37" s="135">
        <v>296</v>
      </c>
      <c r="G37" s="135">
        <v>2695</v>
      </c>
      <c r="H37" s="135">
        <v>2399</v>
      </c>
      <c r="I37" s="176" t="s">
        <v>1672</v>
      </c>
      <c r="J37" s="109"/>
      <c r="K37" s="109"/>
    </row>
    <row r="38" spans="1:11" ht="11.25" customHeight="1" x14ac:dyDescent="0.35">
      <c r="A38" s="18"/>
      <c r="B38" s="165" t="s">
        <v>327</v>
      </c>
      <c r="C38" s="135">
        <v>1012</v>
      </c>
      <c r="D38" s="135">
        <v>780</v>
      </c>
      <c r="E38" s="135">
        <v>3</v>
      </c>
      <c r="F38" s="135">
        <v>68</v>
      </c>
      <c r="G38" s="135">
        <v>1002</v>
      </c>
      <c r="H38" s="135">
        <v>934</v>
      </c>
      <c r="I38" s="176" t="s">
        <v>1673</v>
      </c>
      <c r="J38" s="109"/>
      <c r="K38" s="109"/>
    </row>
    <row r="39" spans="1:11" ht="11.25" customHeight="1" x14ac:dyDescent="0.35">
      <c r="A39" s="18"/>
      <c r="B39" s="165" t="s">
        <v>331</v>
      </c>
      <c r="C39" s="135">
        <v>1561</v>
      </c>
      <c r="D39" s="135">
        <v>823</v>
      </c>
      <c r="E39" s="135">
        <v>0</v>
      </c>
      <c r="F39" s="135">
        <v>159</v>
      </c>
      <c r="G39" s="135">
        <v>702</v>
      </c>
      <c r="H39" s="135">
        <v>543</v>
      </c>
      <c r="I39" s="176" t="s">
        <v>1674</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339</v>
      </c>
      <c r="C42" s="135">
        <v>7842</v>
      </c>
      <c r="D42" s="135">
        <v>4827</v>
      </c>
      <c r="E42" s="135">
        <v>5</v>
      </c>
      <c r="F42" s="135">
        <v>629</v>
      </c>
      <c r="G42" s="135">
        <v>4422</v>
      </c>
      <c r="H42" s="135">
        <v>3793</v>
      </c>
      <c r="I42" s="176" t="s">
        <v>1675</v>
      </c>
      <c r="J42" s="109"/>
      <c r="K42" s="109"/>
    </row>
    <row r="43" spans="1:11" ht="11.25" customHeight="1" x14ac:dyDescent="0.35">
      <c r="A43" s="18"/>
      <c r="B43" s="165" t="s">
        <v>187</v>
      </c>
      <c r="C43" s="135">
        <v>5992</v>
      </c>
      <c r="D43" s="135">
        <v>4899</v>
      </c>
      <c r="E43" s="135">
        <v>175</v>
      </c>
      <c r="F43" s="135">
        <v>703</v>
      </c>
      <c r="G43" s="135">
        <v>3085</v>
      </c>
      <c r="H43" s="135">
        <v>2382</v>
      </c>
      <c r="I43" s="176" t="s">
        <v>1254</v>
      </c>
      <c r="J43" s="109"/>
      <c r="K43" s="109"/>
    </row>
    <row r="44" spans="1:11" ht="11.25" customHeight="1" x14ac:dyDescent="0.35">
      <c r="A44" s="18"/>
      <c r="B44" s="165" t="s">
        <v>341</v>
      </c>
      <c r="C44" s="135">
        <v>3418</v>
      </c>
      <c r="D44" s="135">
        <v>2250</v>
      </c>
      <c r="E44" s="135">
        <v>4</v>
      </c>
      <c r="F44" s="135">
        <v>299</v>
      </c>
      <c r="G44" s="135">
        <v>2446</v>
      </c>
      <c r="H44" s="135">
        <v>2147</v>
      </c>
      <c r="I44" s="176" t="s">
        <v>1676</v>
      </c>
      <c r="J44" s="109"/>
      <c r="K44" s="109"/>
    </row>
    <row r="45" spans="1:11" ht="11.25" customHeight="1" x14ac:dyDescent="0.35">
      <c r="A45" s="18"/>
      <c r="B45" s="165" t="s">
        <v>1302</v>
      </c>
      <c r="C45" s="135">
        <v>4395</v>
      </c>
      <c r="D45" s="135">
        <v>3241</v>
      </c>
      <c r="E45" s="135">
        <v>0</v>
      </c>
      <c r="F45" s="135">
        <v>0</v>
      </c>
      <c r="G45" s="135">
        <v>1988</v>
      </c>
      <c r="H45" s="135">
        <v>1988</v>
      </c>
      <c r="I45" s="176" t="s">
        <v>336</v>
      </c>
      <c r="J45" s="109"/>
      <c r="K45" s="109"/>
    </row>
    <row r="46" spans="1:11" ht="11.25" customHeight="1" x14ac:dyDescent="0.35">
      <c r="A46" s="18"/>
      <c r="B46" s="165" t="s">
        <v>360</v>
      </c>
      <c r="C46" s="135">
        <v>318</v>
      </c>
      <c r="D46" s="135">
        <v>682</v>
      </c>
      <c r="E46" s="135">
        <v>3</v>
      </c>
      <c r="F46" s="135">
        <v>49</v>
      </c>
      <c r="G46" s="135">
        <v>1907</v>
      </c>
      <c r="H46" s="135">
        <v>1858</v>
      </c>
      <c r="I46" s="176" t="s">
        <v>1677</v>
      </c>
      <c r="J46" s="109"/>
      <c r="K46" s="109"/>
    </row>
    <row r="47" spans="1:11" ht="11.25" customHeight="1" x14ac:dyDescent="0.35">
      <c r="A47" s="18"/>
      <c r="B47" s="165" t="s">
        <v>400</v>
      </c>
      <c r="C47" s="135">
        <v>442</v>
      </c>
      <c r="D47" s="135">
        <v>324</v>
      </c>
      <c r="E47" s="135">
        <v>0</v>
      </c>
      <c r="F47" s="135">
        <v>159</v>
      </c>
      <c r="G47" s="135">
        <v>1483</v>
      </c>
      <c r="H47" s="135">
        <v>1324</v>
      </c>
      <c r="I47" s="176" t="s">
        <v>1678</v>
      </c>
      <c r="J47" s="109"/>
      <c r="K47" s="109"/>
    </row>
    <row r="48" spans="1:11" ht="11.25" customHeight="1" x14ac:dyDescent="0.35">
      <c r="A48" s="18"/>
      <c r="B48" s="165" t="s">
        <v>343</v>
      </c>
      <c r="C48" s="135">
        <v>1980</v>
      </c>
      <c r="D48" s="135">
        <v>1083</v>
      </c>
      <c r="E48" s="135">
        <v>100</v>
      </c>
      <c r="F48" s="135">
        <v>110</v>
      </c>
      <c r="G48" s="135">
        <v>871</v>
      </c>
      <c r="H48" s="135">
        <v>761</v>
      </c>
      <c r="I48" s="176" t="s">
        <v>1679</v>
      </c>
      <c r="J48" s="109"/>
      <c r="K48" s="109"/>
    </row>
    <row r="49" spans="1:11" ht="11.25" customHeight="1" x14ac:dyDescent="0.35">
      <c r="A49" s="18"/>
      <c r="B49" s="165" t="s">
        <v>403</v>
      </c>
      <c r="C49" s="135">
        <v>333</v>
      </c>
      <c r="D49" s="135">
        <v>334</v>
      </c>
      <c r="E49" s="135">
        <v>3</v>
      </c>
      <c r="F49" s="135">
        <v>135</v>
      </c>
      <c r="G49" s="135">
        <v>640</v>
      </c>
      <c r="H49" s="135">
        <v>505</v>
      </c>
      <c r="I49" s="176" t="s">
        <v>1680</v>
      </c>
      <c r="J49" s="109"/>
      <c r="K49" s="109"/>
    </row>
    <row r="50" spans="1:11" ht="11.25" customHeight="1" x14ac:dyDescent="0.35">
      <c r="A50" s="18"/>
      <c r="B50" s="165" t="s">
        <v>352</v>
      </c>
      <c r="C50" s="135">
        <v>4143</v>
      </c>
      <c r="D50" s="135">
        <v>2395</v>
      </c>
      <c r="E50" s="135">
        <v>8</v>
      </c>
      <c r="F50" s="135">
        <v>69</v>
      </c>
      <c r="G50" s="135">
        <v>596</v>
      </c>
      <c r="H50" s="135">
        <v>527</v>
      </c>
      <c r="I50" s="176" t="s">
        <v>1681</v>
      </c>
      <c r="J50" s="109"/>
      <c r="K50" s="109"/>
    </row>
    <row r="51" spans="1:11" ht="11.25" customHeight="1" x14ac:dyDescent="0.35">
      <c r="A51" s="18"/>
      <c r="B51" s="165" t="s">
        <v>356</v>
      </c>
      <c r="C51" s="135">
        <v>325</v>
      </c>
      <c r="D51" s="135">
        <v>236</v>
      </c>
      <c r="E51" s="135">
        <v>181</v>
      </c>
      <c r="F51" s="135">
        <v>523</v>
      </c>
      <c r="G51" s="135">
        <v>531</v>
      </c>
      <c r="H51" s="135">
        <v>8</v>
      </c>
      <c r="I51" s="176" t="s">
        <v>1682</v>
      </c>
      <c r="J51" s="109"/>
      <c r="K51" s="109"/>
    </row>
    <row r="52" spans="1:11" ht="11.25" customHeight="1" x14ac:dyDescent="0.35">
      <c r="A52" s="18"/>
      <c r="B52" s="165"/>
      <c r="C52" s="135"/>
      <c r="D52" s="135"/>
      <c r="E52" s="135"/>
      <c r="F52" s="135"/>
      <c r="G52" s="135"/>
      <c r="H52" s="135"/>
      <c r="I52" s="176"/>
      <c r="J52" s="109"/>
      <c r="K52" s="109"/>
    </row>
    <row r="53" spans="1:11" ht="11.25" customHeight="1" x14ac:dyDescent="0.35">
      <c r="A53" s="18" t="s">
        <v>362</v>
      </c>
      <c r="B53" s="165"/>
      <c r="C53" s="135"/>
      <c r="D53" s="135"/>
      <c r="E53" s="135"/>
      <c r="F53" s="135"/>
      <c r="G53" s="135"/>
      <c r="H53" s="135"/>
      <c r="I53" s="176"/>
      <c r="J53" s="109"/>
      <c r="K53" s="109"/>
    </row>
    <row r="54" spans="1:11" ht="11.25" customHeight="1" x14ac:dyDescent="0.35">
      <c r="A54" s="18"/>
      <c r="B54" s="165" t="s">
        <v>205</v>
      </c>
      <c r="C54" s="135">
        <v>36298</v>
      </c>
      <c r="D54" s="135">
        <v>24454</v>
      </c>
      <c r="E54" s="135">
        <v>123</v>
      </c>
      <c r="F54" s="135">
        <v>2285</v>
      </c>
      <c r="G54" s="135">
        <v>18733</v>
      </c>
      <c r="H54" s="135">
        <v>16448</v>
      </c>
      <c r="I54" s="176" t="s">
        <v>1683</v>
      </c>
      <c r="J54" s="109"/>
      <c r="K54" s="109"/>
    </row>
    <row r="55" spans="1:11" ht="11.25" customHeight="1" x14ac:dyDescent="0.35">
      <c r="A55" s="18"/>
      <c r="B55" s="165" t="s">
        <v>364</v>
      </c>
      <c r="C55" s="135">
        <v>1504</v>
      </c>
      <c r="D55" s="135">
        <v>1237</v>
      </c>
      <c r="E55" s="135">
        <v>312</v>
      </c>
      <c r="F55" s="135">
        <v>667</v>
      </c>
      <c r="G55" s="135">
        <v>1357</v>
      </c>
      <c r="H55" s="135">
        <v>690</v>
      </c>
      <c r="I55" s="176" t="s">
        <v>1684</v>
      </c>
      <c r="J55" s="109"/>
      <c r="K55" s="109"/>
    </row>
    <row r="56" spans="1:11" ht="11.25" customHeight="1" x14ac:dyDescent="0.35">
      <c r="A56" s="18"/>
      <c r="B56" s="165" t="s">
        <v>177</v>
      </c>
      <c r="C56" s="135">
        <v>1083</v>
      </c>
      <c r="D56" s="135">
        <v>800</v>
      </c>
      <c r="E56" s="135">
        <v>21</v>
      </c>
      <c r="F56" s="135">
        <v>94</v>
      </c>
      <c r="G56" s="135">
        <v>743</v>
      </c>
      <c r="H56" s="135">
        <v>649</v>
      </c>
      <c r="I56" s="176" t="s">
        <v>1685</v>
      </c>
      <c r="J56" s="109"/>
      <c r="K56" s="109"/>
    </row>
    <row r="57" spans="1:11" ht="11.25" customHeight="1" x14ac:dyDescent="0.35">
      <c r="A57" s="26"/>
      <c r="B57" s="28"/>
      <c r="C57" s="28"/>
      <c r="D57" s="28"/>
      <c r="E57" s="28"/>
      <c r="F57" s="28"/>
      <c r="G57" s="28"/>
      <c r="H57" s="93"/>
      <c r="I57" s="99"/>
      <c r="J57" s="26"/>
      <c r="K57" s="109"/>
    </row>
    <row r="58" spans="1:11" ht="11.25" customHeight="1" x14ac:dyDescent="0.35">
      <c r="A58" s="122" t="s">
        <v>368</v>
      </c>
      <c r="K58" s="109"/>
    </row>
    <row r="59" spans="1:11" ht="11.25" customHeight="1" x14ac:dyDescent="0.35">
      <c r="A59" s="122" t="s">
        <v>156</v>
      </c>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1686</v>
      </c>
    </row>
    <row r="2" spans="1:11" ht="11.25" customHeight="1" x14ac:dyDescent="0.35">
      <c r="B2" s="109"/>
      <c r="C2" s="109"/>
      <c r="D2" s="109"/>
      <c r="E2" s="109"/>
      <c r="F2" s="109"/>
      <c r="G2" s="109"/>
      <c r="H2" s="135"/>
      <c r="I2" s="172"/>
      <c r="J2" s="66"/>
      <c r="K2" s="66"/>
    </row>
    <row r="3" spans="1:11" ht="13.9" x14ac:dyDescent="0.4">
      <c r="A3" s="23" t="s">
        <v>1687</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15593</v>
      </c>
      <c r="D9" s="9">
        <v>727</v>
      </c>
      <c r="E9" s="9">
        <v>430</v>
      </c>
      <c r="F9" s="9">
        <v>7697</v>
      </c>
      <c r="G9" s="9">
        <v>12604</v>
      </c>
      <c r="H9" s="9">
        <v>4907</v>
      </c>
      <c r="I9" s="98" t="s">
        <v>174</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8644</v>
      </c>
      <c r="D12" s="135">
        <v>8</v>
      </c>
      <c r="E12" s="135">
        <v>2</v>
      </c>
      <c r="F12" s="135">
        <v>3600</v>
      </c>
      <c r="G12" s="135">
        <v>6756</v>
      </c>
      <c r="H12" s="135">
        <v>3156</v>
      </c>
      <c r="I12" s="176" t="s">
        <v>298</v>
      </c>
    </row>
    <row r="13" spans="1:11" ht="11.25" customHeight="1" x14ac:dyDescent="0.4">
      <c r="A13" s="20"/>
      <c r="B13" s="165" t="s">
        <v>291</v>
      </c>
      <c r="C13" s="135">
        <v>2978</v>
      </c>
      <c r="D13" s="135">
        <v>217</v>
      </c>
      <c r="E13" s="135">
        <v>68</v>
      </c>
      <c r="F13" s="135">
        <v>2168</v>
      </c>
      <c r="G13" s="135">
        <v>3059</v>
      </c>
      <c r="H13" s="135">
        <v>891</v>
      </c>
      <c r="I13" s="176" t="s">
        <v>1421</v>
      </c>
    </row>
    <row r="14" spans="1:11" ht="11.25" customHeight="1" x14ac:dyDescent="0.4">
      <c r="A14" s="20"/>
      <c r="B14" s="165" t="s">
        <v>293</v>
      </c>
      <c r="C14" s="135">
        <v>1927</v>
      </c>
      <c r="D14" s="135">
        <v>227</v>
      </c>
      <c r="E14" s="135">
        <v>223</v>
      </c>
      <c r="F14" s="135">
        <v>967</v>
      </c>
      <c r="G14" s="135">
        <v>940</v>
      </c>
      <c r="H14" s="135">
        <v>-27</v>
      </c>
      <c r="I14" s="176" t="s">
        <v>648</v>
      </c>
    </row>
    <row r="15" spans="1:11" ht="11.25" customHeight="1" x14ac:dyDescent="0.4">
      <c r="A15" s="20"/>
      <c r="B15" s="165" t="s">
        <v>295</v>
      </c>
      <c r="C15" s="135">
        <v>409</v>
      </c>
      <c r="D15" s="135">
        <v>14</v>
      </c>
      <c r="E15" s="135">
        <v>0</v>
      </c>
      <c r="F15" s="135">
        <v>155</v>
      </c>
      <c r="G15" s="135">
        <v>260</v>
      </c>
      <c r="H15" s="135">
        <v>105</v>
      </c>
      <c r="I15" s="176" t="s">
        <v>1321</v>
      </c>
    </row>
    <row r="16" spans="1:11" ht="11.25" customHeight="1" x14ac:dyDescent="0.4">
      <c r="A16" s="20"/>
      <c r="B16" s="165" t="s">
        <v>297</v>
      </c>
      <c r="C16" s="135">
        <v>497</v>
      </c>
      <c r="D16" s="135">
        <v>0</v>
      </c>
      <c r="E16" s="135">
        <v>0</v>
      </c>
      <c r="F16" s="135">
        <v>124</v>
      </c>
      <c r="G16" s="135">
        <v>472</v>
      </c>
      <c r="H16" s="135">
        <v>348</v>
      </c>
      <c r="I16" s="176" t="s">
        <v>1688</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478</v>
      </c>
      <c r="D19" s="135">
        <v>110</v>
      </c>
      <c r="E19" s="135">
        <v>9</v>
      </c>
      <c r="F19" s="135">
        <v>247</v>
      </c>
      <c r="G19" s="135">
        <v>443</v>
      </c>
      <c r="H19" s="135">
        <v>196</v>
      </c>
      <c r="I19" s="176" t="s">
        <v>1689</v>
      </c>
    </row>
    <row r="20" spans="1:9" ht="11.25" customHeight="1" x14ac:dyDescent="0.4">
      <c r="A20" s="20"/>
      <c r="B20" s="165" t="s">
        <v>302</v>
      </c>
      <c r="C20" s="135">
        <v>1746</v>
      </c>
      <c r="D20" s="135">
        <v>69</v>
      </c>
      <c r="E20" s="135">
        <v>20</v>
      </c>
      <c r="F20" s="135">
        <v>645</v>
      </c>
      <c r="G20" s="135">
        <v>1214</v>
      </c>
      <c r="H20" s="135">
        <v>569</v>
      </c>
      <c r="I20" s="176" t="s">
        <v>1690</v>
      </c>
    </row>
    <row r="21" spans="1:9" ht="11.25" customHeight="1" x14ac:dyDescent="0.4">
      <c r="A21" s="20"/>
      <c r="B21" s="165" t="s">
        <v>304</v>
      </c>
      <c r="C21" s="135">
        <v>3636</v>
      </c>
      <c r="D21" s="135">
        <v>150</v>
      </c>
      <c r="E21" s="135">
        <v>138</v>
      </c>
      <c r="F21" s="135">
        <v>1605</v>
      </c>
      <c r="G21" s="135">
        <v>2738</v>
      </c>
      <c r="H21" s="135">
        <v>1133</v>
      </c>
      <c r="I21" s="176" t="s">
        <v>1691</v>
      </c>
    </row>
    <row r="22" spans="1:9" ht="11.25" customHeight="1" x14ac:dyDescent="0.4">
      <c r="A22" s="20"/>
      <c r="B22" s="165" t="s">
        <v>305</v>
      </c>
      <c r="C22" s="135">
        <v>2219</v>
      </c>
      <c r="D22" s="135">
        <v>153</v>
      </c>
      <c r="E22" s="135">
        <v>105</v>
      </c>
      <c r="F22" s="135">
        <v>1152</v>
      </c>
      <c r="G22" s="135">
        <v>1925</v>
      </c>
      <c r="H22" s="135">
        <v>773</v>
      </c>
      <c r="I22" s="176" t="s">
        <v>1692</v>
      </c>
    </row>
    <row r="23" spans="1:9" ht="11.25" customHeight="1" x14ac:dyDescent="0.4">
      <c r="A23" s="20"/>
      <c r="B23" s="165" t="s">
        <v>307</v>
      </c>
      <c r="C23" s="135">
        <v>2229</v>
      </c>
      <c r="D23" s="135">
        <v>119</v>
      </c>
      <c r="E23" s="135">
        <v>67</v>
      </c>
      <c r="F23" s="135">
        <v>1069</v>
      </c>
      <c r="G23" s="135">
        <v>1712</v>
      </c>
      <c r="H23" s="135">
        <v>643</v>
      </c>
      <c r="I23" s="176" t="s">
        <v>1693</v>
      </c>
    </row>
    <row r="24" spans="1:9" ht="11.25" customHeight="1" x14ac:dyDescent="0.4">
      <c r="A24" s="20"/>
      <c r="B24" s="165" t="s">
        <v>309</v>
      </c>
      <c r="C24" s="135">
        <v>2726</v>
      </c>
      <c r="D24" s="135">
        <v>91</v>
      </c>
      <c r="E24" s="135">
        <v>63</v>
      </c>
      <c r="F24" s="135">
        <v>1383</v>
      </c>
      <c r="G24" s="135">
        <v>2139</v>
      </c>
      <c r="H24" s="135">
        <v>756</v>
      </c>
      <c r="I24" s="176" t="s">
        <v>759</v>
      </c>
    </row>
    <row r="25" spans="1:9" ht="11.25" customHeight="1" x14ac:dyDescent="0.4">
      <c r="A25" s="20"/>
      <c r="B25" s="165" t="s">
        <v>310</v>
      </c>
      <c r="C25" s="135">
        <v>2559</v>
      </c>
      <c r="D25" s="135">
        <v>35</v>
      </c>
      <c r="E25" s="135">
        <v>28</v>
      </c>
      <c r="F25" s="135">
        <v>1596</v>
      </c>
      <c r="G25" s="135">
        <v>2433</v>
      </c>
      <c r="H25" s="135">
        <v>837</v>
      </c>
      <c r="I25" s="176" t="s">
        <v>1694</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2681</v>
      </c>
      <c r="D28" s="135">
        <v>0</v>
      </c>
      <c r="E28" s="135">
        <v>0</v>
      </c>
      <c r="F28" s="135">
        <v>1021</v>
      </c>
      <c r="G28" s="135">
        <v>1832</v>
      </c>
      <c r="H28" s="135">
        <v>811</v>
      </c>
      <c r="I28" s="176" t="s">
        <v>1689</v>
      </c>
    </row>
    <row r="29" spans="1:9" ht="11.25" customHeight="1" x14ac:dyDescent="0.4">
      <c r="A29" s="20"/>
      <c r="B29" s="168" t="s">
        <v>314</v>
      </c>
      <c r="C29" s="135">
        <v>4673</v>
      </c>
      <c r="D29" s="135">
        <v>0</v>
      </c>
      <c r="E29" s="135">
        <v>0</v>
      </c>
      <c r="F29" s="135">
        <v>1751</v>
      </c>
      <c r="G29" s="135">
        <v>3548</v>
      </c>
      <c r="H29" s="135">
        <v>1797</v>
      </c>
      <c r="I29" s="176" t="s">
        <v>1695</v>
      </c>
    </row>
    <row r="30" spans="1:9" ht="11.25" customHeight="1" x14ac:dyDescent="0.4">
      <c r="A30" s="20"/>
      <c r="B30" s="165" t="s">
        <v>316</v>
      </c>
      <c r="C30" s="135">
        <v>4829</v>
      </c>
      <c r="D30" s="135">
        <v>2</v>
      </c>
      <c r="E30" s="135">
        <v>0</v>
      </c>
      <c r="F30" s="135">
        <v>2491</v>
      </c>
      <c r="G30" s="135">
        <v>4080</v>
      </c>
      <c r="H30" s="135">
        <v>1589</v>
      </c>
      <c r="I30" s="176" t="s">
        <v>174</v>
      </c>
    </row>
    <row r="31" spans="1:9" ht="11.25" customHeight="1" x14ac:dyDescent="0.4">
      <c r="A31" s="20"/>
      <c r="B31" s="168" t="s">
        <v>318</v>
      </c>
      <c r="C31" s="135">
        <v>1273</v>
      </c>
      <c r="D31" s="135">
        <v>4</v>
      </c>
      <c r="E31" s="135">
        <v>3</v>
      </c>
      <c r="F31" s="135">
        <v>924</v>
      </c>
      <c r="G31" s="135">
        <v>1285</v>
      </c>
      <c r="H31" s="135">
        <v>361</v>
      </c>
      <c r="I31" s="176" t="s">
        <v>1696</v>
      </c>
    </row>
    <row r="32" spans="1:9" ht="11.25" customHeight="1" x14ac:dyDescent="0.4">
      <c r="A32" s="20"/>
      <c r="B32" s="165" t="s">
        <v>320</v>
      </c>
      <c r="C32" s="135">
        <v>2137</v>
      </c>
      <c r="D32" s="135">
        <v>721</v>
      </c>
      <c r="E32" s="135">
        <v>427</v>
      </c>
      <c r="F32" s="135">
        <v>1510</v>
      </c>
      <c r="G32" s="135">
        <v>1859</v>
      </c>
      <c r="H32" s="135">
        <v>349</v>
      </c>
      <c r="I32" s="176" t="s">
        <v>421</v>
      </c>
    </row>
    <row r="33" spans="1:11" ht="11.25" customHeight="1" x14ac:dyDescent="0.4">
      <c r="A33" s="20"/>
      <c r="B33" s="165" t="s">
        <v>322</v>
      </c>
      <c r="C33" s="27">
        <v>7.9888888888888898</v>
      </c>
      <c r="D33" s="27">
        <v>163.03260869565199</v>
      </c>
      <c r="E33" s="27">
        <v>158.5</v>
      </c>
      <c r="F33" s="27">
        <v>10.267045454545499</v>
      </c>
      <c r="G33" s="27">
        <v>9.0124309392265207</v>
      </c>
      <c r="H33" s="169">
        <v>-1.2546145153189401</v>
      </c>
      <c r="I33" s="176" t="s">
        <v>430</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12363</v>
      </c>
      <c r="D36" s="135">
        <v>537</v>
      </c>
      <c r="E36" s="135">
        <v>137</v>
      </c>
      <c r="F36" s="135">
        <v>6282</v>
      </c>
      <c r="G36" s="135">
        <v>10266</v>
      </c>
      <c r="H36" s="135">
        <v>3984</v>
      </c>
      <c r="I36" s="176" t="s">
        <v>1697</v>
      </c>
      <c r="J36" s="109"/>
      <c r="K36" s="109"/>
    </row>
    <row r="37" spans="1:11" ht="11.25" customHeight="1" x14ac:dyDescent="0.35">
      <c r="A37" s="18"/>
      <c r="B37" s="165" t="s">
        <v>327</v>
      </c>
      <c r="C37" s="135">
        <v>1309</v>
      </c>
      <c r="D37" s="135">
        <v>0</v>
      </c>
      <c r="E37" s="135">
        <v>0</v>
      </c>
      <c r="F37" s="135">
        <v>672</v>
      </c>
      <c r="G37" s="135">
        <v>1136</v>
      </c>
      <c r="H37" s="135">
        <v>464</v>
      </c>
      <c r="I37" s="176" t="s">
        <v>1698</v>
      </c>
      <c r="J37" s="109"/>
      <c r="K37" s="109"/>
    </row>
    <row r="38" spans="1:11" ht="11.25" customHeight="1" x14ac:dyDescent="0.35">
      <c r="A38" s="18"/>
      <c r="B38" s="165" t="s">
        <v>329</v>
      </c>
      <c r="C38" s="135">
        <v>1267</v>
      </c>
      <c r="D38" s="135">
        <v>189</v>
      </c>
      <c r="E38" s="135">
        <v>293</v>
      </c>
      <c r="F38" s="135">
        <v>404</v>
      </c>
      <c r="G38" s="135">
        <v>851</v>
      </c>
      <c r="H38" s="135">
        <v>447</v>
      </c>
      <c r="I38" s="176" t="s">
        <v>1699</v>
      </c>
      <c r="J38" s="109"/>
      <c r="K38" s="109"/>
    </row>
    <row r="39" spans="1:11" ht="11.25" customHeight="1" x14ac:dyDescent="0.35">
      <c r="A39" s="18"/>
      <c r="B39" s="165"/>
      <c r="C39" s="135"/>
      <c r="D39" s="135"/>
      <c r="E39" s="135"/>
      <c r="F39" s="135"/>
      <c r="G39" s="135"/>
      <c r="H39" s="135"/>
      <c r="I39" s="176"/>
      <c r="J39" s="109"/>
      <c r="K39" s="109"/>
    </row>
    <row r="40" spans="1:11" ht="11.25" customHeight="1" x14ac:dyDescent="0.35">
      <c r="A40" s="18" t="s">
        <v>338</v>
      </c>
      <c r="B40" s="165"/>
      <c r="C40" s="135"/>
      <c r="D40" s="135"/>
      <c r="E40" s="135"/>
      <c r="F40" s="135"/>
      <c r="G40" s="135"/>
      <c r="H40" s="135"/>
      <c r="I40" s="176"/>
      <c r="J40" s="109"/>
      <c r="K40" s="109"/>
    </row>
    <row r="41" spans="1:11" ht="11.25" customHeight="1" x14ac:dyDescent="0.35">
      <c r="A41" s="18"/>
      <c r="B41" s="165" t="s">
        <v>339</v>
      </c>
      <c r="C41" s="135">
        <v>4134</v>
      </c>
      <c r="D41" s="135">
        <v>4</v>
      </c>
      <c r="E41" s="135">
        <v>0</v>
      </c>
      <c r="F41" s="135">
        <v>1634</v>
      </c>
      <c r="G41" s="135">
        <v>2785</v>
      </c>
      <c r="H41" s="135">
        <v>1151</v>
      </c>
      <c r="I41" s="176" t="s">
        <v>683</v>
      </c>
      <c r="J41" s="109"/>
      <c r="K41" s="109"/>
    </row>
    <row r="42" spans="1:11" ht="11.25" customHeight="1" x14ac:dyDescent="0.35">
      <c r="A42" s="18"/>
      <c r="B42" s="165" t="s">
        <v>400</v>
      </c>
      <c r="C42" s="135">
        <v>2033</v>
      </c>
      <c r="D42" s="135">
        <v>310</v>
      </c>
      <c r="E42" s="135">
        <v>286</v>
      </c>
      <c r="F42" s="135">
        <v>631</v>
      </c>
      <c r="G42" s="135">
        <v>1754</v>
      </c>
      <c r="H42" s="135">
        <v>1123</v>
      </c>
      <c r="I42" s="176" t="s">
        <v>1700</v>
      </c>
      <c r="J42" s="109"/>
      <c r="K42" s="109"/>
    </row>
    <row r="43" spans="1:11" ht="11.25" customHeight="1" x14ac:dyDescent="0.35">
      <c r="A43" s="18"/>
      <c r="B43" s="165" t="s">
        <v>403</v>
      </c>
      <c r="C43" s="135">
        <v>2222</v>
      </c>
      <c r="D43" s="135">
        <v>393</v>
      </c>
      <c r="E43" s="135">
        <v>118</v>
      </c>
      <c r="F43" s="135">
        <v>1792</v>
      </c>
      <c r="G43" s="135">
        <v>1409</v>
      </c>
      <c r="H43" s="135">
        <v>-383</v>
      </c>
      <c r="I43" s="176" t="s">
        <v>1701</v>
      </c>
      <c r="J43" s="109"/>
      <c r="K43" s="109"/>
    </row>
    <row r="44" spans="1:11" ht="11.25" customHeight="1" x14ac:dyDescent="0.35">
      <c r="A44" s="18"/>
      <c r="B44" s="165" t="s">
        <v>1702</v>
      </c>
      <c r="C44" s="135">
        <v>1144</v>
      </c>
      <c r="D44" s="135">
        <v>0</v>
      </c>
      <c r="E44" s="135">
        <v>0</v>
      </c>
      <c r="F44" s="135">
        <v>530</v>
      </c>
      <c r="G44" s="135">
        <v>1026</v>
      </c>
      <c r="H44" s="135">
        <v>496</v>
      </c>
      <c r="I44" s="176" t="s">
        <v>1703</v>
      </c>
      <c r="J44" s="109"/>
      <c r="K44" s="109"/>
    </row>
    <row r="45" spans="1:11" ht="11.25" customHeight="1" x14ac:dyDescent="0.35">
      <c r="A45" s="18"/>
      <c r="B45" s="165" t="s">
        <v>567</v>
      </c>
      <c r="C45" s="135">
        <v>1236</v>
      </c>
      <c r="D45" s="135">
        <v>1</v>
      </c>
      <c r="E45" s="135">
        <v>0</v>
      </c>
      <c r="F45" s="135">
        <v>994</v>
      </c>
      <c r="G45" s="135">
        <v>1014</v>
      </c>
      <c r="H45" s="135">
        <v>20</v>
      </c>
      <c r="I45" s="176" t="s">
        <v>417</v>
      </c>
      <c r="J45" s="109"/>
      <c r="K45" s="109"/>
    </row>
    <row r="46" spans="1:11" ht="11.25" customHeight="1" x14ac:dyDescent="0.35">
      <c r="A46" s="18"/>
      <c r="B46" s="165" t="s">
        <v>350</v>
      </c>
      <c r="C46" s="135">
        <v>774</v>
      </c>
      <c r="D46" s="135">
        <v>0</v>
      </c>
      <c r="E46" s="135">
        <v>0</v>
      </c>
      <c r="F46" s="135">
        <v>690</v>
      </c>
      <c r="G46" s="135">
        <v>1009</v>
      </c>
      <c r="H46" s="135">
        <v>319</v>
      </c>
      <c r="I46" s="176" t="s">
        <v>1519</v>
      </c>
      <c r="J46" s="109"/>
      <c r="K46" s="109"/>
    </row>
    <row r="47" spans="1:11" ht="11.25" customHeight="1" x14ac:dyDescent="0.35">
      <c r="A47" s="18"/>
      <c r="B47" s="165" t="s">
        <v>341</v>
      </c>
      <c r="C47" s="135">
        <v>1383</v>
      </c>
      <c r="D47" s="135">
        <v>0</v>
      </c>
      <c r="E47" s="135">
        <v>0</v>
      </c>
      <c r="F47" s="135">
        <v>493</v>
      </c>
      <c r="G47" s="135">
        <v>996</v>
      </c>
      <c r="H47" s="135">
        <v>503</v>
      </c>
      <c r="I47" s="176" t="s">
        <v>1704</v>
      </c>
      <c r="J47" s="109"/>
      <c r="K47" s="109"/>
    </row>
    <row r="48" spans="1:11" ht="11.25" customHeight="1" x14ac:dyDescent="0.35">
      <c r="A48" s="18"/>
      <c r="B48" s="165" t="s">
        <v>343</v>
      </c>
      <c r="C48" s="135">
        <v>856</v>
      </c>
      <c r="D48" s="135">
        <v>8</v>
      </c>
      <c r="E48" s="135">
        <v>4</v>
      </c>
      <c r="F48" s="135">
        <v>230</v>
      </c>
      <c r="G48" s="135">
        <v>558</v>
      </c>
      <c r="H48" s="135">
        <v>328</v>
      </c>
      <c r="I48" s="176" t="s">
        <v>723</v>
      </c>
      <c r="J48" s="109"/>
      <c r="K48" s="109"/>
    </row>
    <row r="49" spans="1:11" ht="11.25" customHeight="1" x14ac:dyDescent="0.35">
      <c r="A49" s="18"/>
      <c r="B49" s="165"/>
      <c r="C49" s="135"/>
      <c r="D49" s="135"/>
      <c r="E49" s="135"/>
      <c r="F49" s="135"/>
      <c r="G49" s="135"/>
      <c r="H49" s="135"/>
      <c r="I49" s="176"/>
      <c r="J49" s="109"/>
      <c r="K49" s="109"/>
    </row>
    <row r="50" spans="1:11" ht="11.25" customHeight="1" x14ac:dyDescent="0.35">
      <c r="A50" s="18" t="s">
        <v>362</v>
      </c>
      <c r="B50" s="165"/>
      <c r="C50" s="135"/>
      <c r="D50" s="135"/>
      <c r="E50" s="135"/>
      <c r="F50" s="135"/>
      <c r="G50" s="135"/>
      <c r="H50" s="135"/>
      <c r="I50" s="176"/>
      <c r="J50" s="109"/>
      <c r="K50" s="109"/>
    </row>
    <row r="51" spans="1:11" ht="11.25" customHeight="1" x14ac:dyDescent="0.35">
      <c r="A51" s="18"/>
      <c r="B51" s="165" t="s">
        <v>173</v>
      </c>
      <c r="C51" s="135">
        <v>13446</v>
      </c>
      <c r="D51" s="135">
        <v>366</v>
      </c>
      <c r="E51" s="135">
        <v>346</v>
      </c>
      <c r="F51" s="135">
        <v>6486</v>
      </c>
      <c r="G51" s="135">
        <v>10037</v>
      </c>
      <c r="H51" s="135">
        <v>3551</v>
      </c>
      <c r="I51" s="176" t="s">
        <v>759</v>
      </c>
      <c r="J51" s="109"/>
      <c r="K51" s="109"/>
    </row>
    <row r="52" spans="1:11" ht="11.25" customHeight="1" x14ac:dyDescent="0.35">
      <c r="A52" s="18"/>
      <c r="B52" s="165" t="s">
        <v>364</v>
      </c>
      <c r="C52" s="135">
        <v>911</v>
      </c>
      <c r="D52" s="135">
        <v>313</v>
      </c>
      <c r="E52" s="135">
        <v>61</v>
      </c>
      <c r="F52" s="135">
        <v>711</v>
      </c>
      <c r="G52" s="135">
        <v>855</v>
      </c>
      <c r="H52" s="135">
        <v>144</v>
      </c>
      <c r="I52" s="176" t="s">
        <v>1705</v>
      </c>
      <c r="J52" s="109"/>
      <c r="K52" s="109"/>
    </row>
    <row r="53" spans="1:11" ht="11.25" customHeight="1" x14ac:dyDescent="0.35">
      <c r="A53" s="18"/>
      <c r="B53" s="165" t="s">
        <v>169</v>
      </c>
      <c r="C53" s="135">
        <v>293</v>
      </c>
      <c r="D53" s="135">
        <v>10</v>
      </c>
      <c r="E53" s="135">
        <v>2</v>
      </c>
      <c r="F53" s="135">
        <v>207</v>
      </c>
      <c r="G53" s="135">
        <v>603</v>
      </c>
      <c r="H53" s="135">
        <v>396</v>
      </c>
      <c r="I53" s="176" t="s">
        <v>735</v>
      </c>
      <c r="J53" s="109"/>
      <c r="K53" s="109"/>
    </row>
    <row r="54" spans="1:11" ht="11.25" customHeight="1" x14ac:dyDescent="0.35">
      <c r="A54" s="26"/>
      <c r="B54" s="28"/>
      <c r="C54" s="28"/>
      <c r="D54" s="28"/>
      <c r="E54" s="28"/>
      <c r="F54" s="28"/>
      <c r="G54" s="28"/>
      <c r="H54" s="93"/>
      <c r="I54" s="99"/>
      <c r="J54" s="26"/>
      <c r="K54" s="109"/>
    </row>
    <row r="55" spans="1:11" ht="11.25" customHeight="1" x14ac:dyDescent="0.35">
      <c r="A55" s="18" t="s">
        <v>156</v>
      </c>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50"/>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1706</v>
      </c>
    </row>
    <row r="2" spans="1:11" ht="11.25" customHeight="1" x14ac:dyDescent="0.35">
      <c r="B2" s="109"/>
      <c r="C2" s="109"/>
      <c r="D2" s="109"/>
      <c r="E2" s="109"/>
      <c r="F2" s="109"/>
      <c r="G2" s="109"/>
      <c r="H2" s="135"/>
      <c r="I2" s="172"/>
      <c r="J2" s="66"/>
      <c r="K2" s="66"/>
    </row>
    <row r="3" spans="1:11" ht="15" customHeight="1" x14ac:dyDescent="0.4">
      <c r="A3" s="23" t="s">
        <v>1687</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369493</v>
      </c>
      <c r="D9" s="9">
        <v>240693</v>
      </c>
      <c r="E9" s="9">
        <v>6042</v>
      </c>
      <c r="F9" s="9">
        <v>34689</v>
      </c>
      <c r="G9" s="9">
        <v>304100</v>
      </c>
      <c r="H9" s="9">
        <v>269411</v>
      </c>
      <c r="I9" s="98" t="s">
        <v>247</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244510</v>
      </c>
      <c r="D12" s="135">
        <v>164445</v>
      </c>
      <c r="E12" s="135">
        <v>214</v>
      </c>
      <c r="F12" s="135">
        <v>10392</v>
      </c>
      <c r="G12" s="135">
        <v>185304</v>
      </c>
      <c r="H12" s="135">
        <v>174912</v>
      </c>
      <c r="I12" s="176" t="s">
        <v>1707</v>
      </c>
    </row>
    <row r="13" spans="1:11" ht="11.25" customHeight="1" x14ac:dyDescent="0.4">
      <c r="A13" s="20"/>
      <c r="B13" s="165" t="s">
        <v>291</v>
      </c>
      <c r="C13" s="135">
        <v>63712</v>
      </c>
      <c r="D13" s="135">
        <v>42536</v>
      </c>
      <c r="E13" s="135">
        <v>3174</v>
      </c>
      <c r="F13" s="135">
        <v>15239</v>
      </c>
      <c r="G13" s="135">
        <v>68997</v>
      </c>
      <c r="H13" s="135">
        <v>53758</v>
      </c>
      <c r="I13" s="176" t="s">
        <v>1708</v>
      </c>
    </row>
    <row r="14" spans="1:11" ht="11.25" customHeight="1" x14ac:dyDescent="0.4">
      <c r="A14" s="20"/>
      <c r="B14" s="165" t="s">
        <v>293</v>
      </c>
      <c r="C14" s="135">
        <v>23904</v>
      </c>
      <c r="D14" s="135">
        <v>13474</v>
      </c>
      <c r="E14" s="135">
        <v>1165</v>
      </c>
      <c r="F14" s="135">
        <v>4048</v>
      </c>
      <c r="G14" s="135">
        <v>16189</v>
      </c>
      <c r="H14" s="135">
        <v>12141</v>
      </c>
      <c r="I14" s="176" t="s">
        <v>1709</v>
      </c>
    </row>
    <row r="15" spans="1:11" ht="11.25" customHeight="1" x14ac:dyDescent="0.4">
      <c r="A15" s="20"/>
      <c r="B15" s="165" t="s">
        <v>295</v>
      </c>
      <c r="C15" s="135">
        <v>9161</v>
      </c>
      <c r="D15" s="135">
        <v>4187</v>
      </c>
      <c r="E15" s="135">
        <v>102</v>
      </c>
      <c r="F15" s="135">
        <v>532</v>
      </c>
      <c r="G15" s="135">
        <v>5464</v>
      </c>
      <c r="H15" s="135">
        <v>4932</v>
      </c>
      <c r="I15" s="176" t="s">
        <v>1710</v>
      </c>
    </row>
    <row r="16" spans="1:11" ht="11.25" customHeight="1" x14ac:dyDescent="0.4">
      <c r="A16" s="20"/>
      <c r="B16" s="165" t="s">
        <v>297</v>
      </c>
      <c r="C16" s="135">
        <v>6811</v>
      </c>
      <c r="D16" s="135">
        <v>4010</v>
      </c>
      <c r="E16" s="135">
        <v>6</v>
      </c>
      <c r="F16" s="135">
        <v>400</v>
      </c>
      <c r="G16" s="135">
        <v>4895</v>
      </c>
      <c r="H16" s="135">
        <v>4495</v>
      </c>
      <c r="I16" s="176" t="s">
        <v>1711</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18831</v>
      </c>
      <c r="D19" s="135">
        <v>11458</v>
      </c>
      <c r="E19" s="135">
        <v>630</v>
      </c>
      <c r="F19" s="135">
        <v>2744</v>
      </c>
      <c r="G19" s="135">
        <v>18132</v>
      </c>
      <c r="H19" s="135">
        <v>15388</v>
      </c>
      <c r="I19" s="176" t="s">
        <v>1712</v>
      </c>
    </row>
    <row r="20" spans="1:9" ht="11.25" customHeight="1" x14ac:dyDescent="0.4">
      <c r="A20" s="20"/>
      <c r="B20" s="165" t="s">
        <v>302</v>
      </c>
      <c r="C20" s="135">
        <v>42114</v>
      </c>
      <c r="D20" s="135">
        <v>21957</v>
      </c>
      <c r="E20" s="135">
        <v>581</v>
      </c>
      <c r="F20" s="135">
        <v>4253</v>
      </c>
      <c r="G20" s="135">
        <v>30405</v>
      </c>
      <c r="H20" s="135">
        <v>26152</v>
      </c>
      <c r="I20" s="176" t="s">
        <v>1713</v>
      </c>
    </row>
    <row r="21" spans="1:9" ht="11.25" customHeight="1" x14ac:dyDescent="0.4">
      <c r="A21" s="20"/>
      <c r="B21" s="165" t="s">
        <v>304</v>
      </c>
      <c r="C21" s="135">
        <v>71395</v>
      </c>
      <c r="D21" s="135">
        <v>47074</v>
      </c>
      <c r="E21" s="135">
        <v>1311</v>
      </c>
      <c r="F21" s="135">
        <v>6252</v>
      </c>
      <c r="G21" s="135">
        <v>53268</v>
      </c>
      <c r="H21" s="135">
        <v>47016</v>
      </c>
      <c r="I21" s="176" t="s">
        <v>1714</v>
      </c>
    </row>
    <row r="22" spans="1:9" ht="11.25" customHeight="1" x14ac:dyDescent="0.4">
      <c r="A22" s="20"/>
      <c r="B22" s="165" t="s">
        <v>305</v>
      </c>
      <c r="C22" s="135">
        <v>44710</v>
      </c>
      <c r="D22" s="135">
        <v>28826</v>
      </c>
      <c r="E22" s="135">
        <v>1114</v>
      </c>
      <c r="F22" s="135">
        <v>5309</v>
      </c>
      <c r="G22" s="135">
        <v>40723</v>
      </c>
      <c r="H22" s="135">
        <v>35414</v>
      </c>
      <c r="I22" s="176" t="s">
        <v>1715</v>
      </c>
    </row>
    <row r="23" spans="1:9" ht="11.25" customHeight="1" x14ac:dyDescent="0.4">
      <c r="A23" s="20"/>
      <c r="B23" s="165" t="s">
        <v>307</v>
      </c>
      <c r="C23" s="135">
        <v>46724</v>
      </c>
      <c r="D23" s="135">
        <v>28035</v>
      </c>
      <c r="E23" s="135">
        <v>1028</v>
      </c>
      <c r="F23" s="135">
        <v>5636</v>
      </c>
      <c r="G23" s="135">
        <v>38270</v>
      </c>
      <c r="H23" s="135">
        <v>32634</v>
      </c>
      <c r="I23" s="176" t="s">
        <v>1716</v>
      </c>
    </row>
    <row r="24" spans="1:9" ht="11.25" customHeight="1" x14ac:dyDescent="0.4">
      <c r="A24" s="20"/>
      <c r="B24" s="165" t="s">
        <v>309</v>
      </c>
      <c r="C24" s="135">
        <v>65470</v>
      </c>
      <c r="D24" s="135">
        <v>43610</v>
      </c>
      <c r="E24" s="135">
        <v>882</v>
      </c>
      <c r="F24" s="135">
        <v>5772</v>
      </c>
      <c r="G24" s="135">
        <v>50266</v>
      </c>
      <c r="H24" s="135">
        <v>44494</v>
      </c>
      <c r="I24" s="176" t="s">
        <v>1717</v>
      </c>
    </row>
    <row r="25" spans="1:9" ht="11.25" customHeight="1" x14ac:dyDescent="0.4">
      <c r="A25" s="20"/>
      <c r="B25" s="165" t="s">
        <v>310</v>
      </c>
      <c r="C25" s="135">
        <v>80249</v>
      </c>
      <c r="D25" s="135">
        <v>59733</v>
      </c>
      <c r="E25" s="135">
        <v>496</v>
      </c>
      <c r="F25" s="135">
        <v>4723</v>
      </c>
      <c r="G25" s="135">
        <v>73036</v>
      </c>
      <c r="H25" s="135">
        <v>68313</v>
      </c>
      <c r="I25" s="176" t="s">
        <v>1718</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45511</v>
      </c>
      <c r="D28" s="135">
        <v>35488</v>
      </c>
      <c r="E28" s="135">
        <v>56</v>
      </c>
      <c r="F28" s="135">
        <v>3587</v>
      </c>
      <c r="G28" s="135">
        <v>42475</v>
      </c>
      <c r="H28" s="135">
        <v>38888</v>
      </c>
      <c r="I28" s="176" t="s">
        <v>1719</v>
      </c>
    </row>
    <row r="29" spans="1:9" ht="11.25" customHeight="1" x14ac:dyDescent="0.4">
      <c r="A29" s="20"/>
      <c r="B29" s="168" t="s">
        <v>314</v>
      </c>
      <c r="C29" s="135">
        <v>106504</v>
      </c>
      <c r="D29" s="135">
        <v>55983</v>
      </c>
      <c r="E29" s="135">
        <v>74</v>
      </c>
      <c r="F29" s="135">
        <v>6392</v>
      </c>
      <c r="G29" s="135">
        <v>69144</v>
      </c>
      <c r="H29" s="135">
        <v>62752</v>
      </c>
      <c r="I29" s="176" t="s">
        <v>1720</v>
      </c>
    </row>
    <row r="30" spans="1:9" ht="11.25" customHeight="1" x14ac:dyDescent="0.4">
      <c r="A30" s="20"/>
      <c r="B30" s="165" t="s">
        <v>316</v>
      </c>
      <c r="C30" s="135">
        <v>133769</v>
      </c>
      <c r="D30" s="135">
        <v>85341</v>
      </c>
      <c r="E30" s="135">
        <v>38</v>
      </c>
      <c r="F30" s="135">
        <v>9414</v>
      </c>
      <c r="G30" s="135">
        <v>107447</v>
      </c>
      <c r="H30" s="135">
        <v>98033</v>
      </c>
      <c r="I30" s="176" t="s">
        <v>1721</v>
      </c>
    </row>
    <row r="31" spans="1:9" ht="11.25" customHeight="1" x14ac:dyDescent="0.4">
      <c r="A31" s="20"/>
      <c r="B31" s="168" t="s">
        <v>318</v>
      </c>
      <c r="C31" s="135">
        <v>42415</v>
      </c>
      <c r="D31" s="135">
        <v>30996</v>
      </c>
      <c r="E31" s="135">
        <v>155</v>
      </c>
      <c r="F31" s="135">
        <v>4906</v>
      </c>
      <c r="G31" s="135">
        <v>41327</v>
      </c>
      <c r="H31" s="135">
        <v>36421</v>
      </c>
      <c r="I31" s="176" t="s">
        <v>1722</v>
      </c>
    </row>
    <row r="32" spans="1:9" ht="11.25" customHeight="1" x14ac:dyDescent="0.4">
      <c r="A32" s="20"/>
      <c r="B32" s="165" t="s">
        <v>320</v>
      </c>
      <c r="C32" s="135">
        <v>41294</v>
      </c>
      <c r="D32" s="135">
        <v>32885</v>
      </c>
      <c r="E32" s="135">
        <v>5719</v>
      </c>
      <c r="F32" s="135">
        <v>10390</v>
      </c>
      <c r="G32" s="135">
        <v>43707</v>
      </c>
      <c r="H32" s="135">
        <v>33317</v>
      </c>
      <c r="I32" s="176" t="s">
        <v>1723</v>
      </c>
    </row>
    <row r="33" spans="1:11" ht="11.25" customHeight="1" x14ac:dyDescent="0.4">
      <c r="A33" s="20"/>
      <c r="B33" s="165" t="s">
        <v>322</v>
      </c>
      <c r="C33" s="27">
        <v>8.8593201260693402</v>
      </c>
      <c r="D33" s="27">
        <v>9.67346049995645</v>
      </c>
      <c r="E33" s="27">
        <v>90.984848484848499</v>
      </c>
      <c r="F33" s="27">
        <v>12.7097868217054</v>
      </c>
      <c r="G33" s="27">
        <v>10.0934363444268</v>
      </c>
      <c r="H33" s="169">
        <v>-2.6163504772785902</v>
      </c>
      <c r="I33" s="176" t="s">
        <v>1724</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289665</v>
      </c>
      <c r="D36" s="135">
        <v>187990</v>
      </c>
      <c r="E36" s="135">
        <v>5395</v>
      </c>
      <c r="F36" s="135">
        <v>29733</v>
      </c>
      <c r="G36" s="135">
        <v>246731</v>
      </c>
      <c r="H36" s="135">
        <v>216998</v>
      </c>
      <c r="I36" s="176" t="s">
        <v>1725</v>
      </c>
      <c r="J36" s="109"/>
      <c r="K36" s="109"/>
    </row>
    <row r="37" spans="1:11" ht="11.25" customHeight="1" x14ac:dyDescent="0.35">
      <c r="A37" s="18"/>
      <c r="B37" s="165" t="s">
        <v>327</v>
      </c>
      <c r="C37" s="135">
        <v>23902</v>
      </c>
      <c r="D37" s="135">
        <v>14960</v>
      </c>
      <c r="E37" s="135">
        <v>26</v>
      </c>
      <c r="F37" s="135">
        <v>1639</v>
      </c>
      <c r="G37" s="135">
        <v>19512</v>
      </c>
      <c r="H37" s="135">
        <v>17873</v>
      </c>
      <c r="I37" s="176" t="s">
        <v>1726</v>
      </c>
      <c r="J37" s="109"/>
      <c r="K37" s="109"/>
    </row>
    <row r="38" spans="1:11" ht="11.25" customHeight="1" x14ac:dyDescent="0.35">
      <c r="A38" s="18"/>
      <c r="B38" s="165" t="s">
        <v>329</v>
      </c>
      <c r="C38" s="135">
        <v>24470</v>
      </c>
      <c r="D38" s="135">
        <v>13804</v>
      </c>
      <c r="E38" s="135">
        <v>567</v>
      </c>
      <c r="F38" s="135">
        <v>2148</v>
      </c>
      <c r="G38" s="135">
        <v>15015</v>
      </c>
      <c r="H38" s="135">
        <v>12867</v>
      </c>
      <c r="I38" s="176" t="s">
        <v>1727</v>
      </c>
      <c r="J38" s="109"/>
      <c r="K38" s="109"/>
    </row>
    <row r="39" spans="1:11" ht="11.25" customHeight="1" x14ac:dyDescent="0.35">
      <c r="A39" s="18"/>
      <c r="B39" s="165" t="s">
        <v>333</v>
      </c>
      <c r="C39" s="135">
        <v>20818</v>
      </c>
      <c r="D39" s="135">
        <v>18602</v>
      </c>
      <c r="E39" s="135">
        <v>34</v>
      </c>
      <c r="F39" s="135">
        <v>0</v>
      </c>
      <c r="G39" s="135">
        <v>14450</v>
      </c>
      <c r="H39" s="135">
        <v>14450</v>
      </c>
      <c r="I39" s="176" t="s">
        <v>336</v>
      </c>
      <c r="J39" s="109"/>
      <c r="K39" s="109"/>
    </row>
    <row r="40" spans="1:11" ht="11.25" customHeight="1" x14ac:dyDescent="0.35">
      <c r="A40" s="18"/>
      <c r="B40" s="165" t="s">
        <v>331</v>
      </c>
      <c r="C40" s="135">
        <v>10371</v>
      </c>
      <c r="D40" s="135">
        <v>5172</v>
      </c>
      <c r="E40" s="135">
        <v>20</v>
      </c>
      <c r="F40" s="135">
        <v>1168</v>
      </c>
      <c r="G40" s="135">
        <v>8392</v>
      </c>
      <c r="H40" s="135">
        <v>7224</v>
      </c>
      <c r="I40" s="176" t="s">
        <v>1728</v>
      </c>
      <c r="J40" s="109"/>
      <c r="K40" s="109"/>
    </row>
    <row r="41" spans="1:11" ht="11.25" customHeight="1" x14ac:dyDescent="0.35">
      <c r="A41" s="18"/>
      <c r="B41" s="165"/>
      <c r="C41" s="135"/>
      <c r="D41" s="135"/>
      <c r="E41" s="135"/>
      <c r="F41" s="135"/>
      <c r="G41" s="135"/>
      <c r="H41" s="135"/>
      <c r="I41" s="176"/>
      <c r="J41" s="109"/>
      <c r="K41" s="109"/>
    </row>
    <row r="42" spans="1:11" ht="11.25" customHeight="1" x14ac:dyDescent="0.35">
      <c r="A42" s="18" t="s">
        <v>338</v>
      </c>
      <c r="B42" s="165"/>
      <c r="C42" s="135"/>
      <c r="D42" s="135"/>
      <c r="E42" s="135"/>
      <c r="F42" s="135"/>
      <c r="G42" s="135"/>
      <c r="H42" s="135"/>
      <c r="I42" s="176"/>
      <c r="J42" s="109"/>
      <c r="K42" s="109"/>
    </row>
    <row r="43" spans="1:11" ht="11.25" customHeight="1" x14ac:dyDescent="0.35">
      <c r="A43" s="18"/>
      <c r="B43" s="165" t="s">
        <v>339</v>
      </c>
      <c r="C43" s="135">
        <v>76710</v>
      </c>
      <c r="D43" s="135">
        <v>39338</v>
      </c>
      <c r="E43" s="135">
        <v>187</v>
      </c>
      <c r="F43" s="135">
        <v>6319</v>
      </c>
      <c r="G43" s="135">
        <v>53784</v>
      </c>
      <c r="H43" s="135">
        <v>47465</v>
      </c>
      <c r="I43" s="176" t="s">
        <v>1729</v>
      </c>
      <c r="J43" s="109"/>
      <c r="K43" s="109"/>
    </row>
    <row r="44" spans="1:11" ht="11.25" customHeight="1" x14ac:dyDescent="0.35">
      <c r="A44" s="18"/>
      <c r="B44" s="165" t="s">
        <v>400</v>
      </c>
      <c r="C44" s="135">
        <v>61071</v>
      </c>
      <c r="D44" s="135">
        <v>41918</v>
      </c>
      <c r="E44" s="135">
        <v>376</v>
      </c>
      <c r="F44" s="135">
        <v>3673</v>
      </c>
      <c r="G44" s="135">
        <v>43767</v>
      </c>
      <c r="H44" s="135">
        <v>40094</v>
      </c>
      <c r="I44" s="176" t="s">
        <v>1730</v>
      </c>
      <c r="J44" s="109"/>
      <c r="K44" s="109"/>
    </row>
    <row r="45" spans="1:11" ht="11.25" customHeight="1" x14ac:dyDescent="0.35">
      <c r="A45" s="18"/>
      <c r="B45" s="165" t="s">
        <v>403</v>
      </c>
      <c r="C45" s="135">
        <v>72205</v>
      </c>
      <c r="D45" s="135">
        <v>53156</v>
      </c>
      <c r="E45" s="135">
        <v>4571</v>
      </c>
      <c r="F45" s="135">
        <v>11026</v>
      </c>
      <c r="G45" s="135">
        <v>36638</v>
      </c>
      <c r="H45" s="135">
        <v>25612</v>
      </c>
      <c r="I45" s="176" t="s">
        <v>1731</v>
      </c>
      <c r="J45" s="109"/>
      <c r="K45" s="109"/>
    </row>
    <row r="46" spans="1:11" ht="11.25" customHeight="1" x14ac:dyDescent="0.35">
      <c r="A46" s="18"/>
      <c r="B46" s="165" t="s">
        <v>1732</v>
      </c>
      <c r="C46" s="135">
        <v>0</v>
      </c>
      <c r="D46" s="135">
        <v>0</v>
      </c>
      <c r="E46" s="135">
        <v>0</v>
      </c>
      <c r="F46" s="135">
        <v>0</v>
      </c>
      <c r="G46" s="135">
        <v>23951</v>
      </c>
      <c r="H46" s="135">
        <v>23951</v>
      </c>
      <c r="I46" s="176" t="s">
        <v>336</v>
      </c>
      <c r="J46" s="109"/>
      <c r="K46" s="109"/>
    </row>
    <row r="47" spans="1:11" ht="11.25" customHeight="1" x14ac:dyDescent="0.35">
      <c r="A47" s="18"/>
      <c r="B47" s="165" t="s">
        <v>567</v>
      </c>
      <c r="C47" s="135">
        <v>25549</v>
      </c>
      <c r="D47" s="135">
        <v>15187</v>
      </c>
      <c r="E47" s="135">
        <v>244</v>
      </c>
      <c r="F47" s="135">
        <v>2899</v>
      </c>
      <c r="G47" s="135">
        <v>21115</v>
      </c>
      <c r="H47" s="135">
        <v>18216</v>
      </c>
      <c r="I47" s="176" t="s">
        <v>1733</v>
      </c>
      <c r="J47" s="109"/>
      <c r="K47" s="109"/>
    </row>
    <row r="48" spans="1:11" ht="11.25" customHeight="1" x14ac:dyDescent="0.35">
      <c r="A48" s="18"/>
      <c r="B48" s="165" t="s">
        <v>1702</v>
      </c>
      <c r="C48" s="135">
        <v>23148</v>
      </c>
      <c r="D48" s="135">
        <v>14568</v>
      </c>
      <c r="E48" s="135">
        <v>0</v>
      </c>
      <c r="F48" s="135">
        <v>1884</v>
      </c>
      <c r="G48" s="135">
        <v>20544</v>
      </c>
      <c r="H48" s="135">
        <v>18660</v>
      </c>
      <c r="I48" s="176" t="s">
        <v>1734</v>
      </c>
      <c r="J48" s="109"/>
      <c r="K48" s="109"/>
    </row>
    <row r="49" spans="1:11" ht="11.25" customHeight="1" x14ac:dyDescent="0.35">
      <c r="A49" s="18"/>
      <c r="B49" s="165" t="s">
        <v>350</v>
      </c>
      <c r="C49" s="135">
        <v>14049</v>
      </c>
      <c r="D49" s="135">
        <v>9107</v>
      </c>
      <c r="E49" s="135">
        <v>11</v>
      </c>
      <c r="F49" s="135">
        <v>3578</v>
      </c>
      <c r="G49" s="135">
        <v>18893</v>
      </c>
      <c r="H49" s="135">
        <v>15315</v>
      </c>
      <c r="I49" s="176" t="s">
        <v>1735</v>
      </c>
      <c r="J49" s="109"/>
      <c r="K49" s="109"/>
    </row>
    <row r="50" spans="1:11" ht="11.25" customHeight="1" x14ac:dyDescent="0.35">
      <c r="A50" s="18"/>
      <c r="B50" s="165" t="s">
        <v>341</v>
      </c>
      <c r="C50" s="135">
        <v>23236</v>
      </c>
      <c r="D50" s="135">
        <v>13871</v>
      </c>
      <c r="E50" s="135">
        <v>51</v>
      </c>
      <c r="F50" s="135">
        <v>1756</v>
      </c>
      <c r="G50" s="135">
        <v>17778</v>
      </c>
      <c r="H50" s="135">
        <v>16022</v>
      </c>
      <c r="I50" s="176" t="s">
        <v>1736</v>
      </c>
      <c r="J50" s="109"/>
      <c r="K50" s="109"/>
    </row>
    <row r="51" spans="1:11" ht="11.25" customHeight="1" x14ac:dyDescent="0.35">
      <c r="A51" s="18"/>
      <c r="B51" s="165" t="s">
        <v>343</v>
      </c>
      <c r="C51" s="135">
        <v>15202</v>
      </c>
      <c r="D51" s="135">
        <v>8123</v>
      </c>
      <c r="E51" s="135">
        <v>188</v>
      </c>
      <c r="F51" s="135">
        <v>890</v>
      </c>
      <c r="G51" s="135">
        <v>9970</v>
      </c>
      <c r="H51" s="135">
        <v>9080</v>
      </c>
      <c r="I51" s="176" t="s">
        <v>1737</v>
      </c>
      <c r="J51" s="109"/>
      <c r="K51" s="109"/>
    </row>
    <row r="52" spans="1:11" ht="11.25" customHeight="1" x14ac:dyDescent="0.35">
      <c r="A52" s="18"/>
      <c r="B52" s="165" t="s">
        <v>1738</v>
      </c>
      <c r="C52" s="135">
        <v>10289</v>
      </c>
      <c r="D52" s="135">
        <v>8824</v>
      </c>
      <c r="E52" s="135">
        <v>0</v>
      </c>
      <c r="F52" s="135">
        <v>0</v>
      </c>
      <c r="G52" s="135">
        <v>9736</v>
      </c>
      <c r="H52" s="135">
        <v>9736</v>
      </c>
      <c r="I52" s="176" t="s">
        <v>336</v>
      </c>
      <c r="J52" s="109"/>
      <c r="K52" s="109"/>
    </row>
    <row r="53" spans="1:11" ht="11.25" customHeight="1" x14ac:dyDescent="0.35">
      <c r="A53" s="18"/>
      <c r="B53" s="165"/>
      <c r="C53" s="135"/>
      <c r="D53" s="135"/>
      <c r="E53" s="135"/>
      <c r="F53" s="135"/>
      <c r="G53" s="135"/>
      <c r="H53" s="135"/>
      <c r="I53" s="176"/>
      <c r="J53" s="109"/>
      <c r="K53" s="109"/>
    </row>
    <row r="54" spans="1:11" ht="11.25" customHeight="1" x14ac:dyDescent="0.35">
      <c r="A54" s="18" t="s">
        <v>362</v>
      </c>
      <c r="B54" s="165"/>
      <c r="C54" s="135"/>
      <c r="D54" s="135"/>
      <c r="E54" s="135"/>
      <c r="F54" s="135"/>
      <c r="G54" s="135"/>
      <c r="H54" s="135"/>
      <c r="I54" s="176"/>
      <c r="J54" s="109"/>
      <c r="K54" s="109"/>
    </row>
    <row r="55" spans="1:11" ht="11.25" customHeight="1" x14ac:dyDescent="0.35">
      <c r="A55" s="18"/>
      <c r="B55" s="165" t="s">
        <v>173</v>
      </c>
      <c r="C55" s="135">
        <v>330421</v>
      </c>
      <c r="D55" s="135">
        <v>212578</v>
      </c>
      <c r="E55" s="135">
        <v>2506</v>
      </c>
      <c r="F55" s="135">
        <v>24807</v>
      </c>
      <c r="G55" s="135">
        <v>262343</v>
      </c>
      <c r="H55" s="135">
        <v>237536</v>
      </c>
      <c r="I55" s="176" t="s">
        <v>1739</v>
      </c>
      <c r="J55" s="109"/>
      <c r="K55" s="109"/>
    </row>
    <row r="56" spans="1:11" ht="11.25" customHeight="1" x14ac:dyDescent="0.35">
      <c r="A56" s="18"/>
      <c r="B56" s="165" t="s">
        <v>364</v>
      </c>
      <c r="C56" s="135">
        <v>16474</v>
      </c>
      <c r="D56" s="135">
        <v>13096</v>
      </c>
      <c r="E56" s="135">
        <v>3081</v>
      </c>
      <c r="F56" s="135">
        <v>7524</v>
      </c>
      <c r="G56" s="135">
        <v>19325</v>
      </c>
      <c r="H56" s="135">
        <v>11801</v>
      </c>
      <c r="I56" s="176" t="s">
        <v>1740</v>
      </c>
      <c r="J56" s="109"/>
      <c r="K56" s="109"/>
    </row>
    <row r="57" spans="1:11" ht="11.25" customHeight="1" x14ac:dyDescent="0.35">
      <c r="A57" s="18"/>
      <c r="B57" s="165" t="s">
        <v>169</v>
      </c>
      <c r="C57" s="135">
        <v>4448</v>
      </c>
      <c r="D57" s="135">
        <v>2912</v>
      </c>
      <c r="E57" s="135">
        <v>153</v>
      </c>
      <c r="F57" s="135">
        <v>957</v>
      </c>
      <c r="G57" s="135">
        <v>6693</v>
      </c>
      <c r="H57" s="135">
        <v>5736</v>
      </c>
      <c r="I57" s="176" t="s">
        <v>1741</v>
      </c>
      <c r="J57" s="109"/>
      <c r="K57" s="109"/>
    </row>
    <row r="58" spans="1:11" ht="11.25" customHeight="1" x14ac:dyDescent="0.35">
      <c r="A58" s="18"/>
      <c r="B58" s="165" t="s">
        <v>171</v>
      </c>
      <c r="C58" s="135">
        <v>2209</v>
      </c>
      <c r="D58" s="135">
        <v>1395</v>
      </c>
      <c r="E58" s="135">
        <v>25</v>
      </c>
      <c r="F58" s="135">
        <v>81</v>
      </c>
      <c r="G58" s="135">
        <v>2179</v>
      </c>
      <c r="H58" s="135">
        <v>2098</v>
      </c>
      <c r="I58" s="176" t="s">
        <v>1742</v>
      </c>
      <c r="J58" s="109"/>
      <c r="K58" s="109"/>
    </row>
    <row r="59" spans="1:11" ht="11.25" customHeight="1" x14ac:dyDescent="0.35">
      <c r="A59" s="26"/>
      <c r="B59" s="28"/>
      <c r="C59" s="28"/>
      <c r="D59" s="28"/>
      <c r="E59" s="28"/>
      <c r="F59" s="28"/>
      <c r="G59" s="28"/>
      <c r="H59" s="93"/>
      <c r="I59" s="99"/>
      <c r="J59" s="26"/>
      <c r="K59" s="109"/>
    </row>
    <row r="60" spans="1:11" ht="11.25" customHeight="1" x14ac:dyDescent="0.35">
      <c r="A60" s="122" t="s">
        <v>368</v>
      </c>
      <c r="K60" s="109"/>
    </row>
    <row r="61" spans="1:11" ht="11.25" customHeight="1" x14ac:dyDescent="0.35">
      <c r="A61" s="122" t="s">
        <v>156</v>
      </c>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1"/>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1743</v>
      </c>
    </row>
    <row r="2" spans="1:18" x14ac:dyDescent="0.35">
      <c r="C2" s="109"/>
      <c r="D2" s="109"/>
      <c r="E2" s="109"/>
      <c r="F2" s="109"/>
      <c r="G2" s="109"/>
      <c r="H2" s="135"/>
      <c r="I2" s="172"/>
      <c r="J2" s="148"/>
    </row>
    <row r="3" spans="1:18" ht="13.9" x14ac:dyDescent="0.4">
      <c r="A3" s="23" t="s">
        <v>1744</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7"/>
      <c r="I5" s="173"/>
      <c r="J5" s="1"/>
    </row>
    <row r="6" spans="1:18" ht="11.25" customHeight="1" x14ac:dyDescent="0.35">
      <c r="A6" s="205"/>
      <c r="B6" s="206"/>
      <c r="C6" s="34"/>
      <c r="D6" s="35"/>
      <c r="E6" s="33" t="s">
        <v>163</v>
      </c>
      <c r="F6" s="35"/>
      <c r="G6" s="36"/>
      <c r="H6" s="158" t="s">
        <v>164</v>
      </c>
      <c r="I6" s="174" t="s">
        <v>165</v>
      </c>
      <c r="J6" s="129"/>
    </row>
    <row r="7" spans="1:18" ht="11.25" customHeight="1" x14ac:dyDescent="0.35">
      <c r="A7" s="207"/>
      <c r="B7" s="208"/>
      <c r="C7" s="130">
        <v>2019</v>
      </c>
      <c r="D7" s="130">
        <v>2020</v>
      </c>
      <c r="E7" s="130">
        <v>2021</v>
      </c>
      <c r="F7" s="131">
        <v>2022</v>
      </c>
      <c r="G7" s="131">
        <v>2023</v>
      </c>
      <c r="H7" s="160" t="s">
        <v>142</v>
      </c>
      <c r="I7" s="197" t="s">
        <v>143</v>
      </c>
      <c r="J7" s="198"/>
    </row>
    <row r="8" spans="1:18" ht="6.75" customHeight="1" x14ac:dyDescent="0.35"/>
    <row r="9" spans="1:18" ht="11.25" customHeight="1" x14ac:dyDescent="0.35">
      <c r="A9" s="18" t="s">
        <v>415</v>
      </c>
      <c r="B9" s="18"/>
      <c r="C9" s="9">
        <v>15593</v>
      </c>
      <c r="D9" s="9">
        <v>727</v>
      </c>
      <c r="E9" s="9">
        <v>430</v>
      </c>
      <c r="F9" s="9">
        <v>7697</v>
      </c>
      <c r="G9" s="9">
        <v>12604</v>
      </c>
      <c r="H9" s="9">
        <v>4907</v>
      </c>
      <c r="I9" s="98" t="s">
        <v>174</v>
      </c>
      <c r="J9" s="10"/>
    </row>
    <row r="10" spans="1:18" ht="6" customHeight="1" x14ac:dyDescent="0.35">
      <c r="A10" s="109"/>
      <c r="B10" s="109"/>
      <c r="C10" s="135"/>
      <c r="D10" s="135"/>
      <c r="E10" s="135"/>
      <c r="F10" s="135"/>
      <c r="G10" s="135"/>
      <c r="H10" s="135"/>
      <c r="I10" s="176"/>
      <c r="J10" s="137"/>
    </row>
    <row r="11" spans="1:18" ht="11.25" customHeight="1" x14ac:dyDescent="0.35">
      <c r="A11" s="109" t="s">
        <v>1745</v>
      </c>
      <c r="B11" s="109"/>
      <c r="C11" s="135">
        <v>3934</v>
      </c>
      <c r="D11" s="135">
        <v>164</v>
      </c>
      <c r="E11" s="135">
        <v>46</v>
      </c>
      <c r="F11" s="135">
        <v>1810</v>
      </c>
      <c r="G11" s="135">
        <v>3045</v>
      </c>
      <c r="H11" s="135">
        <v>1235</v>
      </c>
      <c r="I11" s="176" t="s">
        <v>1746</v>
      </c>
      <c r="J11" s="137"/>
    </row>
    <row r="12" spans="1:18" ht="11.25" customHeight="1" x14ac:dyDescent="0.35">
      <c r="A12" s="109" t="s">
        <v>1747</v>
      </c>
      <c r="B12" s="109"/>
      <c r="C12" s="135">
        <v>1100</v>
      </c>
      <c r="D12" s="135">
        <v>30</v>
      </c>
      <c r="E12" s="135">
        <v>18</v>
      </c>
      <c r="F12" s="135">
        <v>465</v>
      </c>
      <c r="G12" s="135">
        <v>784</v>
      </c>
      <c r="H12" s="135">
        <v>319</v>
      </c>
      <c r="I12" s="176" t="s">
        <v>1748</v>
      </c>
      <c r="J12" s="137"/>
      <c r="N12" s="4"/>
      <c r="O12" s="4"/>
      <c r="P12" s="4"/>
      <c r="Q12" s="4"/>
      <c r="R12" s="4"/>
    </row>
    <row r="13" spans="1:18" ht="11.25" customHeight="1" x14ac:dyDescent="0.35">
      <c r="A13" s="109" t="s">
        <v>1749</v>
      </c>
      <c r="B13" s="109"/>
      <c r="C13" s="135">
        <v>710</v>
      </c>
      <c r="D13" s="135">
        <v>31</v>
      </c>
      <c r="E13" s="135">
        <v>11</v>
      </c>
      <c r="F13" s="135">
        <v>395</v>
      </c>
      <c r="G13" s="135">
        <v>612</v>
      </c>
      <c r="H13" s="135">
        <v>217</v>
      </c>
      <c r="I13" s="176" t="s">
        <v>1750</v>
      </c>
      <c r="J13" s="137"/>
    </row>
    <row r="14" spans="1:18" ht="11.25" customHeight="1" x14ac:dyDescent="0.35">
      <c r="A14" s="109" t="s">
        <v>1751</v>
      </c>
      <c r="B14" s="109"/>
      <c r="C14" s="135">
        <v>722</v>
      </c>
      <c r="D14" s="135">
        <v>29</v>
      </c>
      <c r="E14" s="135">
        <v>16</v>
      </c>
      <c r="F14" s="135">
        <v>340</v>
      </c>
      <c r="G14" s="135">
        <v>578</v>
      </c>
      <c r="H14" s="135">
        <v>238</v>
      </c>
      <c r="I14" s="176" t="s">
        <v>1752</v>
      </c>
      <c r="J14" s="137"/>
    </row>
    <row r="15" spans="1:18" ht="11.25" customHeight="1" x14ac:dyDescent="0.35">
      <c r="A15" s="109" t="s">
        <v>1753</v>
      </c>
      <c r="B15" s="109"/>
      <c r="C15" s="135">
        <v>653</v>
      </c>
      <c r="D15" s="135">
        <v>57</v>
      </c>
      <c r="E15" s="135">
        <v>23</v>
      </c>
      <c r="F15" s="135">
        <v>337</v>
      </c>
      <c r="G15" s="135">
        <v>558</v>
      </c>
      <c r="H15" s="135">
        <v>221</v>
      </c>
      <c r="I15" s="176" t="s">
        <v>1754</v>
      </c>
      <c r="J15" s="137"/>
    </row>
    <row r="16" spans="1:18" ht="11.25" customHeight="1" x14ac:dyDescent="0.35">
      <c r="A16" s="109" t="s">
        <v>1755</v>
      </c>
      <c r="B16" s="109"/>
      <c r="C16" s="135">
        <v>677</v>
      </c>
      <c r="D16" s="135">
        <v>9</v>
      </c>
      <c r="E16" s="135">
        <v>6</v>
      </c>
      <c r="F16" s="135">
        <v>477</v>
      </c>
      <c r="G16" s="135">
        <v>537</v>
      </c>
      <c r="H16" s="135">
        <v>60</v>
      </c>
      <c r="I16" s="176" t="s">
        <v>519</v>
      </c>
      <c r="J16" s="137"/>
      <c r="N16" s="5"/>
      <c r="O16" s="5"/>
      <c r="P16" s="5"/>
      <c r="Q16" s="5"/>
      <c r="R16" s="5"/>
    </row>
    <row r="17" spans="1:10" ht="11.25" customHeight="1" x14ac:dyDescent="0.35">
      <c r="A17" s="109" t="s">
        <v>239</v>
      </c>
      <c r="B17" s="109"/>
      <c r="C17" s="135">
        <v>682</v>
      </c>
      <c r="D17" s="135">
        <v>116</v>
      </c>
      <c r="E17" s="135">
        <v>30</v>
      </c>
      <c r="F17" s="135">
        <v>376</v>
      </c>
      <c r="G17" s="135">
        <v>617</v>
      </c>
      <c r="H17" s="135">
        <v>241</v>
      </c>
      <c r="I17" s="176" t="s">
        <v>1756</v>
      </c>
      <c r="J17" s="137"/>
    </row>
    <row r="18" spans="1:10" ht="11.25" customHeight="1" x14ac:dyDescent="0.35">
      <c r="A18" s="26"/>
      <c r="B18" s="178"/>
      <c r="C18" s="26"/>
      <c r="D18" s="26"/>
      <c r="E18" s="178"/>
      <c r="F18" s="178"/>
      <c r="G18" s="178"/>
      <c r="H18" s="179"/>
      <c r="I18" s="180"/>
      <c r="J18" s="181"/>
    </row>
    <row r="19" spans="1:10" ht="11.25" customHeight="1" x14ac:dyDescent="0.35">
      <c r="A19" s="115" t="s">
        <v>156</v>
      </c>
      <c r="J19" s="6"/>
    </row>
    <row r="20" spans="1:10" ht="11.25" customHeight="1" x14ac:dyDescent="0.35"/>
    <row r="21" spans="1:10" ht="11.25" customHeight="1" x14ac:dyDescent="0.35"/>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2"/>
  <dimension ref="A1:R68"/>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67" t="s">
        <v>1757</v>
      </c>
    </row>
    <row r="2" spans="1:18" x14ac:dyDescent="0.35">
      <c r="B2" s="109"/>
      <c r="C2" s="109"/>
      <c r="D2" s="109"/>
      <c r="E2" s="109"/>
      <c r="F2" s="109"/>
      <c r="G2" s="109"/>
      <c r="H2" s="135"/>
      <c r="I2" s="172"/>
      <c r="J2" s="148"/>
    </row>
    <row r="3" spans="1:18" ht="13.9" x14ac:dyDescent="0.4">
      <c r="A3" s="23" t="s">
        <v>1744</v>
      </c>
      <c r="B3" s="23"/>
      <c r="C3" s="23"/>
      <c r="D3" s="23"/>
      <c r="E3" s="23"/>
      <c r="F3" s="23"/>
      <c r="G3" s="23"/>
      <c r="H3" s="90"/>
      <c r="I3" s="96"/>
      <c r="J3" s="23"/>
    </row>
    <row r="4" spans="1:18" ht="13.5" x14ac:dyDescent="0.35">
      <c r="A4" s="24" t="s">
        <v>244</v>
      </c>
      <c r="B4" s="24"/>
      <c r="C4" s="24"/>
      <c r="D4" s="24"/>
      <c r="E4" s="24"/>
      <c r="F4" s="24"/>
      <c r="G4" s="24"/>
      <c r="H4" s="91"/>
      <c r="I4" s="97"/>
      <c r="J4" s="24"/>
    </row>
    <row r="5" spans="1:18" ht="12" customHeight="1" x14ac:dyDescent="0.4">
      <c r="A5" s="7"/>
      <c r="B5" s="1"/>
      <c r="C5" s="1"/>
      <c r="D5" s="1"/>
      <c r="E5" s="1"/>
      <c r="F5" s="1"/>
      <c r="G5" s="1"/>
      <c r="H5" s="92"/>
      <c r="I5" s="173"/>
      <c r="J5" s="1"/>
    </row>
    <row r="6" spans="1:18" ht="11.25" customHeight="1" x14ac:dyDescent="0.35">
      <c r="A6" s="205"/>
      <c r="B6" s="206"/>
      <c r="C6" s="150"/>
      <c r="D6" s="129"/>
      <c r="E6" s="151" t="s">
        <v>159</v>
      </c>
      <c r="F6" s="129"/>
      <c r="G6" s="152"/>
      <c r="H6" s="158" t="s">
        <v>164</v>
      </c>
      <c r="I6" s="174" t="s">
        <v>165</v>
      </c>
      <c r="J6" s="129"/>
    </row>
    <row r="7" spans="1:18" ht="11.25" customHeight="1" x14ac:dyDescent="0.35">
      <c r="A7" s="207"/>
      <c r="B7" s="208"/>
      <c r="C7" s="130">
        <v>2019</v>
      </c>
      <c r="D7" s="130">
        <v>2020</v>
      </c>
      <c r="E7" s="130">
        <v>2021</v>
      </c>
      <c r="F7" s="131">
        <v>2022</v>
      </c>
      <c r="G7" s="131">
        <v>2023</v>
      </c>
      <c r="H7" s="160" t="s">
        <v>142</v>
      </c>
      <c r="I7" s="197" t="s">
        <v>143</v>
      </c>
      <c r="J7" s="198"/>
    </row>
    <row r="8" spans="1:18" ht="6.75" customHeight="1" x14ac:dyDescent="0.35"/>
    <row r="9" spans="1:18" ht="11.25" customHeight="1" x14ac:dyDescent="0.35">
      <c r="A9" s="18" t="s">
        <v>415</v>
      </c>
      <c r="B9" s="18"/>
      <c r="C9" s="9">
        <v>369493</v>
      </c>
      <c r="D9" s="9">
        <v>240693</v>
      </c>
      <c r="E9" s="9">
        <v>6042</v>
      </c>
      <c r="F9" s="9">
        <v>34689</v>
      </c>
      <c r="G9" s="9">
        <v>304100</v>
      </c>
      <c r="H9" s="9">
        <v>269411</v>
      </c>
      <c r="I9" s="98" t="s">
        <v>247</v>
      </c>
      <c r="J9" s="10"/>
    </row>
    <row r="10" spans="1:18" ht="6" customHeight="1" x14ac:dyDescent="0.35">
      <c r="A10" s="109"/>
      <c r="B10" s="109"/>
      <c r="C10" s="135"/>
      <c r="D10" s="135"/>
      <c r="E10" s="135"/>
      <c r="F10" s="135"/>
      <c r="G10" s="135"/>
      <c r="H10" s="135"/>
      <c r="I10" s="176"/>
      <c r="J10" s="137"/>
    </row>
    <row r="11" spans="1:18" ht="11.25" customHeight="1" x14ac:dyDescent="0.35">
      <c r="A11" s="109" t="s">
        <v>1745</v>
      </c>
      <c r="B11" s="109"/>
      <c r="C11" s="135">
        <v>85563</v>
      </c>
      <c r="D11" s="135">
        <v>55456</v>
      </c>
      <c r="E11" s="135">
        <v>1590</v>
      </c>
      <c r="F11" s="135">
        <v>8668</v>
      </c>
      <c r="G11" s="135">
        <v>63894</v>
      </c>
      <c r="H11" s="135">
        <v>55226</v>
      </c>
      <c r="I11" s="176" t="s">
        <v>1758</v>
      </c>
      <c r="J11" s="137"/>
    </row>
    <row r="12" spans="1:18" ht="11.25" customHeight="1" x14ac:dyDescent="0.35">
      <c r="A12" s="109" t="s">
        <v>1747</v>
      </c>
      <c r="B12" s="109"/>
      <c r="C12" s="135">
        <v>25597</v>
      </c>
      <c r="D12" s="135">
        <v>14396</v>
      </c>
      <c r="E12" s="135">
        <v>222</v>
      </c>
      <c r="F12" s="135">
        <v>1970</v>
      </c>
      <c r="G12" s="135">
        <v>19254</v>
      </c>
      <c r="H12" s="135">
        <v>17284</v>
      </c>
      <c r="I12" s="176" t="s">
        <v>1759</v>
      </c>
      <c r="J12" s="137"/>
      <c r="N12" s="4"/>
      <c r="O12" s="4"/>
      <c r="P12" s="4"/>
      <c r="Q12" s="4"/>
      <c r="R12" s="4"/>
    </row>
    <row r="13" spans="1:18" ht="11.25" customHeight="1" x14ac:dyDescent="0.35">
      <c r="A13" s="109" t="s">
        <v>1753</v>
      </c>
      <c r="B13" s="109"/>
      <c r="C13" s="135">
        <v>14660</v>
      </c>
      <c r="D13" s="135">
        <v>11215</v>
      </c>
      <c r="E13" s="135">
        <v>250</v>
      </c>
      <c r="F13" s="135">
        <v>1424</v>
      </c>
      <c r="G13" s="135">
        <v>14358</v>
      </c>
      <c r="H13" s="135">
        <v>12934</v>
      </c>
      <c r="I13" s="176" t="s">
        <v>1760</v>
      </c>
      <c r="J13" s="137"/>
    </row>
    <row r="14" spans="1:18" ht="11.25" customHeight="1" x14ac:dyDescent="0.35">
      <c r="A14" s="109" t="s">
        <v>1751</v>
      </c>
      <c r="B14" s="109"/>
      <c r="C14" s="135">
        <v>19717</v>
      </c>
      <c r="D14" s="135">
        <v>12944</v>
      </c>
      <c r="E14" s="135">
        <v>517</v>
      </c>
      <c r="F14" s="135">
        <v>2017</v>
      </c>
      <c r="G14" s="135">
        <v>14089</v>
      </c>
      <c r="H14" s="135">
        <v>12072</v>
      </c>
      <c r="I14" s="176" t="s">
        <v>1761</v>
      </c>
      <c r="J14" s="137"/>
    </row>
    <row r="15" spans="1:18" ht="11.25" customHeight="1" x14ac:dyDescent="0.35">
      <c r="A15" s="109" t="s">
        <v>1749</v>
      </c>
      <c r="B15" s="109"/>
      <c r="C15" s="135">
        <v>18016</v>
      </c>
      <c r="D15" s="135">
        <v>11320</v>
      </c>
      <c r="E15" s="135">
        <v>218</v>
      </c>
      <c r="F15" s="135">
        <v>1458</v>
      </c>
      <c r="G15" s="135">
        <v>13409</v>
      </c>
      <c r="H15" s="135">
        <v>11951</v>
      </c>
      <c r="I15" s="176" t="s">
        <v>1762</v>
      </c>
      <c r="J15" s="137"/>
    </row>
    <row r="16" spans="1:18" ht="11.25" customHeight="1" x14ac:dyDescent="0.35">
      <c r="A16" s="109" t="s">
        <v>1763</v>
      </c>
      <c r="B16" s="109"/>
      <c r="C16" s="135">
        <v>13206</v>
      </c>
      <c r="D16" s="135">
        <v>8931</v>
      </c>
      <c r="E16" s="135">
        <v>317</v>
      </c>
      <c r="F16" s="135">
        <v>1320</v>
      </c>
      <c r="G16" s="135">
        <v>11270</v>
      </c>
      <c r="H16" s="135">
        <v>9950</v>
      </c>
      <c r="I16" s="176" t="s">
        <v>1764</v>
      </c>
      <c r="J16" s="137"/>
      <c r="N16" s="5"/>
      <c r="O16" s="5"/>
      <c r="P16" s="5"/>
      <c r="Q16" s="5"/>
      <c r="R16" s="5"/>
    </row>
    <row r="17" spans="1:10" ht="11.25" customHeight="1" x14ac:dyDescent="0.35">
      <c r="A17" s="109" t="s">
        <v>1755</v>
      </c>
      <c r="B17" s="109"/>
      <c r="C17" s="135">
        <v>13182</v>
      </c>
      <c r="D17" s="135">
        <v>6619</v>
      </c>
      <c r="E17" s="135">
        <v>95</v>
      </c>
      <c r="F17" s="135">
        <v>1587</v>
      </c>
      <c r="G17" s="135">
        <v>10023</v>
      </c>
      <c r="H17" s="135">
        <v>8436</v>
      </c>
      <c r="I17" s="176" t="s">
        <v>1765</v>
      </c>
      <c r="J17" s="137"/>
    </row>
    <row r="18" spans="1:10" ht="11.25" customHeight="1" x14ac:dyDescent="0.35">
      <c r="A18" s="109" t="s">
        <v>1766</v>
      </c>
      <c r="B18" s="109"/>
      <c r="C18" s="135">
        <v>13275</v>
      </c>
      <c r="D18" s="135">
        <v>8191</v>
      </c>
      <c r="E18" s="135">
        <v>103</v>
      </c>
      <c r="F18" s="135">
        <v>740</v>
      </c>
      <c r="G18" s="135">
        <v>9267</v>
      </c>
      <c r="H18" s="135">
        <v>8527</v>
      </c>
      <c r="I18" s="176" t="s">
        <v>1767</v>
      </c>
      <c r="J18" s="137"/>
    </row>
    <row r="19" spans="1:10" ht="11.25" customHeight="1" x14ac:dyDescent="0.35">
      <c r="A19" s="109" t="s">
        <v>1768</v>
      </c>
      <c r="B19" s="109"/>
      <c r="C19" s="135">
        <v>8739</v>
      </c>
      <c r="D19" s="135">
        <v>5786</v>
      </c>
      <c r="E19" s="135">
        <v>97</v>
      </c>
      <c r="F19" s="135">
        <v>883</v>
      </c>
      <c r="G19" s="135">
        <v>7213</v>
      </c>
      <c r="H19" s="135">
        <v>6330</v>
      </c>
      <c r="I19" s="176" t="s">
        <v>1769</v>
      </c>
      <c r="J19" s="137"/>
    </row>
    <row r="20" spans="1:10" ht="11.25" customHeight="1" x14ac:dyDescent="0.35">
      <c r="A20" s="109" t="s">
        <v>1770</v>
      </c>
      <c r="B20" s="109"/>
      <c r="C20" s="135">
        <v>7221</v>
      </c>
      <c r="D20" s="135">
        <v>4632</v>
      </c>
      <c r="E20" s="135">
        <v>112</v>
      </c>
      <c r="F20" s="135">
        <v>833</v>
      </c>
      <c r="G20" s="135">
        <v>7116</v>
      </c>
      <c r="H20" s="135">
        <v>6283</v>
      </c>
      <c r="I20" s="176" t="s">
        <v>1771</v>
      </c>
      <c r="J20" s="137"/>
    </row>
    <row r="21" spans="1:10" ht="11.25" customHeight="1" x14ac:dyDescent="0.35">
      <c r="A21" s="109" t="s">
        <v>1772</v>
      </c>
      <c r="B21" s="109"/>
      <c r="C21" s="135">
        <v>9010</v>
      </c>
      <c r="D21" s="135">
        <v>6056</v>
      </c>
      <c r="E21" s="135">
        <v>122</v>
      </c>
      <c r="F21" s="135">
        <v>778</v>
      </c>
      <c r="G21" s="135">
        <v>6875</v>
      </c>
      <c r="H21" s="135">
        <v>6097</v>
      </c>
      <c r="I21" s="176" t="s">
        <v>1773</v>
      </c>
      <c r="J21" s="137"/>
    </row>
    <row r="22" spans="1:10" ht="11.25" customHeight="1" x14ac:dyDescent="0.35">
      <c r="A22" s="109" t="s">
        <v>1774</v>
      </c>
      <c r="B22" s="109"/>
      <c r="C22" s="135">
        <v>7473</v>
      </c>
      <c r="D22" s="135">
        <v>5297</v>
      </c>
      <c r="E22" s="135">
        <v>168</v>
      </c>
      <c r="F22" s="135">
        <v>643</v>
      </c>
      <c r="G22" s="135">
        <v>6702</v>
      </c>
      <c r="H22" s="135">
        <v>6059</v>
      </c>
      <c r="I22" s="176" t="s">
        <v>1775</v>
      </c>
      <c r="J22" s="137"/>
    </row>
    <row r="23" spans="1:10" ht="11.25" customHeight="1" x14ac:dyDescent="0.35">
      <c r="A23" s="109" t="s">
        <v>1776</v>
      </c>
      <c r="B23" s="109"/>
      <c r="C23" s="135">
        <v>8897</v>
      </c>
      <c r="D23" s="135">
        <v>5380</v>
      </c>
      <c r="E23" s="135">
        <v>66</v>
      </c>
      <c r="F23" s="135">
        <v>622</v>
      </c>
      <c r="G23" s="135">
        <v>5993</v>
      </c>
      <c r="H23" s="135">
        <v>5371</v>
      </c>
      <c r="I23" s="176" t="s">
        <v>1777</v>
      </c>
      <c r="J23" s="137"/>
    </row>
    <row r="24" spans="1:10" ht="11.25" customHeight="1" x14ac:dyDescent="0.35">
      <c r="A24" s="109" t="s">
        <v>1778</v>
      </c>
      <c r="B24" s="109"/>
      <c r="C24" s="135">
        <v>7080</v>
      </c>
      <c r="D24" s="135">
        <v>4663</v>
      </c>
      <c r="E24" s="135">
        <v>103</v>
      </c>
      <c r="F24" s="135">
        <v>585</v>
      </c>
      <c r="G24" s="135">
        <v>5920</v>
      </c>
      <c r="H24" s="135">
        <v>5335</v>
      </c>
      <c r="I24" s="176" t="s">
        <v>1779</v>
      </c>
      <c r="J24" s="137"/>
    </row>
    <row r="25" spans="1:10" ht="11.25" customHeight="1" x14ac:dyDescent="0.35">
      <c r="A25" s="109" t="s">
        <v>1780</v>
      </c>
      <c r="B25" s="109"/>
      <c r="C25" s="135">
        <v>7699</v>
      </c>
      <c r="D25" s="135">
        <v>4944</v>
      </c>
      <c r="E25" s="135">
        <v>80</v>
      </c>
      <c r="F25" s="135">
        <v>583</v>
      </c>
      <c r="G25" s="135">
        <v>5700</v>
      </c>
      <c r="H25" s="135">
        <v>5117</v>
      </c>
      <c r="I25" s="176" t="s">
        <v>1781</v>
      </c>
      <c r="J25" s="137"/>
    </row>
    <row r="26" spans="1:10" ht="11.25" customHeight="1" x14ac:dyDescent="0.35">
      <c r="A26" s="109" t="s">
        <v>1782</v>
      </c>
      <c r="B26" s="109"/>
      <c r="C26" s="135">
        <v>7261</v>
      </c>
      <c r="D26" s="135">
        <v>4649</v>
      </c>
      <c r="E26" s="135">
        <v>75</v>
      </c>
      <c r="F26" s="135">
        <v>609</v>
      </c>
      <c r="G26" s="135">
        <v>5535</v>
      </c>
      <c r="H26" s="135">
        <v>4926</v>
      </c>
      <c r="I26" s="176" t="s">
        <v>1783</v>
      </c>
      <c r="J26" s="137"/>
    </row>
    <row r="27" spans="1:10" ht="11.25" customHeight="1" x14ac:dyDescent="0.35">
      <c r="A27" s="109" t="s">
        <v>1784</v>
      </c>
      <c r="B27" s="109"/>
      <c r="C27" s="135">
        <v>7442</v>
      </c>
      <c r="D27" s="135">
        <v>4589</v>
      </c>
      <c r="E27" s="135">
        <v>112</v>
      </c>
      <c r="F27" s="135">
        <v>605</v>
      </c>
      <c r="G27" s="135">
        <v>5309</v>
      </c>
      <c r="H27" s="135">
        <v>4704</v>
      </c>
      <c r="I27" s="176" t="s">
        <v>1785</v>
      </c>
      <c r="J27" s="137"/>
    </row>
    <row r="28" spans="1:10" ht="11.25" customHeight="1" x14ac:dyDescent="0.35">
      <c r="A28" s="109" t="s">
        <v>1786</v>
      </c>
      <c r="B28" s="109"/>
      <c r="C28" s="135">
        <v>7066</v>
      </c>
      <c r="D28" s="135">
        <v>4406</v>
      </c>
      <c r="E28" s="135">
        <v>64</v>
      </c>
      <c r="F28" s="135">
        <v>473</v>
      </c>
      <c r="G28" s="135">
        <v>5178</v>
      </c>
      <c r="H28" s="135">
        <v>4705</v>
      </c>
      <c r="I28" s="176" t="s">
        <v>1787</v>
      </c>
      <c r="J28" s="137"/>
    </row>
    <row r="29" spans="1:10" ht="11.25" customHeight="1" x14ac:dyDescent="0.35">
      <c r="A29" s="109" t="s">
        <v>1788</v>
      </c>
      <c r="B29" s="109"/>
      <c r="C29" s="135">
        <v>5930</v>
      </c>
      <c r="D29" s="135">
        <v>3695</v>
      </c>
      <c r="E29" s="135">
        <v>87</v>
      </c>
      <c r="F29" s="135">
        <v>513</v>
      </c>
      <c r="G29" s="135">
        <v>4813</v>
      </c>
      <c r="H29" s="135">
        <v>4300</v>
      </c>
      <c r="I29" s="176" t="s">
        <v>1789</v>
      </c>
      <c r="J29" s="137"/>
    </row>
    <row r="30" spans="1:10" ht="11.25" customHeight="1" x14ac:dyDescent="0.35">
      <c r="A30" s="109" t="s">
        <v>1790</v>
      </c>
      <c r="B30" s="109"/>
      <c r="C30" s="135">
        <v>6582</v>
      </c>
      <c r="D30" s="135">
        <v>4459</v>
      </c>
      <c r="E30" s="135">
        <v>79</v>
      </c>
      <c r="F30" s="135">
        <v>470</v>
      </c>
      <c r="G30" s="135">
        <v>4697</v>
      </c>
      <c r="H30" s="135">
        <v>4227</v>
      </c>
      <c r="I30" s="176" t="s">
        <v>1791</v>
      </c>
      <c r="J30" s="137"/>
    </row>
    <row r="31" spans="1:10" ht="11.25" customHeight="1" x14ac:dyDescent="0.35">
      <c r="A31" s="109" t="s">
        <v>1792</v>
      </c>
      <c r="B31" s="109"/>
      <c r="C31" s="135">
        <v>5999</v>
      </c>
      <c r="D31" s="135">
        <v>3990</v>
      </c>
      <c r="E31" s="135">
        <v>41</v>
      </c>
      <c r="F31" s="135">
        <v>395</v>
      </c>
      <c r="G31" s="135">
        <v>3813</v>
      </c>
      <c r="H31" s="135">
        <v>3418</v>
      </c>
      <c r="I31" s="176" t="s">
        <v>1793</v>
      </c>
      <c r="J31" s="137"/>
    </row>
    <row r="32" spans="1:10" ht="11.25" customHeight="1" x14ac:dyDescent="0.35">
      <c r="A32" s="109" t="s">
        <v>1794</v>
      </c>
      <c r="B32" s="109"/>
      <c r="C32" s="135">
        <v>5338</v>
      </c>
      <c r="D32" s="135">
        <v>3350</v>
      </c>
      <c r="E32" s="135">
        <v>46</v>
      </c>
      <c r="F32" s="135">
        <v>331</v>
      </c>
      <c r="G32" s="135">
        <v>3702</v>
      </c>
      <c r="H32" s="135">
        <v>3371</v>
      </c>
      <c r="I32" s="176" t="s">
        <v>1795</v>
      </c>
      <c r="J32" s="137"/>
    </row>
    <row r="33" spans="1:10" ht="11.25" customHeight="1" x14ac:dyDescent="0.35">
      <c r="A33" s="109" t="s">
        <v>1796</v>
      </c>
      <c r="B33" s="109"/>
      <c r="C33" s="135">
        <v>3819</v>
      </c>
      <c r="D33" s="135">
        <v>2430</v>
      </c>
      <c r="E33" s="135">
        <v>45</v>
      </c>
      <c r="F33" s="135">
        <v>326</v>
      </c>
      <c r="G33" s="135">
        <v>3193</v>
      </c>
      <c r="H33" s="135">
        <v>2867</v>
      </c>
      <c r="I33" s="176" t="s">
        <v>1797</v>
      </c>
      <c r="J33" s="137"/>
    </row>
    <row r="34" spans="1:10" ht="11.25" customHeight="1" x14ac:dyDescent="0.35">
      <c r="A34" s="109" t="s">
        <v>1798</v>
      </c>
      <c r="B34" s="109"/>
      <c r="C34" s="135">
        <v>3960</v>
      </c>
      <c r="D34" s="135">
        <v>2586</v>
      </c>
      <c r="E34" s="135">
        <v>53</v>
      </c>
      <c r="F34" s="135">
        <v>348</v>
      </c>
      <c r="G34" s="135">
        <v>2743</v>
      </c>
      <c r="H34" s="135">
        <v>2395</v>
      </c>
      <c r="I34" s="176" t="s">
        <v>1799</v>
      </c>
      <c r="J34" s="137"/>
    </row>
    <row r="35" spans="1:10" ht="11.25" customHeight="1" x14ac:dyDescent="0.35">
      <c r="A35" s="109" t="s">
        <v>1800</v>
      </c>
      <c r="B35" s="109"/>
      <c r="C35" s="135">
        <v>3647</v>
      </c>
      <c r="D35" s="135">
        <v>2324</v>
      </c>
      <c r="E35" s="135">
        <v>48</v>
      </c>
      <c r="F35" s="135">
        <v>253</v>
      </c>
      <c r="G35" s="135">
        <v>2604</v>
      </c>
      <c r="H35" s="135">
        <v>2351</v>
      </c>
      <c r="I35" s="176" t="s">
        <v>1801</v>
      </c>
      <c r="J35" s="137"/>
    </row>
    <row r="36" spans="1:10" ht="11.25" customHeight="1" x14ac:dyDescent="0.35">
      <c r="A36" s="109" t="s">
        <v>1802</v>
      </c>
      <c r="B36" s="109"/>
      <c r="C36" s="135">
        <v>2791</v>
      </c>
      <c r="D36" s="135">
        <v>1933</v>
      </c>
      <c r="E36" s="135">
        <v>47</v>
      </c>
      <c r="F36" s="135">
        <v>209</v>
      </c>
      <c r="G36" s="135">
        <v>2404</v>
      </c>
      <c r="H36" s="135">
        <v>2195</v>
      </c>
      <c r="I36" s="176" t="s">
        <v>1803</v>
      </c>
      <c r="J36" s="137"/>
    </row>
    <row r="37" spans="1:10" ht="11.25" customHeight="1" x14ac:dyDescent="0.35">
      <c r="A37" s="109" t="s">
        <v>1804</v>
      </c>
      <c r="B37" s="109"/>
      <c r="C37" s="135">
        <v>3465</v>
      </c>
      <c r="D37" s="135">
        <v>2062</v>
      </c>
      <c r="E37" s="135">
        <v>31</v>
      </c>
      <c r="F37" s="135">
        <v>245</v>
      </c>
      <c r="G37" s="135">
        <v>2294</v>
      </c>
      <c r="H37" s="135">
        <v>2049</v>
      </c>
      <c r="I37" s="176" t="s">
        <v>1805</v>
      </c>
      <c r="J37" s="137"/>
    </row>
    <row r="38" spans="1:10" ht="11.25" customHeight="1" x14ac:dyDescent="0.35">
      <c r="A38" s="109" t="s">
        <v>1806</v>
      </c>
      <c r="B38" s="109"/>
      <c r="C38" s="135">
        <v>3253</v>
      </c>
      <c r="D38" s="135">
        <v>2120</v>
      </c>
      <c r="E38" s="135">
        <v>38</v>
      </c>
      <c r="F38" s="135">
        <v>276</v>
      </c>
      <c r="G38" s="135">
        <v>2237</v>
      </c>
      <c r="H38" s="135">
        <v>1961</v>
      </c>
      <c r="I38" s="176" t="s">
        <v>1807</v>
      </c>
      <c r="J38" s="137"/>
    </row>
    <row r="39" spans="1:10" ht="11.25" customHeight="1" x14ac:dyDescent="0.35">
      <c r="A39" s="109" t="s">
        <v>1808</v>
      </c>
      <c r="B39" s="109"/>
      <c r="C39" s="135">
        <v>2239</v>
      </c>
      <c r="D39" s="135">
        <v>1590</v>
      </c>
      <c r="E39" s="135">
        <v>56</v>
      </c>
      <c r="F39" s="135">
        <v>199</v>
      </c>
      <c r="G39" s="135">
        <v>2038</v>
      </c>
      <c r="H39" s="135">
        <v>1839</v>
      </c>
      <c r="I39" s="176" t="s">
        <v>1809</v>
      </c>
      <c r="J39" s="137"/>
    </row>
    <row r="40" spans="1:10" ht="11.25" customHeight="1" x14ac:dyDescent="0.35">
      <c r="A40" s="109" t="s">
        <v>1810</v>
      </c>
      <c r="B40" s="109"/>
      <c r="C40" s="135">
        <v>2016</v>
      </c>
      <c r="D40" s="135">
        <v>1407</v>
      </c>
      <c r="E40" s="135">
        <v>25</v>
      </c>
      <c r="F40" s="135">
        <v>177</v>
      </c>
      <c r="G40" s="135">
        <v>1816</v>
      </c>
      <c r="H40" s="135">
        <v>1639</v>
      </c>
      <c r="I40" s="176" t="s">
        <v>1811</v>
      </c>
      <c r="J40" s="137"/>
    </row>
    <row r="41" spans="1:10" ht="11.25" customHeight="1" x14ac:dyDescent="0.35">
      <c r="A41" s="109" t="s">
        <v>1812</v>
      </c>
      <c r="B41" s="109"/>
      <c r="C41" s="135">
        <v>1962</v>
      </c>
      <c r="D41" s="135">
        <v>1532</v>
      </c>
      <c r="E41" s="135">
        <v>11</v>
      </c>
      <c r="F41" s="135">
        <v>154</v>
      </c>
      <c r="G41" s="135">
        <v>1565</v>
      </c>
      <c r="H41" s="135">
        <v>1411</v>
      </c>
      <c r="I41" s="176" t="s">
        <v>1813</v>
      </c>
      <c r="J41" s="137"/>
    </row>
    <row r="42" spans="1:10" ht="11.25" customHeight="1" x14ac:dyDescent="0.35">
      <c r="A42" s="109" t="s">
        <v>1814</v>
      </c>
      <c r="B42" s="109"/>
      <c r="C42" s="135">
        <v>2041</v>
      </c>
      <c r="D42" s="135">
        <v>1436</v>
      </c>
      <c r="E42" s="135">
        <v>61</v>
      </c>
      <c r="F42" s="135">
        <v>157</v>
      </c>
      <c r="G42" s="135">
        <v>1503</v>
      </c>
      <c r="H42" s="135">
        <v>1346</v>
      </c>
      <c r="I42" s="176" t="s">
        <v>1815</v>
      </c>
      <c r="J42" s="137"/>
    </row>
    <row r="43" spans="1:10" ht="11.25" customHeight="1" x14ac:dyDescent="0.35">
      <c r="A43" s="109" t="s">
        <v>1816</v>
      </c>
      <c r="B43" s="109"/>
      <c r="C43" s="135">
        <v>2797</v>
      </c>
      <c r="D43" s="135">
        <v>1378</v>
      </c>
      <c r="E43" s="135">
        <v>12</v>
      </c>
      <c r="F43" s="135">
        <v>240</v>
      </c>
      <c r="G43" s="135">
        <v>1499</v>
      </c>
      <c r="H43" s="135">
        <v>1259</v>
      </c>
      <c r="I43" s="176" t="s">
        <v>1817</v>
      </c>
      <c r="J43" s="137"/>
    </row>
    <row r="44" spans="1:10" ht="11.25" customHeight="1" x14ac:dyDescent="0.35">
      <c r="A44" s="109" t="s">
        <v>1818</v>
      </c>
      <c r="B44" s="109"/>
      <c r="C44" s="135">
        <v>1704</v>
      </c>
      <c r="D44" s="135">
        <v>1296</v>
      </c>
      <c r="E44" s="135">
        <v>67</v>
      </c>
      <c r="F44" s="135">
        <v>128</v>
      </c>
      <c r="G44" s="135">
        <v>1457</v>
      </c>
      <c r="H44" s="135">
        <v>1329</v>
      </c>
      <c r="I44" s="176" t="s">
        <v>1819</v>
      </c>
      <c r="J44" s="137"/>
    </row>
    <row r="45" spans="1:10" ht="11.25" customHeight="1" x14ac:dyDescent="0.35">
      <c r="A45" s="109" t="s">
        <v>1820</v>
      </c>
      <c r="B45" s="109"/>
      <c r="C45" s="135">
        <v>1513</v>
      </c>
      <c r="D45" s="135">
        <v>974</v>
      </c>
      <c r="E45" s="135">
        <v>17</v>
      </c>
      <c r="F45" s="135">
        <v>137</v>
      </c>
      <c r="G45" s="135">
        <v>1317</v>
      </c>
      <c r="H45" s="135">
        <v>1180</v>
      </c>
      <c r="I45" s="176" t="s">
        <v>1821</v>
      </c>
      <c r="J45" s="137"/>
    </row>
    <row r="46" spans="1:10" ht="11.25" customHeight="1" x14ac:dyDescent="0.35">
      <c r="A46" s="109" t="s">
        <v>1822</v>
      </c>
      <c r="B46" s="109"/>
      <c r="C46" s="135">
        <v>1843</v>
      </c>
      <c r="D46" s="135">
        <v>1237</v>
      </c>
      <c r="E46" s="135">
        <v>47</v>
      </c>
      <c r="F46" s="135">
        <v>186</v>
      </c>
      <c r="G46" s="135">
        <v>1302</v>
      </c>
      <c r="H46" s="135">
        <v>1116</v>
      </c>
      <c r="I46" s="176" t="s">
        <v>1823</v>
      </c>
      <c r="J46" s="137"/>
    </row>
    <row r="47" spans="1:10" ht="11.25" customHeight="1" x14ac:dyDescent="0.35">
      <c r="A47" s="109" t="s">
        <v>1824</v>
      </c>
      <c r="B47" s="109"/>
      <c r="C47" s="135">
        <v>1798</v>
      </c>
      <c r="D47" s="135">
        <v>1121</v>
      </c>
      <c r="E47" s="135">
        <v>21</v>
      </c>
      <c r="F47" s="135">
        <v>150</v>
      </c>
      <c r="G47" s="135">
        <v>1271</v>
      </c>
      <c r="H47" s="135">
        <v>1121</v>
      </c>
      <c r="I47" s="176" t="s">
        <v>1825</v>
      </c>
      <c r="J47" s="137"/>
    </row>
    <row r="48" spans="1:10" ht="11.25" customHeight="1" x14ac:dyDescent="0.35">
      <c r="A48" s="109" t="s">
        <v>1826</v>
      </c>
      <c r="B48" s="109"/>
      <c r="C48" s="135">
        <v>1969</v>
      </c>
      <c r="D48" s="135">
        <v>1162</v>
      </c>
      <c r="E48" s="135">
        <v>16</v>
      </c>
      <c r="F48" s="135">
        <v>132</v>
      </c>
      <c r="G48" s="135">
        <v>1269</v>
      </c>
      <c r="H48" s="135">
        <v>1137</v>
      </c>
      <c r="I48" s="176" t="s">
        <v>1827</v>
      </c>
      <c r="J48" s="137"/>
    </row>
    <row r="49" spans="1:10" ht="11.25" customHeight="1" x14ac:dyDescent="0.35">
      <c r="A49" s="109" t="s">
        <v>1828</v>
      </c>
      <c r="B49" s="109"/>
      <c r="C49" s="135">
        <v>1704</v>
      </c>
      <c r="D49" s="135">
        <v>874</v>
      </c>
      <c r="E49" s="135">
        <v>11</v>
      </c>
      <c r="F49" s="135">
        <v>156</v>
      </c>
      <c r="G49" s="135">
        <v>1232</v>
      </c>
      <c r="H49" s="135">
        <v>1076</v>
      </c>
      <c r="I49" s="176" t="s">
        <v>1829</v>
      </c>
      <c r="J49" s="137"/>
    </row>
    <row r="50" spans="1:10" ht="11.25" customHeight="1" x14ac:dyDescent="0.35">
      <c r="A50" s="109" t="s">
        <v>1830</v>
      </c>
      <c r="B50" s="109"/>
      <c r="C50" s="135">
        <v>1336</v>
      </c>
      <c r="D50" s="135">
        <v>894</v>
      </c>
      <c r="E50" s="135">
        <v>19</v>
      </c>
      <c r="F50" s="135">
        <v>142</v>
      </c>
      <c r="G50" s="135">
        <v>1106</v>
      </c>
      <c r="H50" s="135">
        <v>964</v>
      </c>
      <c r="I50" s="176" t="s">
        <v>1831</v>
      </c>
      <c r="J50" s="137"/>
    </row>
    <row r="51" spans="1:10" ht="11.25" customHeight="1" x14ac:dyDescent="0.35">
      <c r="A51" s="109" t="s">
        <v>1832</v>
      </c>
      <c r="B51" s="109"/>
      <c r="C51" s="135">
        <v>1285</v>
      </c>
      <c r="D51" s="135">
        <v>1068</v>
      </c>
      <c r="E51" s="135">
        <v>21</v>
      </c>
      <c r="F51" s="135">
        <v>126</v>
      </c>
      <c r="G51" s="135">
        <v>1042</v>
      </c>
      <c r="H51" s="135">
        <v>916</v>
      </c>
      <c r="I51" s="176" t="s">
        <v>1833</v>
      </c>
      <c r="J51" s="137"/>
    </row>
    <row r="52" spans="1:10" ht="11.25" customHeight="1" x14ac:dyDescent="0.35">
      <c r="A52" s="109" t="s">
        <v>1834</v>
      </c>
      <c r="B52" s="109"/>
      <c r="C52" s="135">
        <v>907</v>
      </c>
      <c r="D52" s="135">
        <v>628</v>
      </c>
      <c r="E52" s="135">
        <v>5</v>
      </c>
      <c r="F52" s="135">
        <v>108</v>
      </c>
      <c r="G52" s="135">
        <v>1028</v>
      </c>
      <c r="H52" s="135">
        <v>920</v>
      </c>
      <c r="I52" s="176" t="s">
        <v>1835</v>
      </c>
      <c r="J52" s="137"/>
    </row>
    <row r="53" spans="1:10" ht="11.25" customHeight="1" x14ac:dyDescent="0.35">
      <c r="A53" s="109" t="s">
        <v>1836</v>
      </c>
      <c r="B53" s="109"/>
      <c r="C53" s="135">
        <v>1195</v>
      </c>
      <c r="D53" s="135">
        <v>862</v>
      </c>
      <c r="E53" s="135">
        <v>2</v>
      </c>
      <c r="F53" s="135">
        <v>81</v>
      </c>
      <c r="G53" s="135">
        <v>918</v>
      </c>
      <c r="H53" s="135">
        <v>837</v>
      </c>
      <c r="I53" s="176" t="s">
        <v>1486</v>
      </c>
      <c r="J53" s="137"/>
    </row>
    <row r="54" spans="1:10" ht="11.25" customHeight="1" x14ac:dyDescent="0.35">
      <c r="A54" s="109" t="s">
        <v>1837</v>
      </c>
      <c r="B54" s="109"/>
      <c r="C54" s="135">
        <v>849</v>
      </c>
      <c r="D54" s="135">
        <v>490</v>
      </c>
      <c r="E54" s="135">
        <v>15</v>
      </c>
      <c r="F54" s="135">
        <v>58</v>
      </c>
      <c r="G54" s="135">
        <v>825</v>
      </c>
      <c r="H54" s="135">
        <v>767</v>
      </c>
      <c r="I54" s="176" t="s">
        <v>1838</v>
      </c>
      <c r="J54" s="137"/>
    </row>
    <row r="55" spans="1:10" ht="11.25" customHeight="1" x14ac:dyDescent="0.35">
      <c r="A55" s="109" t="s">
        <v>1839</v>
      </c>
      <c r="B55" s="109"/>
      <c r="C55" s="135">
        <v>1149</v>
      </c>
      <c r="D55" s="135">
        <v>579</v>
      </c>
      <c r="E55" s="135">
        <v>6</v>
      </c>
      <c r="F55" s="135">
        <v>105</v>
      </c>
      <c r="G55" s="135">
        <v>757</v>
      </c>
      <c r="H55" s="135">
        <v>652</v>
      </c>
      <c r="I55" s="176" t="s">
        <v>1840</v>
      </c>
      <c r="J55" s="137"/>
    </row>
    <row r="56" spans="1:10" ht="11.25" customHeight="1" x14ac:dyDescent="0.35">
      <c r="A56" s="109" t="s">
        <v>1841</v>
      </c>
      <c r="B56" s="109"/>
      <c r="C56" s="135">
        <v>629</v>
      </c>
      <c r="D56" s="135">
        <v>341</v>
      </c>
      <c r="E56" s="135">
        <v>2</v>
      </c>
      <c r="F56" s="135">
        <v>58</v>
      </c>
      <c r="G56" s="135">
        <v>590</v>
      </c>
      <c r="H56" s="135">
        <v>532</v>
      </c>
      <c r="I56" s="176" t="s">
        <v>1842</v>
      </c>
      <c r="J56" s="137"/>
    </row>
    <row r="57" spans="1:10" ht="11.25" customHeight="1" x14ac:dyDescent="0.35">
      <c r="A57" s="109" t="s">
        <v>1843</v>
      </c>
      <c r="B57" s="109"/>
      <c r="C57" s="135">
        <v>795</v>
      </c>
      <c r="D57" s="135">
        <v>552</v>
      </c>
      <c r="E57" s="135">
        <v>1</v>
      </c>
      <c r="F57" s="135">
        <v>40</v>
      </c>
      <c r="G57" s="135">
        <v>588</v>
      </c>
      <c r="H57" s="135">
        <v>548</v>
      </c>
      <c r="I57" s="176" t="s">
        <v>1844</v>
      </c>
      <c r="J57" s="137"/>
    </row>
    <row r="58" spans="1:10" ht="11.25" customHeight="1" x14ac:dyDescent="0.35">
      <c r="A58" s="109" t="s">
        <v>1845</v>
      </c>
      <c r="B58" s="109"/>
      <c r="C58" s="135">
        <v>714</v>
      </c>
      <c r="D58" s="135">
        <v>522</v>
      </c>
      <c r="E58" s="135">
        <v>34</v>
      </c>
      <c r="F58" s="135">
        <v>86</v>
      </c>
      <c r="G58" s="135">
        <v>576</v>
      </c>
      <c r="H58" s="135">
        <v>490</v>
      </c>
      <c r="I58" s="176" t="s">
        <v>1846</v>
      </c>
      <c r="J58" s="137"/>
    </row>
    <row r="59" spans="1:10" ht="11.25" customHeight="1" x14ac:dyDescent="0.35">
      <c r="A59" s="109" t="s">
        <v>1847</v>
      </c>
      <c r="B59" s="109"/>
      <c r="C59" s="135">
        <v>738</v>
      </c>
      <c r="D59" s="135">
        <v>479</v>
      </c>
      <c r="E59" s="135">
        <v>13</v>
      </c>
      <c r="F59" s="135">
        <v>51</v>
      </c>
      <c r="G59" s="135">
        <v>573</v>
      </c>
      <c r="H59" s="135">
        <v>522</v>
      </c>
      <c r="I59" s="176" t="s">
        <v>1848</v>
      </c>
      <c r="J59" s="137"/>
    </row>
    <row r="60" spans="1:10" ht="11.25" customHeight="1" x14ac:dyDescent="0.35">
      <c r="A60" s="109" t="s">
        <v>239</v>
      </c>
      <c r="B60" s="109"/>
      <c r="C60" s="135">
        <v>11467</v>
      </c>
      <c r="D60" s="135">
        <v>11285</v>
      </c>
      <c r="E60" s="135">
        <v>744</v>
      </c>
      <c r="F60" s="135">
        <v>2785</v>
      </c>
      <c r="G60" s="135">
        <v>29678</v>
      </c>
      <c r="H60" s="135">
        <v>26893</v>
      </c>
      <c r="I60" s="176" t="s">
        <v>1849</v>
      </c>
      <c r="J60" s="137"/>
    </row>
    <row r="61" spans="1:10" ht="11.25" customHeight="1" x14ac:dyDescent="0.35">
      <c r="A61" s="26"/>
      <c r="B61" s="178"/>
      <c r="C61" s="26"/>
      <c r="D61" s="26"/>
      <c r="E61" s="178"/>
      <c r="F61" s="178"/>
      <c r="G61" s="178"/>
      <c r="H61" s="179"/>
      <c r="I61" s="180"/>
      <c r="J61" s="181"/>
    </row>
    <row r="62" spans="1:10" ht="11.25" customHeight="1" x14ac:dyDescent="0.35">
      <c r="A62" s="115" t="s">
        <v>156</v>
      </c>
      <c r="J62" s="6"/>
    </row>
    <row r="63" spans="1:10" ht="11.25" customHeight="1" x14ac:dyDescent="0.35"/>
    <row r="64" spans="1:10" ht="11.25" customHeight="1" x14ac:dyDescent="0.35"/>
    <row r="65" ht="11.25" customHeight="1" x14ac:dyDescent="0.35"/>
    <row r="66" ht="11.25" customHeight="1" x14ac:dyDescent="0.35"/>
    <row r="67" ht="11.25" customHeight="1" x14ac:dyDescent="0.35"/>
    <row r="68"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53"/>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1850</v>
      </c>
    </row>
    <row r="2" spans="1:11" ht="11.25" customHeight="1" x14ac:dyDescent="0.35">
      <c r="B2" s="109"/>
      <c r="C2" s="109"/>
      <c r="D2" s="109"/>
      <c r="E2" s="109"/>
      <c r="F2" s="109"/>
      <c r="G2" s="109"/>
      <c r="H2" s="135"/>
      <c r="I2" s="172"/>
      <c r="J2" s="66"/>
      <c r="K2" s="66"/>
    </row>
    <row r="3" spans="1:11" ht="13.9" x14ac:dyDescent="0.4">
      <c r="A3" s="23" t="s">
        <v>1851</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287</v>
      </c>
      <c r="B6" s="202"/>
      <c r="C6" s="34"/>
      <c r="D6" s="35"/>
      <c r="E6" s="33" t="s">
        <v>163</v>
      </c>
      <c r="F6" s="35"/>
      <c r="G6" s="36"/>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2775</v>
      </c>
      <c r="D9" s="9">
        <v>139</v>
      </c>
      <c r="E9" s="9">
        <v>48</v>
      </c>
      <c r="F9" s="9">
        <v>1559</v>
      </c>
      <c r="G9" s="9">
        <v>2256</v>
      </c>
      <c r="H9" s="9">
        <v>697</v>
      </c>
      <c r="I9" s="98" t="s">
        <v>196</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1280</v>
      </c>
      <c r="D12" s="135">
        <v>1</v>
      </c>
      <c r="E12" s="135">
        <v>1</v>
      </c>
      <c r="F12" s="135">
        <v>567</v>
      </c>
      <c r="G12" s="135">
        <v>926</v>
      </c>
      <c r="H12" s="135">
        <v>359</v>
      </c>
      <c r="I12" s="176" t="s">
        <v>1852</v>
      </c>
    </row>
    <row r="13" spans="1:11" ht="11.25" customHeight="1" x14ac:dyDescent="0.4">
      <c r="A13" s="20"/>
      <c r="B13" s="165" t="s">
        <v>291</v>
      </c>
      <c r="C13" s="135">
        <v>776</v>
      </c>
      <c r="D13" s="135">
        <v>43</v>
      </c>
      <c r="E13" s="135">
        <v>29</v>
      </c>
      <c r="F13" s="135">
        <v>663</v>
      </c>
      <c r="G13" s="135">
        <v>840</v>
      </c>
      <c r="H13" s="135">
        <v>177</v>
      </c>
      <c r="I13" s="176" t="s">
        <v>577</v>
      </c>
    </row>
    <row r="14" spans="1:11" ht="11.25" customHeight="1" x14ac:dyDescent="0.4">
      <c r="A14" s="20"/>
      <c r="B14" s="165" t="s">
        <v>293</v>
      </c>
      <c r="C14" s="135">
        <v>302</v>
      </c>
      <c r="D14" s="135">
        <v>7</v>
      </c>
      <c r="E14" s="135">
        <v>8</v>
      </c>
      <c r="F14" s="135">
        <v>136</v>
      </c>
      <c r="G14" s="135">
        <v>158</v>
      </c>
      <c r="H14" s="135">
        <v>22</v>
      </c>
      <c r="I14" s="176" t="s">
        <v>363</v>
      </c>
    </row>
    <row r="15" spans="1:11" ht="11.25" customHeight="1" x14ac:dyDescent="0.4">
      <c r="A15" s="20"/>
      <c r="B15" s="165" t="s">
        <v>295</v>
      </c>
      <c r="C15" s="135">
        <v>31</v>
      </c>
      <c r="D15" s="135">
        <v>4</v>
      </c>
      <c r="E15" s="135">
        <v>1</v>
      </c>
      <c r="F15" s="135">
        <v>21</v>
      </c>
      <c r="G15" s="135">
        <v>14</v>
      </c>
      <c r="H15" s="135">
        <v>-7</v>
      </c>
      <c r="I15" s="176" t="s">
        <v>1853</v>
      </c>
    </row>
    <row r="16" spans="1:11" ht="11.25" customHeight="1" x14ac:dyDescent="0.4">
      <c r="A16" s="20"/>
      <c r="B16" s="165" t="s">
        <v>297</v>
      </c>
      <c r="C16" s="135">
        <v>109</v>
      </c>
      <c r="D16" s="135">
        <v>0</v>
      </c>
      <c r="E16" s="135">
        <v>0</v>
      </c>
      <c r="F16" s="135">
        <v>26</v>
      </c>
      <c r="G16" s="135">
        <v>129</v>
      </c>
      <c r="H16" s="135">
        <v>103</v>
      </c>
      <c r="I16" s="176" t="s">
        <v>1854</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76</v>
      </c>
      <c r="D19" s="135">
        <v>16</v>
      </c>
      <c r="E19" s="135">
        <v>3</v>
      </c>
      <c r="F19" s="135">
        <v>73</v>
      </c>
      <c r="G19" s="135">
        <v>84</v>
      </c>
      <c r="H19" s="135">
        <v>11</v>
      </c>
      <c r="I19" s="176" t="s">
        <v>492</v>
      </c>
    </row>
    <row r="20" spans="1:9" ht="11.25" customHeight="1" x14ac:dyDescent="0.4">
      <c r="A20" s="20"/>
      <c r="B20" s="165" t="s">
        <v>302</v>
      </c>
      <c r="C20" s="135">
        <v>349</v>
      </c>
      <c r="D20" s="135">
        <v>32</v>
      </c>
      <c r="E20" s="135">
        <v>3</v>
      </c>
      <c r="F20" s="135">
        <v>198</v>
      </c>
      <c r="G20" s="135">
        <v>261</v>
      </c>
      <c r="H20" s="135">
        <v>63</v>
      </c>
      <c r="I20" s="176" t="s">
        <v>1855</v>
      </c>
    </row>
    <row r="21" spans="1:9" ht="11.25" customHeight="1" x14ac:dyDescent="0.4">
      <c r="A21" s="20"/>
      <c r="B21" s="165" t="s">
        <v>304</v>
      </c>
      <c r="C21" s="135">
        <v>684</v>
      </c>
      <c r="D21" s="135">
        <v>42</v>
      </c>
      <c r="E21" s="135">
        <v>16</v>
      </c>
      <c r="F21" s="135">
        <v>421</v>
      </c>
      <c r="G21" s="135">
        <v>563</v>
      </c>
      <c r="H21" s="135">
        <v>142</v>
      </c>
      <c r="I21" s="176" t="s">
        <v>1856</v>
      </c>
    </row>
    <row r="22" spans="1:9" ht="11.25" customHeight="1" x14ac:dyDescent="0.4">
      <c r="A22" s="20"/>
      <c r="B22" s="165" t="s">
        <v>305</v>
      </c>
      <c r="C22" s="135">
        <v>336</v>
      </c>
      <c r="D22" s="135">
        <v>17</v>
      </c>
      <c r="E22" s="135">
        <v>8</v>
      </c>
      <c r="F22" s="135">
        <v>206</v>
      </c>
      <c r="G22" s="135">
        <v>307</v>
      </c>
      <c r="H22" s="135">
        <v>101</v>
      </c>
      <c r="I22" s="176" t="s">
        <v>1857</v>
      </c>
    </row>
    <row r="23" spans="1:9" ht="11.25" customHeight="1" x14ac:dyDescent="0.4">
      <c r="A23" s="20"/>
      <c r="B23" s="165" t="s">
        <v>307</v>
      </c>
      <c r="C23" s="135">
        <v>365</v>
      </c>
      <c r="D23" s="135">
        <v>23</v>
      </c>
      <c r="E23" s="135">
        <v>3</v>
      </c>
      <c r="F23" s="135">
        <v>158</v>
      </c>
      <c r="G23" s="135">
        <v>313</v>
      </c>
      <c r="H23" s="135">
        <v>155</v>
      </c>
      <c r="I23" s="176" t="s">
        <v>1858</v>
      </c>
    </row>
    <row r="24" spans="1:9" ht="11.25" customHeight="1" x14ac:dyDescent="0.4">
      <c r="A24" s="20"/>
      <c r="B24" s="165" t="s">
        <v>309</v>
      </c>
      <c r="C24" s="135">
        <v>510</v>
      </c>
      <c r="D24" s="135">
        <v>4</v>
      </c>
      <c r="E24" s="135">
        <v>12</v>
      </c>
      <c r="F24" s="135">
        <v>260</v>
      </c>
      <c r="G24" s="135">
        <v>380</v>
      </c>
      <c r="H24" s="135">
        <v>120</v>
      </c>
      <c r="I24" s="176" t="s">
        <v>1519</v>
      </c>
    </row>
    <row r="25" spans="1:9" ht="11.25" customHeight="1" x14ac:dyDescent="0.4">
      <c r="A25" s="20"/>
      <c r="B25" s="165" t="s">
        <v>310</v>
      </c>
      <c r="C25" s="135">
        <v>455</v>
      </c>
      <c r="D25" s="135">
        <v>5</v>
      </c>
      <c r="E25" s="135">
        <v>3</v>
      </c>
      <c r="F25" s="135">
        <v>243</v>
      </c>
      <c r="G25" s="135">
        <v>348</v>
      </c>
      <c r="H25" s="135">
        <v>105</v>
      </c>
      <c r="I25" s="176" t="s">
        <v>1382</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358</v>
      </c>
      <c r="D28" s="135">
        <v>0</v>
      </c>
      <c r="E28" s="135">
        <v>0</v>
      </c>
      <c r="F28" s="135">
        <v>161</v>
      </c>
      <c r="G28" s="135">
        <v>252</v>
      </c>
      <c r="H28" s="135">
        <v>91</v>
      </c>
      <c r="I28" s="176" t="s">
        <v>1859</v>
      </c>
    </row>
    <row r="29" spans="1:9" ht="11.25" customHeight="1" x14ac:dyDescent="0.4">
      <c r="A29" s="20"/>
      <c r="B29" s="168" t="s">
        <v>314</v>
      </c>
      <c r="C29" s="135">
        <v>577</v>
      </c>
      <c r="D29" s="135">
        <v>0</v>
      </c>
      <c r="E29" s="135">
        <v>0</v>
      </c>
      <c r="F29" s="135">
        <v>224</v>
      </c>
      <c r="G29" s="135">
        <v>359</v>
      </c>
      <c r="H29" s="135">
        <v>135</v>
      </c>
      <c r="I29" s="176" t="s">
        <v>1860</v>
      </c>
    </row>
    <row r="30" spans="1:9" ht="11.25" customHeight="1" x14ac:dyDescent="0.4">
      <c r="A30" s="20"/>
      <c r="B30" s="165" t="s">
        <v>316</v>
      </c>
      <c r="C30" s="135">
        <v>743</v>
      </c>
      <c r="D30" s="135">
        <v>0</v>
      </c>
      <c r="E30" s="135">
        <v>0</v>
      </c>
      <c r="F30" s="135">
        <v>372</v>
      </c>
      <c r="G30" s="135">
        <v>622</v>
      </c>
      <c r="H30" s="135">
        <v>250</v>
      </c>
      <c r="I30" s="176" t="s">
        <v>1861</v>
      </c>
    </row>
    <row r="31" spans="1:9" ht="11.25" customHeight="1" x14ac:dyDescent="0.4">
      <c r="A31" s="20"/>
      <c r="B31" s="168" t="s">
        <v>318</v>
      </c>
      <c r="C31" s="135">
        <v>372</v>
      </c>
      <c r="D31" s="135">
        <v>0</v>
      </c>
      <c r="E31" s="135">
        <v>0</v>
      </c>
      <c r="F31" s="135">
        <v>250</v>
      </c>
      <c r="G31" s="135">
        <v>427</v>
      </c>
      <c r="H31" s="135">
        <v>177</v>
      </c>
      <c r="I31" s="176" t="s">
        <v>1862</v>
      </c>
    </row>
    <row r="32" spans="1:9" ht="11.25" customHeight="1" x14ac:dyDescent="0.4">
      <c r="A32" s="20"/>
      <c r="B32" s="165" t="s">
        <v>320</v>
      </c>
      <c r="C32" s="135">
        <v>725</v>
      </c>
      <c r="D32" s="135">
        <v>139</v>
      </c>
      <c r="E32" s="135">
        <v>48</v>
      </c>
      <c r="F32" s="135">
        <v>552</v>
      </c>
      <c r="G32" s="135">
        <v>596</v>
      </c>
      <c r="H32" s="135">
        <v>44</v>
      </c>
      <c r="I32" s="176" t="s">
        <v>525</v>
      </c>
    </row>
    <row r="33" spans="1:11" ht="11.25" customHeight="1" x14ac:dyDescent="0.4">
      <c r="A33" s="20"/>
      <c r="B33" s="165" t="s">
        <v>322</v>
      </c>
      <c r="C33" s="27">
        <v>11.348684210526301</v>
      </c>
      <c r="D33" s="27">
        <v>112.5</v>
      </c>
      <c r="E33" s="27">
        <v>180.875</v>
      </c>
      <c r="F33" s="27">
        <v>14.943181818181801</v>
      </c>
      <c r="G33" s="27">
        <v>13.625</v>
      </c>
      <c r="H33" s="169">
        <v>-1.3181818181818199</v>
      </c>
      <c r="I33" s="176" t="s">
        <v>1863</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2349</v>
      </c>
      <c r="D36" s="135">
        <v>136</v>
      </c>
      <c r="E36" s="135">
        <v>48</v>
      </c>
      <c r="F36" s="135">
        <v>1387</v>
      </c>
      <c r="G36" s="135">
        <v>1926</v>
      </c>
      <c r="H36" s="135">
        <v>539</v>
      </c>
      <c r="I36" s="176" t="s">
        <v>439</v>
      </c>
      <c r="J36" s="109"/>
      <c r="K36" s="109"/>
    </row>
    <row r="37" spans="1:11" ht="11.25" customHeight="1" x14ac:dyDescent="0.35">
      <c r="A37" s="18"/>
      <c r="B37" s="165"/>
      <c r="C37" s="135"/>
      <c r="D37" s="135"/>
      <c r="E37" s="135"/>
      <c r="F37" s="135"/>
      <c r="G37" s="135"/>
      <c r="H37" s="135"/>
      <c r="I37" s="176"/>
      <c r="J37" s="109"/>
      <c r="K37" s="109"/>
    </row>
    <row r="38" spans="1:11" ht="11.25" customHeight="1" x14ac:dyDescent="0.35">
      <c r="A38" s="18" t="s">
        <v>338</v>
      </c>
      <c r="B38" s="165"/>
      <c r="C38" s="135"/>
      <c r="D38" s="135"/>
      <c r="E38" s="135"/>
      <c r="F38" s="135"/>
      <c r="G38" s="135"/>
      <c r="H38" s="135"/>
      <c r="I38" s="176"/>
      <c r="J38" s="109"/>
      <c r="K38" s="109"/>
    </row>
    <row r="39" spans="1:11" ht="11.25" customHeight="1" x14ac:dyDescent="0.35">
      <c r="A39" s="18"/>
      <c r="B39" s="165" t="s">
        <v>1864</v>
      </c>
      <c r="C39" s="135">
        <v>837</v>
      </c>
      <c r="D39" s="135">
        <v>0</v>
      </c>
      <c r="E39" s="135">
        <v>0</v>
      </c>
      <c r="F39" s="135">
        <v>441</v>
      </c>
      <c r="G39" s="135">
        <v>743</v>
      </c>
      <c r="H39" s="135">
        <v>302</v>
      </c>
      <c r="I39" s="176" t="s">
        <v>1865</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362</v>
      </c>
      <c r="B41" s="165"/>
      <c r="C41" s="135"/>
      <c r="D41" s="135"/>
      <c r="E41" s="135"/>
      <c r="F41" s="135"/>
      <c r="G41" s="135"/>
      <c r="H41" s="135"/>
      <c r="I41" s="176"/>
      <c r="J41" s="109"/>
      <c r="K41" s="109"/>
    </row>
    <row r="42" spans="1:11" ht="11.25" customHeight="1" x14ac:dyDescent="0.35">
      <c r="A42" s="18"/>
      <c r="B42" s="165" t="s">
        <v>195</v>
      </c>
      <c r="C42" s="135">
        <v>2261</v>
      </c>
      <c r="D42" s="135">
        <v>35</v>
      </c>
      <c r="E42" s="135">
        <v>14</v>
      </c>
      <c r="F42" s="135">
        <v>1241</v>
      </c>
      <c r="G42" s="135">
        <v>1786</v>
      </c>
      <c r="H42" s="135">
        <v>545</v>
      </c>
      <c r="I42" s="176" t="s">
        <v>1866</v>
      </c>
      <c r="J42" s="109"/>
      <c r="K42" s="109"/>
    </row>
    <row r="43" spans="1:11" ht="11.25" customHeight="1" x14ac:dyDescent="0.35">
      <c r="A43" s="26"/>
      <c r="B43" s="28"/>
      <c r="C43" s="28"/>
      <c r="D43" s="28"/>
      <c r="E43" s="28"/>
      <c r="F43" s="28"/>
      <c r="G43" s="28"/>
      <c r="H43" s="93"/>
      <c r="I43" s="99"/>
      <c r="J43" s="26"/>
      <c r="K43" s="109"/>
    </row>
    <row r="44" spans="1:11" ht="11.25" customHeight="1" x14ac:dyDescent="0.35">
      <c r="A44" s="18" t="s">
        <v>156</v>
      </c>
      <c r="K44" s="109"/>
    </row>
    <row r="45" spans="1:11" ht="11.25" customHeight="1" x14ac:dyDescent="0.35">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54"/>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1867</v>
      </c>
    </row>
    <row r="2" spans="1:11" ht="11.25" customHeight="1" x14ac:dyDescent="0.35">
      <c r="B2" s="109"/>
      <c r="C2" s="109"/>
      <c r="D2" s="109"/>
      <c r="E2" s="109"/>
      <c r="F2" s="109"/>
      <c r="G2" s="109"/>
      <c r="H2" s="135"/>
      <c r="I2" s="172"/>
      <c r="J2" s="66"/>
      <c r="K2" s="66"/>
    </row>
    <row r="3" spans="1:11" ht="15" customHeight="1" x14ac:dyDescent="0.4">
      <c r="A3" s="23" t="s">
        <v>1851</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287</v>
      </c>
      <c r="B6" s="202"/>
      <c r="C6" s="150"/>
      <c r="D6" s="129"/>
      <c r="E6" s="151" t="s">
        <v>159</v>
      </c>
      <c r="F6" s="129"/>
      <c r="G6" s="152"/>
      <c r="H6" s="158" t="s">
        <v>164</v>
      </c>
      <c r="I6" s="174" t="s">
        <v>165</v>
      </c>
      <c r="J6" s="129"/>
      <c r="K6" s="159"/>
    </row>
    <row r="7" spans="1:11" ht="11.25" customHeight="1" x14ac:dyDescent="0.35">
      <c r="A7" s="203"/>
      <c r="B7" s="204"/>
      <c r="C7" s="130">
        <v>2019</v>
      </c>
      <c r="D7" s="130">
        <v>2020</v>
      </c>
      <c r="E7" s="130">
        <v>2021</v>
      </c>
      <c r="F7" s="131">
        <v>2022</v>
      </c>
      <c r="G7" s="131">
        <v>2023</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415</v>
      </c>
      <c r="C9" s="9">
        <v>73804</v>
      </c>
      <c r="D9" s="9">
        <v>53357</v>
      </c>
      <c r="E9" s="9">
        <v>1134</v>
      </c>
      <c r="F9" s="9">
        <v>7504</v>
      </c>
      <c r="G9" s="9">
        <v>56381</v>
      </c>
      <c r="H9" s="9">
        <v>48877</v>
      </c>
      <c r="I9" s="98" t="s">
        <v>251</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41938</v>
      </c>
      <c r="D12" s="135">
        <v>31550</v>
      </c>
      <c r="E12" s="135">
        <v>51</v>
      </c>
      <c r="F12" s="135">
        <v>1619</v>
      </c>
      <c r="G12" s="135">
        <v>27311</v>
      </c>
      <c r="H12" s="135">
        <v>25692</v>
      </c>
      <c r="I12" s="176" t="s">
        <v>1868</v>
      </c>
    </row>
    <row r="13" spans="1:11" ht="11.25" customHeight="1" x14ac:dyDescent="0.4">
      <c r="A13" s="20"/>
      <c r="B13" s="165" t="s">
        <v>291</v>
      </c>
      <c r="C13" s="135">
        <v>21234</v>
      </c>
      <c r="D13" s="135">
        <v>15435</v>
      </c>
      <c r="E13" s="135">
        <v>671</v>
      </c>
      <c r="F13" s="135">
        <v>4503</v>
      </c>
      <c r="G13" s="135">
        <v>21291</v>
      </c>
      <c r="H13" s="135">
        <v>16788</v>
      </c>
      <c r="I13" s="176" t="s">
        <v>1869</v>
      </c>
    </row>
    <row r="14" spans="1:11" ht="11.25" customHeight="1" x14ac:dyDescent="0.4">
      <c r="A14" s="20"/>
      <c r="B14" s="165" t="s">
        <v>293</v>
      </c>
      <c r="C14" s="135">
        <v>3591</v>
      </c>
      <c r="D14" s="135">
        <v>2018</v>
      </c>
      <c r="E14" s="135">
        <v>143</v>
      </c>
      <c r="F14" s="135">
        <v>597</v>
      </c>
      <c r="G14" s="135">
        <v>2136</v>
      </c>
      <c r="H14" s="135">
        <v>1539</v>
      </c>
      <c r="I14" s="176" t="s">
        <v>1870</v>
      </c>
    </row>
    <row r="15" spans="1:11" ht="11.25" customHeight="1" x14ac:dyDescent="0.4">
      <c r="A15" s="20"/>
      <c r="B15" s="165" t="s">
        <v>295</v>
      </c>
      <c r="C15" s="135">
        <v>742</v>
      </c>
      <c r="D15" s="135">
        <v>503</v>
      </c>
      <c r="E15" s="135">
        <v>16</v>
      </c>
      <c r="F15" s="135">
        <v>55</v>
      </c>
      <c r="G15" s="135">
        <v>551</v>
      </c>
      <c r="H15" s="135">
        <v>496</v>
      </c>
      <c r="I15" s="176" t="s">
        <v>1871</v>
      </c>
    </row>
    <row r="16" spans="1:11" ht="11.25" customHeight="1" x14ac:dyDescent="0.4">
      <c r="A16" s="20"/>
      <c r="B16" s="165" t="s">
        <v>297</v>
      </c>
      <c r="C16" s="135">
        <v>1676</v>
      </c>
      <c r="D16" s="135">
        <v>898</v>
      </c>
      <c r="E16" s="135">
        <v>0</v>
      </c>
      <c r="F16" s="135">
        <v>53</v>
      </c>
      <c r="G16" s="135">
        <v>814</v>
      </c>
      <c r="H16" s="135">
        <v>761</v>
      </c>
      <c r="I16" s="176" t="s">
        <v>1872</v>
      </c>
    </row>
    <row r="17" spans="1:9" ht="11.25" customHeight="1" x14ac:dyDescent="0.4">
      <c r="A17" s="20"/>
      <c r="B17" s="165"/>
      <c r="C17" s="135"/>
      <c r="D17" s="135"/>
      <c r="E17" s="135"/>
      <c r="F17" s="135"/>
      <c r="G17" s="135"/>
      <c r="H17" s="135"/>
      <c r="I17" s="176"/>
    </row>
    <row r="18" spans="1:9" ht="11.25" customHeight="1" x14ac:dyDescent="0.35">
      <c r="A18" s="18" t="s">
        <v>299</v>
      </c>
      <c r="C18" s="135"/>
      <c r="D18" s="135"/>
      <c r="E18" s="135"/>
      <c r="F18" s="135"/>
      <c r="G18" s="135"/>
      <c r="H18" s="135"/>
      <c r="I18" s="176"/>
    </row>
    <row r="19" spans="1:9" ht="11.25" customHeight="1" x14ac:dyDescent="0.4">
      <c r="A19" s="20"/>
      <c r="B19" s="165" t="s">
        <v>300</v>
      </c>
      <c r="C19" s="135">
        <v>4074</v>
      </c>
      <c r="D19" s="135">
        <v>2993</v>
      </c>
      <c r="E19" s="135">
        <v>87</v>
      </c>
      <c r="F19" s="135">
        <v>620</v>
      </c>
      <c r="G19" s="135">
        <v>3682</v>
      </c>
      <c r="H19" s="135">
        <v>3062</v>
      </c>
      <c r="I19" s="176" t="s">
        <v>1873</v>
      </c>
    </row>
    <row r="20" spans="1:9" ht="11.25" customHeight="1" x14ac:dyDescent="0.4">
      <c r="A20" s="20"/>
      <c r="B20" s="165" t="s">
        <v>302</v>
      </c>
      <c r="C20" s="135">
        <v>7923</v>
      </c>
      <c r="D20" s="135">
        <v>4751</v>
      </c>
      <c r="E20" s="135">
        <v>115</v>
      </c>
      <c r="F20" s="135">
        <v>841</v>
      </c>
      <c r="G20" s="135">
        <v>5133</v>
      </c>
      <c r="H20" s="135">
        <v>4292</v>
      </c>
      <c r="I20" s="176" t="s">
        <v>1874</v>
      </c>
    </row>
    <row r="21" spans="1:9" ht="11.25" customHeight="1" x14ac:dyDescent="0.4">
      <c r="A21" s="20"/>
      <c r="B21" s="165" t="s">
        <v>304</v>
      </c>
      <c r="C21" s="135">
        <v>13827</v>
      </c>
      <c r="D21" s="135">
        <v>10083</v>
      </c>
      <c r="E21" s="135">
        <v>356</v>
      </c>
      <c r="F21" s="135">
        <v>1647</v>
      </c>
      <c r="G21" s="135">
        <v>10412</v>
      </c>
      <c r="H21" s="135">
        <v>8765</v>
      </c>
      <c r="I21" s="176" t="s">
        <v>1875</v>
      </c>
    </row>
    <row r="22" spans="1:9" ht="11.25" customHeight="1" x14ac:dyDescent="0.4">
      <c r="A22" s="20"/>
      <c r="B22" s="165" t="s">
        <v>305</v>
      </c>
      <c r="C22" s="135">
        <v>7721</v>
      </c>
      <c r="D22" s="135">
        <v>5477</v>
      </c>
      <c r="E22" s="135">
        <v>174</v>
      </c>
      <c r="F22" s="135">
        <v>1133</v>
      </c>
      <c r="G22" s="135">
        <v>6872</v>
      </c>
      <c r="H22" s="135">
        <v>5739</v>
      </c>
      <c r="I22" s="176" t="s">
        <v>1876</v>
      </c>
    </row>
    <row r="23" spans="1:9" ht="11.25" customHeight="1" x14ac:dyDescent="0.4">
      <c r="A23" s="20"/>
      <c r="B23" s="165" t="s">
        <v>307</v>
      </c>
      <c r="C23" s="135">
        <v>8501</v>
      </c>
      <c r="D23" s="135">
        <v>5517</v>
      </c>
      <c r="E23" s="135">
        <v>146</v>
      </c>
      <c r="F23" s="135">
        <v>1003</v>
      </c>
      <c r="G23" s="135">
        <v>6375</v>
      </c>
      <c r="H23" s="135">
        <v>5372</v>
      </c>
      <c r="I23" s="176" t="s">
        <v>1660</v>
      </c>
    </row>
    <row r="24" spans="1:9" ht="11.25" customHeight="1" x14ac:dyDescent="0.4">
      <c r="A24" s="20"/>
      <c r="B24" s="165" t="s">
        <v>309</v>
      </c>
      <c r="C24" s="135">
        <v>15296</v>
      </c>
      <c r="D24" s="135">
        <v>11396</v>
      </c>
      <c r="E24" s="135">
        <v>152</v>
      </c>
      <c r="F24" s="135">
        <v>1183</v>
      </c>
      <c r="G24" s="135">
        <v>10626</v>
      </c>
      <c r="H24" s="135">
        <v>9443</v>
      </c>
      <c r="I24" s="176" t="s">
        <v>1877</v>
      </c>
    </row>
    <row r="25" spans="1:9" ht="11.25" customHeight="1" x14ac:dyDescent="0.4">
      <c r="A25" s="20"/>
      <c r="B25" s="165" t="s">
        <v>310</v>
      </c>
      <c r="C25" s="135">
        <v>16462</v>
      </c>
      <c r="D25" s="135">
        <v>13140</v>
      </c>
      <c r="E25" s="135">
        <v>104</v>
      </c>
      <c r="F25" s="135">
        <v>1077</v>
      </c>
      <c r="G25" s="135">
        <v>13281</v>
      </c>
      <c r="H25" s="135">
        <v>12204</v>
      </c>
      <c r="I25" s="176" t="s">
        <v>1878</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7049</v>
      </c>
      <c r="D28" s="135">
        <v>5881</v>
      </c>
      <c r="E28" s="135">
        <v>10</v>
      </c>
      <c r="F28" s="135">
        <v>583</v>
      </c>
      <c r="G28" s="135">
        <v>5632</v>
      </c>
      <c r="H28" s="135">
        <v>5049</v>
      </c>
      <c r="I28" s="176" t="s">
        <v>1879</v>
      </c>
    </row>
    <row r="29" spans="1:9" ht="11.25" customHeight="1" x14ac:dyDescent="0.4">
      <c r="A29" s="20"/>
      <c r="B29" s="168" t="s">
        <v>314</v>
      </c>
      <c r="C29" s="135">
        <v>13664</v>
      </c>
      <c r="D29" s="135">
        <v>7994</v>
      </c>
      <c r="E29" s="135">
        <v>11</v>
      </c>
      <c r="F29" s="135">
        <v>929</v>
      </c>
      <c r="G29" s="135">
        <v>7673</v>
      </c>
      <c r="H29" s="135">
        <v>6744</v>
      </c>
      <c r="I29" s="176" t="s">
        <v>1880</v>
      </c>
    </row>
    <row r="30" spans="1:9" ht="11.25" customHeight="1" x14ac:dyDescent="0.4">
      <c r="A30" s="20"/>
      <c r="B30" s="165" t="s">
        <v>316</v>
      </c>
      <c r="C30" s="135">
        <v>21592</v>
      </c>
      <c r="D30" s="135">
        <v>13641</v>
      </c>
      <c r="E30" s="135">
        <v>9</v>
      </c>
      <c r="F30" s="135">
        <v>1548</v>
      </c>
      <c r="G30" s="135">
        <v>14339</v>
      </c>
      <c r="H30" s="135">
        <v>12791</v>
      </c>
      <c r="I30" s="176" t="s">
        <v>1881</v>
      </c>
    </row>
    <row r="31" spans="1:9" ht="11.25" customHeight="1" x14ac:dyDescent="0.4">
      <c r="A31" s="20"/>
      <c r="B31" s="168" t="s">
        <v>318</v>
      </c>
      <c r="C31" s="135">
        <v>13171</v>
      </c>
      <c r="D31" s="135">
        <v>10414</v>
      </c>
      <c r="E31" s="135">
        <v>25</v>
      </c>
      <c r="F31" s="135">
        <v>1274</v>
      </c>
      <c r="G31" s="135">
        <v>10964</v>
      </c>
      <c r="H31" s="135">
        <v>9690</v>
      </c>
      <c r="I31" s="176" t="s">
        <v>1882</v>
      </c>
    </row>
    <row r="32" spans="1:9" ht="11.25" customHeight="1" x14ac:dyDescent="0.4">
      <c r="A32" s="20"/>
      <c r="B32" s="165" t="s">
        <v>320</v>
      </c>
      <c r="C32" s="135">
        <v>18328</v>
      </c>
      <c r="D32" s="135">
        <v>15427</v>
      </c>
      <c r="E32" s="135">
        <v>1079</v>
      </c>
      <c r="F32" s="135">
        <v>3170</v>
      </c>
      <c r="G32" s="135">
        <v>17773</v>
      </c>
      <c r="H32" s="135">
        <v>14603</v>
      </c>
      <c r="I32" s="176" t="s">
        <v>1883</v>
      </c>
    </row>
    <row r="33" spans="1:11" ht="11.25" customHeight="1" x14ac:dyDescent="0.4">
      <c r="A33" s="20"/>
      <c r="B33" s="165" t="s">
        <v>322</v>
      </c>
      <c r="C33" s="27">
        <v>12.8731884057971</v>
      </c>
      <c r="D33" s="27">
        <v>14.0445475638051</v>
      </c>
      <c r="E33" s="27">
        <v>104.45</v>
      </c>
      <c r="F33" s="27">
        <v>18.557491289198602</v>
      </c>
      <c r="G33" s="27">
        <v>15.220739842328699</v>
      </c>
      <c r="H33" s="169">
        <v>-3.3367514468699202</v>
      </c>
      <c r="I33" s="176" t="s">
        <v>1644</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60350</v>
      </c>
      <c r="D36" s="135">
        <v>44459</v>
      </c>
      <c r="E36" s="135">
        <v>1105</v>
      </c>
      <c r="F36" s="135">
        <v>6749</v>
      </c>
      <c r="G36" s="135">
        <v>48782</v>
      </c>
      <c r="H36" s="135">
        <v>42033</v>
      </c>
      <c r="I36" s="176" t="s">
        <v>1884</v>
      </c>
      <c r="J36" s="109"/>
      <c r="K36" s="109"/>
    </row>
    <row r="37" spans="1:11" ht="11.25" customHeight="1" x14ac:dyDescent="0.35">
      <c r="A37" s="18"/>
      <c r="B37" s="165" t="s">
        <v>329</v>
      </c>
      <c r="C37" s="135">
        <v>4860</v>
      </c>
      <c r="D37" s="135">
        <v>3051</v>
      </c>
      <c r="E37" s="135">
        <v>9</v>
      </c>
      <c r="F37" s="135">
        <v>318</v>
      </c>
      <c r="G37" s="135">
        <v>2351</v>
      </c>
      <c r="H37" s="135">
        <v>2033</v>
      </c>
      <c r="I37" s="176" t="s">
        <v>1885</v>
      </c>
      <c r="J37" s="109"/>
      <c r="K37" s="109"/>
    </row>
    <row r="38" spans="1:11" ht="11.25" customHeight="1" x14ac:dyDescent="0.35">
      <c r="A38" s="18"/>
      <c r="B38" s="165" t="s">
        <v>327</v>
      </c>
      <c r="C38" s="135">
        <v>2532</v>
      </c>
      <c r="D38" s="135">
        <v>1584</v>
      </c>
      <c r="E38" s="135">
        <v>4</v>
      </c>
      <c r="F38" s="135">
        <v>201</v>
      </c>
      <c r="G38" s="135">
        <v>2334</v>
      </c>
      <c r="H38" s="135">
        <v>2133</v>
      </c>
      <c r="I38" s="176" t="s">
        <v>1199</v>
      </c>
      <c r="J38" s="109"/>
      <c r="K38" s="109"/>
    </row>
    <row r="39" spans="1:11" ht="11.25" customHeight="1" x14ac:dyDescent="0.35">
      <c r="A39" s="18"/>
      <c r="B39" s="165" t="s">
        <v>333</v>
      </c>
      <c r="C39" s="135">
        <v>4183</v>
      </c>
      <c r="D39" s="135">
        <v>3185</v>
      </c>
      <c r="E39" s="135">
        <v>14</v>
      </c>
      <c r="F39" s="135">
        <v>0</v>
      </c>
      <c r="G39" s="135">
        <v>1686</v>
      </c>
      <c r="H39" s="135">
        <v>1686</v>
      </c>
      <c r="I39" s="176" t="s">
        <v>336</v>
      </c>
      <c r="J39" s="109"/>
      <c r="K39" s="109"/>
    </row>
    <row r="40" spans="1:11" ht="11.25" customHeight="1" x14ac:dyDescent="0.35">
      <c r="A40" s="18"/>
      <c r="B40" s="165" t="s">
        <v>331</v>
      </c>
      <c r="C40" s="135">
        <v>1804</v>
      </c>
      <c r="D40" s="135">
        <v>1042</v>
      </c>
      <c r="E40" s="135">
        <v>2</v>
      </c>
      <c r="F40" s="135">
        <v>233</v>
      </c>
      <c r="G40" s="135">
        <v>1228</v>
      </c>
      <c r="H40" s="135">
        <v>995</v>
      </c>
      <c r="I40" s="176" t="s">
        <v>1886</v>
      </c>
      <c r="J40" s="109"/>
      <c r="K40" s="109"/>
    </row>
    <row r="41" spans="1:11" ht="11.25" customHeight="1" x14ac:dyDescent="0.35">
      <c r="A41" s="18"/>
      <c r="B41" s="165"/>
      <c r="C41" s="135"/>
      <c r="D41" s="135"/>
      <c r="E41" s="135"/>
      <c r="F41" s="135"/>
      <c r="G41" s="135"/>
      <c r="H41" s="135"/>
      <c r="I41" s="176"/>
      <c r="J41" s="109"/>
      <c r="K41" s="109"/>
    </row>
    <row r="42" spans="1:11" ht="11.25" customHeight="1" x14ac:dyDescent="0.35">
      <c r="A42" s="18" t="s">
        <v>338</v>
      </c>
      <c r="B42" s="165"/>
      <c r="C42" s="135"/>
      <c r="D42" s="135"/>
      <c r="E42" s="135"/>
      <c r="F42" s="135"/>
      <c r="G42" s="135"/>
      <c r="H42" s="135"/>
      <c r="I42" s="176"/>
      <c r="J42" s="109"/>
      <c r="K42" s="109"/>
    </row>
    <row r="43" spans="1:11" ht="11.25" customHeight="1" x14ac:dyDescent="0.35">
      <c r="A43" s="18"/>
      <c r="B43" s="165" t="s">
        <v>1864</v>
      </c>
      <c r="C43" s="135">
        <v>23280</v>
      </c>
      <c r="D43" s="135">
        <v>21278</v>
      </c>
      <c r="E43" s="135">
        <v>0</v>
      </c>
      <c r="F43" s="135">
        <v>2999</v>
      </c>
      <c r="G43" s="135">
        <v>26425</v>
      </c>
      <c r="H43" s="135">
        <v>23426</v>
      </c>
      <c r="I43" s="176" t="s">
        <v>1887</v>
      </c>
      <c r="J43" s="109"/>
      <c r="K43" s="109"/>
    </row>
    <row r="44" spans="1:11" ht="11.25" customHeight="1" x14ac:dyDescent="0.35">
      <c r="A44" s="18"/>
      <c r="B44" s="165" t="s">
        <v>339</v>
      </c>
      <c r="C44" s="135">
        <v>11647</v>
      </c>
      <c r="D44" s="135">
        <v>6568</v>
      </c>
      <c r="E44" s="135">
        <v>19</v>
      </c>
      <c r="F44" s="135">
        <v>1233</v>
      </c>
      <c r="G44" s="135">
        <v>7770</v>
      </c>
      <c r="H44" s="135">
        <v>6537</v>
      </c>
      <c r="I44" s="176" t="s">
        <v>1888</v>
      </c>
      <c r="J44" s="109"/>
      <c r="K44" s="109"/>
    </row>
    <row r="45" spans="1:11" ht="11.25" customHeight="1" x14ac:dyDescent="0.35">
      <c r="A45" s="18"/>
      <c r="B45" s="165" t="s">
        <v>350</v>
      </c>
      <c r="C45" s="135">
        <v>2484</v>
      </c>
      <c r="D45" s="135">
        <v>1634</v>
      </c>
      <c r="E45" s="135">
        <v>1</v>
      </c>
      <c r="F45" s="135">
        <v>613</v>
      </c>
      <c r="G45" s="135">
        <v>4305</v>
      </c>
      <c r="H45" s="135">
        <v>3692</v>
      </c>
      <c r="I45" s="176" t="s">
        <v>1889</v>
      </c>
      <c r="J45" s="109"/>
      <c r="K45" s="109"/>
    </row>
    <row r="46" spans="1:11" ht="11.25" customHeight="1" x14ac:dyDescent="0.35">
      <c r="A46" s="18"/>
      <c r="B46" s="165" t="s">
        <v>341</v>
      </c>
      <c r="C46" s="135">
        <v>6027</v>
      </c>
      <c r="D46" s="135">
        <v>3577</v>
      </c>
      <c r="E46" s="135">
        <v>12</v>
      </c>
      <c r="F46" s="135">
        <v>356</v>
      </c>
      <c r="G46" s="135">
        <v>3189</v>
      </c>
      <c r="H46" s="135">
        <v>2833</v>
      </c>
      <c r="I46" s="176" t="s">
        <v>1890</v>
      </c>
      <c r="J46" s="109"/>
      <c r="K46" s="109"/>
    </row>
    <row r="47" spans="1:11" ht="11.25" customHeight="1" x14ac:dyDescent="0.35">
      <c r="A47" s="18"/>
      <c r="B47" s="165" t="s">
        <v>343</v>
      </c>
      <c r="C47" s="135">
        <v>4604</v>
      </c>
      <c r="D47" s="135">
        <v>2606</v>
      </c>
      <c r="E47" s="135">
        <v>53</v>
      </c>
      <c r="F47" s="135">
        <v>285</v>
      </c>
      <c r="G47" s="135">
        <v>2403</v>
      </c>
      <c r="H47" s="135">
        <v>2118</v>
      </c>
      <c r="I47" s="176" t="s">
        <v>1891</v>
      </c>
      <c r="J47" s="109"/>
      <c r="K47" s="109"/>
    </row>
    <row r="48" spans="1:11" ht="11.25" customHeight="1" x14ac:dyDescent="0.35">
      <c r="A48" s="18"/>
      <c r="B48" s="165" t="s">
        <v>403</v>
      </c>
      <c r="C48" s="135">
        <v>5641</v>
      </c>
      <c r="D48" s="135">
        <v>3756</v>
      </c>
      <c r="E48" s="135">
        <v>895</v>
      </c>
      <c r="F48" s="135">
        <v>1095</v>
      </c>
      <c r="G48" s="135">
        <v>2135</v>
      </c>
      <c r="H48" s="135">
        <v>1040</v>
      </c>
      <c r="I48" s="176" t="s">
        <v>1892</v>
      </c>
      <c r="J48" s="109"/>
      <c r="K48" s="109"/>
    </row>
    <row r="49" spans="1:11" ht="11.25" customHeight="1" x14ac:dyDescent="0.35">
      <c r="A49" s="18"/>
      <c r="B49" s="165" t="s">
        <v>400</v>
      </c>
      <c r="C49" s="135">
        <v>5667</v>
      </c>
      <c r="D49" s="135">
        <v>3606</v>
      </c>
      <c r="E49" s="135">
        <v>2</v>
      </c>
      <c r="F49" s="135">
        <v>312</v>
      </c>
      <c r="G49" s="135">
        <v>1886</v>
      </c>
      <c r="H49" s="135">
        <v>1574</v>
      </c>
      <c r="I49" s="176" t="s">
        <v>1893</v>
      </c>
      <c r="J49" s="109"/>
      <c r="K49" s="109"/>
    </row>
    <row r="50" spans="1:11" ht="11.25" customHeight="1" x14ac:dyDescent="0.35">
      <c r="A50" s="18"/>
      <c r="B50" s="165" t="s">
        <v>567</v>
      </c>
      <c r="C50" s="135">
        <v>1213</v>
      </c>
      <c r="D50" s="135">
        <v>958</v>
      </c>
      <c r="E50" s="135">
        <v>0</v>
      </c>
      <c r="F50" s="135">
        <v>108</v>
      </c>
      <c r="G50" s="135">
        <v>927</v>
      </c>
      <c r="H50" s="135">
        <v>819</v>
      </c>
      <c r="I50" s="176" t="s">
        <v>1894</v>
      </c>
      <c r="J50" s="109"/>
      <c r="K50" s="109"/>
    </row>
    <row r="51" spans="1:11" ht="11.25" customHeight="1" x14ac:dyDescent="0.35">
      <c r="A51" s="18"/>
      <c r="B51" s="165" t="s">
        <v>1732</v>
      </c>
      <c r="C51" s="135">
        <v>0</v>
      </c>
      <c r="D51" s="135">
        <v>0</v>
      </c>
      <c r="E51" s="135">
        <v>0</v>
      </c>
      <c r="F51" s="135">
        <v>0</v>
      </c>
      <c r="G51" s="135">
        <v>891</v>
      </c>
      <c r="H51" s="135">
        <v>891</v>
      </c>
      <c r="I51" s="176" t="s">
        <v>336</v>
      </c>
      <c r="J51" s="109"/>
      <c r="K51" s="109"/>
    </row>
    <row r="52" spans="1:11" ht="11.25" customHeight="1" x14ac:dyDescent="0.35">
      <c r="A52" s="18"/>
      <c r="B52" s="165" t="s">
        <v>1738</v>
      </c>
      <c r="C52" s="135">
        <v>584</v>
      </c>
      <c r="D52" s="135">
        <v>689</v>
      </c>
      <c r="E52" s="135">
        <v>0</v>
      </c>
      <c r="F52" s="135">
        <v>0</v>
      </c>
      <c r="G52" s="135">
        <v>673</v>
      </c>
      <c r="H52" s="135">
        <v>673</v>
      </c>
      <c r="I52" s="176" t="s">
        <v>336</v>
      </c>
      <c r="J52" s="109"/>
      <c r="K52" s="109"/>
    </row>
    <row r="53" spans="1:11" ht="11.25" customHeight="1" x14ac:dyDescent="0.35">
      <c r="A53" s="18"/>
      <c r="B53" s="165"/>
      <c r="C53" s="135"/>
      <c r="D53" s="135"/>
      <c r="E53" s="135"/>
      <c r="F53" s="135"/>
      <c r="G53" s="135"/>
      <c r="H53" s="135"/>
      <c r="I53" s="176"/>
      <c r="J53" s="109"/>
      <c r="K53" s="109"/>
    </row>
    <row r="54" spans="1:11" ht="11.25" customHeight="1" x14ac:dyDescent="0.35">
      <c r="A54" s="18" t="s">
        <v>362</v>
      </c>
      <c r="B54" s="165"/>
      <c r="C54" s="135"/>
      <c r="D54" s="135"/>
      <c r="E54" s="135"/>
      <c r="F54" s="135"/>
      <c r="G54" s="135"/>
      <c r="H54" s="135"/>
      <c r="I54" s="176"/>
      <c r="J54" s="109"/>
      <c r="K54" s="109"/>
    </row>
    <row r="55" spans="1:11" ht="11.25" customHeight="1" x14ac:dyDescent="0.35">
      <c r="A55" s="18"/>
      <c r="B55" s="165" t="s">
        <v>195</v>
      </c>
      <c r="C55" s="135">
        <v>63910</v>
      </c>
      <c r="D55" s="135">
        <v>45505</v>
      </c>
      <c r="E55" s="135">
        <v>382</v>
      </c>
      <c r="F55" s="135">
        <v>4955</v>
      </c>
      <c r="G55" s="135">
        <v>46896</v>
      </c>
      <c r="H55" s="135">
        <v>41941</v>
      </c>
      <c r="I55" s="176" t="s">
        <v>1895</v>
      </c>
      <c r="J55" s="109"/>
      <c r="K55" s="109"/>
    </row>
    <row r="56" spans="1:11" ht="11.25" customHeight="1" x14ac:dyDescent="0.35">
      <c r="A56" s="18"/>
      <c r="B56" s="165" t="s">
        <v>364</v>
      </c>
      <c r="C56" s="135">
        <v>4726</v>
      </c>
      <c r="D56" s="135">
        <v>4320</v>
      </c>
      <c r="E56" s="135">
        <v>657</v>
      </c>
      <c r="F56" s="135">
        <v>2003</v>
      </c>
      <c r="G56" s="135">
        <v>4999</v>
      </c>
      <c r="H56" s="135">
        <v>2996</v>
      </c>
      <c r="I56" s="176" t="s">
        <v>1896</v>
      </c>
      <c r="J56" s="109"/>
      <c r="K56" s="109"/>
    </row>
    <row r="57" spans="1:11" ht="11.25" customHeight="1" x14ac:dyDescent="0.35">
      <c r="A57" s="18"/>
      <c r="B57" s="165" t="s">
        <v>169</v>
      </c>
      <c r="C57" s="135">
        <v>1258</v>
      </c>
      <c r="D57" s="135">
        <v>814</v>
      </c>
      <c r="E57" s="135">
        <v>29</v>
      </c>
      <c r="F57" s="135">
        <v>192</v>
      </c>
      <c r="G57" s="135">
        <v>1144</v>
      </c>
      <c r="H57" s="135">
        <v>952</v>
      </c>
      <c r="I57" s="176" t="s">
        <v>1897</v>
      </c>
      <c r="J57" s="109"/>
      <c r="K57" s="109"/>
    </row>
    <row r="58" spans="1:11" ht="11.25" customHeight="1" x14ac:dyDescent="0.35">
      <c r="A58" s="18"/>
      <c r="B58" s="165" t="s">
        <v>175</v>
      </c>
      <c r="C58" s="135">
        <v>275</v>
      </c>
      <c r="D58" s="135">
        <v>240</v>
      </c>
      <c r="E58" s="135">
        <v>4</v>
      </c>
      <c r="F58" s="135">
        <v>34</v>
      </c>
      <c r="G58" s="135">
        <v>767</v>
      </c>
      <c r="H58" s="135">
        <v>733</v>
      </c>
      <c r="I58" s="176" t="s">
        <v>1898</v>
      </c>
      <c r="J58" s="109"/>
      <c r="K58" s="109"/>
    </row>
    <row r="59" spans="1:11" ht="11.25" customHeight="1" x14ac:dyDescent="0.35">
      <c r="A59" s="26"/>
      <c r="B59" s="28"/>
      <c r="C59" s="28"/>
      <c r="D59" s="28"/>
      <c r="E59" s="28"/>
      <c r="F59" s="28"/>
      <c r="G59" s="28"/>
      <c r="H59" s="93"/>
      <c r="I59" s="99"/>
      <c r="J59" s="26"/>
      <c r="K59" s="109"/>
    </row>
    <row r="60" spans="1:11" ht="11.25" customHeight="1" x14ac:dyDescent="0.35">
      <c r="A60" s="122" t="s">
        <v>368</v>
      </c>
      <c r="K60" s="109"/>
    </row>
    <row r="61" spans="1:11" ht="11.25" customHeight="1" x14ac:dyDescent="0.35">
      <c r="A61" s="122" t="s">
        <v>156</v>
      </c>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5"/>
  <dimension ref="A1:R5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1899</v>
      </c>
    </row>
    <row r="2" spans="1:18" x14ac:dyDescent="0.35">
      <c r="C2" s="109"/>
      <c r="D2" s="109"/>
      <c r="E2" s="109"/>
      <c r="F2" s="109"/>
      <c r="G2" s="109"/>
      <c r="H2" s="135"/>
      <c r="I2" s="172"/>
      <c r="J2" s="148"/>
    </row>
    <row r="3" spans="1:18" ht="13.9" x14ac:dyDescent="0.4">
      <c r="A3" s="23" t="s">
        <v>1900</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7"/>
      <c r="I5" s="173"/>
      <c r="J5" s="1"/>
    </row>
    <row r="6" spans="1:18" ht="11.25" customHeight="1" x14ac:dyDescent="0.35">
      <c r="A6" s="205"/>
      <c r="B6" s="206"/>
      <c r="C6" s="34"/>
      <c r="D6" s="35"/>
      <c r="E6" s="33" t="s">
        <v>163</v>
      </c>
      <c r="F6" s="35"/>
      <c r="G6" s="36"/>
      <c r="H6" s="158" t="s">
        <v>164</v>
      </c>
      <c r="I6" s="174" t="s">
        <v>165</v>
      </c>
      <c r="J6" s="129"/>
    </row>
    <row r="7" spans="1:18" ht="11.25" customHeight="1" x14ac:dyDescent="0.35">
      <c r="A7" s="207"/>
      <c r="B7" s="208"/>
      <c r="C7" s="130">
        <v>2019</v>
      </c>
      <c r="D7" s="130">
        <v>2020</v>
      </c>
      <c r="E7" s="130">
        <v>2021</v>
      </c>
      <c r="F7" s="131">
        <v>2022</v>
      </c>
      <c r="G7" s="131">
        <v>2023</v>
      </c>
      <c r="H7" s="160" t="s">
        <v>142</v>
      </c>
      <c r="I7" s="197" t="s">
        <v>143</v>
      </c>
      <c r="J7" s="198"/>
    </row>
    <row r="8" spans="1:18" ht="6.75" customHeight="1" x14ac:dyDescent="0.35"/>
    <row r="9" spans="1:18" ht="11.25" customHeight="1" x14ac:dyDescent="0.35">
      <c r="A9" s="209" t="s">
        <v>415</v>
      </c>
      <c r="B9" s="209"/>
      <c r="C9" s="9">
        <v>2775</v>
      </c>
      <c r="D9" s="9">
        <v>139</v>
      </c>
      <c r="E9" s="9">
        <v>48</v>
      </c>
      <c r="F9" s="9">
        <v>1559</v>
      </c>
      <c r="G9" s="9">
        <v>2256</v>
      </c>
      <c r="H9" s="9">
        <v>697</v>
      </c>
      <c r="I9" s="98" t="s">
        <v>196</v>
      </c>
      <c r="J9" s="10"/>
    </row>
    <row r="10" spans="1:18" ht="6" customHeight="1" x14ac:dyDescent="0.35">
      <c r="A10" s="109"/>
      <c r="B10" s="109"/>
      <c r="C10" s="135"/>
      <c r="D10" s="135"/>
      <c r="E10" s="135"/>
      <c r="F10" s="135"/>
      <c r="G10" s="135"/>
      <c r="H10" s="135"/>
      <c r="I10" s="176"/>
      <c r="J10" s="137"/>
    </row>
    <row r="11" spans="1:18" ht="11.25" customHeight="1" x14ac:dyDescent="0.35">
      <c r="A11" s="109" t="s">
        <v>1901</v>
      </c>
      <c r="B11" s="109"/>
      <c r="C11" s="135">
        <v>928</v>
      </c>
      <c r="D11" s="135">
        <v>15</v>
      </c>
      <c r="E11" s="135">
        <v>7</v>
      </c>
      <c r="F11" s="135">
        <v>478</v>
      </c>
      <c r="G11" s="135">
        <v>861</v>
      </c>
      <c r="H11" s="135">
        <v>383</v>
      </c>
      <c r="I11" s="176" t="s">
        <v>1902</v>
      </c>
      <c r="J11" s="137"/>
    </row>
    <row r="12" spans="1:18" ht="11.25" customHeight="1" x14ac:dyDescent="0.35">
      <c r="A12" s="109" t="s">
        <v>1903</v>
      </c>
      <c r="B12" s="109"/>
      <c r="C12" s="135">
        <v>845</v>
      </c>
      <c r="D12" s="135">
        <v>34</v>
      </c>
      <c r="E12" s="135">
        <v>24</v>
      </c>
      <c r="F12" s="135">
        <v>551</v>
      </c>
      <c r="G12" s="135">
        <v>692</v>
      </c>
      <c r="H12" s="135">
        <v>141</v>
      </c>
      <c r="I12" s="176" t="s">
        <v>1904</v>
      </c>
      <c r="J12" s="137"/>
      <c r="N12" s="4"/>
      <c r="O12" s="4"/>
      <c r="P12" s="4"/>
      <c r="Q12" s="4"/>
      <c r="R12" s="4"/>
    </row>
    <row r="13" spans="1:18" ht="11.25" customHeight="1" x14ac:dyDescent="0.35">
      <c r="A13" s="109" t="s">
        <v>1905</v>
      </c>
      <c r="B13" s="109"/>
      <c r="C13" s="135">
        <v>388</v>
      </c>
      <c r="D13" s="135">
        <v>10</v>
      </c>
      <c r="E13" s="135">
        <v>11</v>
      </c>
      <c r="F13" s="135">
        <v>256</v>
      </c>
      <c r="G13" s="135">
        <v>264</v>
      </c>
      <c r="H13" s="135">
        <v>8</v>
      </c>
      <c r="I13" s="176" t="s">
        <v>1516</v>
      </c>
      <c r="J13" s="137"/>
    </row>
    <row r="14" spans="1:18" ht="11.25" customHeight="1" x14ac:dyDescent="0.35">
      <c r="A14" s="109" t="s">
        <v>239</v>
      </c>
      <c r="B14" s="109"/>
      <c r="C14" s="135">
        <v>178</v>
      </c>
      <c r="D14" s="135">
        <v>61</v>
      </c>
      <c r="E14" s="135">
        <v>3</v>
      </c>
      <c r="F14" s="135">
        <v>52</v>
      </c>
      <c r="G14" s="135">
        <v>70</v>
      </c>
      <c r="H14" s="135">
        <v>18</v>
      </c>
      <c r="I14" s="176" t="s">
        <v>1906</v>
      </c>
      <c r="J14" s="137"/>
    </row>
    <row r="15" spans="1:18" ht="11.25" customHeight="1" x14ac:dyDescent="0.35">
      <c r="A15" s="26"/>
      <c r="B15" s="178"/>
      <c r="C15" s="26"/>
      <c r="D15" s="26"/>
      <c r="E15" s="178"/>
      <c r="F15" s="178"/>
      <c r="G15" s="178"/>
      <c r="H15" s="179"/>
      <c r="I15" s="180"/>
      <c r="J15" s="181"/>
    </row>
    <row r="16" spans="1:18" ht="11.25" customHeight="1" x14ac:dyDescent="0.35">
      <c r="A16" s="115" t="s">
        <v>156</v>
      </c>
      <c r="J16" s="6"/>
    </row>
    <row r="17" spans="8:8" ht="11.25" customHeight="1" x14ac:dyDescent="0.35"/>
    <row r="18" spans="8:8" ht="11.25" customHeight="1" x14ac:dyDescent="0.35"/>
    <row r="19" spans="8:8" ht="11.25" customHeight="1" x14ac:dyDescent="0.35"/>
    <row r="20" spans="8:8" ht="11.25" customHeight="1" x14ac:dyDescent="0.35"/>
    <row r="21" spans="8:8" ht="11.25" customHeight="1" x14ac:dyDescent="0.35"/>
    <row r="22" spans="8:8" ht="11.25" customHeight="1" x14ac:dyDescent="0.35"/>
    <row r="23" spans="8:8" ht="11.25" customHeight="1" x14ac:dyDescent="0.35">
      <c r="H23" s="89"/>
    </row>
    <row r="24" spans="8:8" ht="11.25" customHeight="1" x14ac:dyDescent="0.35"/>
    <row r="25" spans="8:8" ht="11.25" customHeight="1" x14ac:dyDescent="0.35"/>
    <row r="26" spans="8:8" ht="11.25" customHeight="1" x14ac:dyDescent="0.35"/>
    <row r="27" spans="8:8" ht="11.25" customHeight="1" x14ac:dyDescent="0.35"/>
    <row r="28" spans="8:8" ht="11.25" customHeight="1" x14ac:dyDescent="0.35"/>
    <row r="29" spans="8:8" ht="11.25" customHeight="1" x14ac:dyDescent="0.35"/>
    <row r="30" spans="8:8" ht="11.25" customHeight="1" x14ac:dyDescent="0.35"/>
    <row r="31" spans="8:8" ht="11.25" customHeight="1" x14ac:dyDescent="0.35"/>
    <row r="32" spans="8:8"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2"/>
  <sheetViews>
    <sheetView zoomScaleNormal="100" workbookViewId="0"/>
  </sheetViews>
  <sheetFormatPr defaultRowHeight="12.75" x14ac:dyDescent="0.35"/>
  <cols>
    <col min="1" max="1" width="3.265625" style="57" customWidth="1"/>
    <col min="2" max="2" width="83.86328125" style="52" customWidth="1"/>
    <col min="3" max="3" width="5" style="52" customWidth="1"/>
    <col min="9" max="9" width="10.86328125" customWidth="1"/>
    <col min="10" max="10" width="7.3984375" customWidth="1"/>
  </cols>
  <sheetData>
    <row r="1" spans="1:13" ht="13.15" x14ac:dyDescent="0.4">
      <c r="A1" s="58" t="s">
        <v>115</v>
      </c>
      <c r="B1" s="51"/>
      <c r="C1" s="51"/>
      <c r="D1" s="20"/>
      <c r="E1" s="20"/>
    </row>
    <row r="2" spans="1:13" ht="5.25" customHeight="1" x14ac:dyDescent="0.4">
      <c r="A2" s="50"/>
      <c r="B2" s="51"/>
      <c r="C2" s="51"/>
      <c r="D2" s="20"/>
      <c r="E2" s="20"/>
    </row>
    <row r="3" spans="1:13" ht="13.15" x14ac:dyDescent="0.4">
      <c r="A3" s="50" t="s">
        <v>63</v>
      </c>
      <c r="C3" s="51" t="s">
        <v>64</v>
      </c>
      <c r="I3" s="20"/>
      <c r="J3" s="47"/>
    </row>
    <row r="4" spans="1:13" ht="6.75" customHeight="1" x14ac:dyDescent="0.35">
      <c r="A4" s="53"/>
    </row>
    <row r="5" spans="1:13" ht="12.75" customHeight="1" x14ac:dyDescent="0.35">
      <c r="A5" s="54" t="s">
        <v>116</v>
      </c>
    </row>
    <row r="6" spans="1:13" ht="5.25" customHeight="1" x14ac:dyDescent="0.35">
      <c r="A6" s="60"/>
      <c r="B6" s="61"/>
    </row>
    <row r="7" spans="1:13" s="52" customFormat="1" ht="12.75" customHeight="1" x14ac:dyDescent="0.35">
      <c r="A7" s="52">
        <v>49</v>
      </c>
      <c r="B7" s="56" t="s">
        <v>117</v>
      </c>
      <c r="C7" s="52">
        <v>94</v>
      </c>
      <c r="D7" s="62"/>
      <c r="E7" s="62"/>
    </row>
    <row r="8" spans="1:13" s="52" customFormat="1" ht="12.75" customHeight="1" x14ac:dyDescent="0.35">
      <c r="A8" s="52">
        <v>50</v>
      </c>
      <c r="B8" s="56" t="s">
        <v>118</v>
      </c>
      <c r="C8" s="52">
        <v>96</v>
      </c>
      <c r="D8" s="62"/>
      <c r="E8" s="62"/>
      <c r="M8" s="51"/>
    </row>
    <row r="9" spans="1:13" s="52" customFormat="1" ht="12.75" customHeight="1" x14ac:dyDescent="0.35">
      <c r="A9" s="52">
        <v>51</v>
      </c>
      <c r="B9" s="56" t="s">
        <v>119</v>
      </c>
      <c r="C9" s="52">
        <v>98</v>
      </c>
      <c r="M9" s="51"/>
    </row>
    <row r="10" spans="1:13" s="52" customFormat="1" ht="12.75" customHeight="1" x14ac:dyDescent="0.35">
      <c r="A10" s="52">
        <v>52</v>
      </c>
      <c r="B10" s="56" t="s">
        <v>120</v>
      </c>
      <c r="C10" s="52">
        <v>99</v>
      </c>
      <c r="M10" s="51"/>
    </row>
    <row r="11" spans="1:13" s="52" customFormat="1" ht="12.75" customHeight="1" x14ac:dyDescent="0.35">
      <c r="A11" s="52">
        <v>53</v>
      </c>
      <c r="B11" s="62" t="s">
        <v>121</v>
      </c>
      <c r="C11" s="52">
        <v>100</v>
      </c>
      <c r="D11" s="62"/>
      <c r="E11" s="62"/>
      <c r="F11" s="62"/>
      <c r="M11" s="51"/>
    </row>
    <row r="12" spans="1:13" s="52" customFormat="1" ht="12.75" customHeight="1" x14ac:dyDescent="0.35">
      <c r="A12" s="52">
        <v>54</v>
      </c>
      <c r="B12" s="62" t="s">
        <v>122</v>
      </c>
      <c r="C12" s="52">
        <v>102</v>
      </c>
      <c r="D12" s="62"/>
      <c r="E12" s="62"/>
      <c r="F12" s="62"/>
      <c r="M12" s="51"/>
    </row>
    <row r="13" spans="1:13" s="52" customFormat="1" ht="12.75" customHeight="1" x14ac:dyDescent="0.35">
      <c r="A13" s="52">
        <v>55</v>
      </c>
      <c r="B13" s="56" t="s">
        <v>123</v>
      </c>
      <c r="C13" s="52">
        <v>104</v>
      </c>
      <c r="D13" s="62"/>
      <c r="E13" s="62"/>
      <c r="F13" s="62"/>
      <c r="M13" s="51"/>
    </row>
    <row r="14" spans="1:13" s="52" customFormat="1" ht="12.75" customHeight="1" x14ac:dyDescent="0.35">
      <c r="A14" s="52">
        <v>56</v>
      </c>
      <c r="B14" s="56" t="s">
        <v>124</v>
      </c>
      <c r="C14" s="52">
        <v>106</v>
      </c>
      <c r="D14" s="62"/>
      <c r="E14" s="62"/>
      <c r="F14" s="62"/>
      <c r="M14" s="51"/>
    </row>
    <row r="15" spans="1:13" s="52" customFormat="1" ht="12.75" customHeight="1" x14ac:dyDescent="0.35">
      <c r="A15" s="52">
        <v>57</v>
      </c>
      <c r="B15" s="56" t="s">
        <v>125</v>
      </c>
      <c r="C15" s="52">
        <v>108</v>
      </c>
      <c r="D15" s="62"/>
      <c r="E15" s="62"/>
      <c r="F15" s="62"/>
      <c r="M15" s="51"/>
    </row>
    <row r="16" spans="1:13" s="52" customFormat="1" ht="12.75" customHeight="1" x14ac:dyDescent="0.35">
      <c r="A16" s="52">
        <v>58</v>
      </c>
      <c r="B16" s="56" t="s">
        <v>126</v>
      </c>
      <c r="C16" s="52">
        <v>110</v>
      </c>
      <c r="D16" s="62"/>
      <c r="E16" s="62"/>
      <c r="F16" s="62"/>
      <c r="M16" s="51"/>
    </row>
    <row r="17" spans="1:13" s="52" customFormat="1" ht="12.75" customHeight="1" x14ac:dyDescent="0.35">
      <c r="A17" s="52">
        <v>59</v>
      </c>
      <c r="B17" s="56" t="s">
        <v>127</v>
      </c>
      <c r="C17" s="52">
        <v>112</v>
      </c>
      <c r="D17" s="62"/>
      <c r="E17" s="62"/>
      <c r="F17" s="62"/>
      <c r="M17" s="51"/>
    </row>
    <row r="18" spans="1:13" s="52" customFormat="1" ht="12.75" customHeight="1" x14ac:dyDescent="0.35">
      <c r="A18" s="52">
        <v>60</v>
      </c>
      <c r="B18" s="56" t="s">
        <v>128</v>
      </c>
      <c r="C18" s="52">
        <v>113</v>
      </c>
      <c r="D18" s="62"/>
      <c r="E18" s="62"/>
      <c r="M18" s="51"/>
    </row>
    <row r="19" spans="1:13" s="52" customFormat="1" ht="12.75" customHeight="1" x14ac:dyDescent="0.35">
      <c r="A19" s="52">
        <v>61</v>
      </c>
      <c r="B19" s="56" t="s">
        <v>129</v>
      </c>
      <c r="C19" s="52">
        <v>114</v>
      </c>
      <c r="D19" s="62"/>
      <c r="E19" s="62"/>
      <c r="M19" s="51"/>
    </row>
    <row r="20" spans="1:13" s="52" customFormat="1" ht="12.75" customHeight="1" x14ac:dyDescent="0.35">
      <c r="A20" s="52">
        <v>62</v>
      </c>
      <c r="B20" s="56" t="s">
        <v>130</v>
      </c>
      <c r="C20" s="52">
        <v>116</v>
      </c>
      <c r="D20" s="62"/>
      <c r="E20" s="62"/>
      <c r="M20" s="51"/>
    </row>
    <row r="21" spans="1:13" x14ac:dyDescent="0.35">
      <c r="A21" s="52">
        <v>63</v>
      </c>
      <c r="B21" s="56" t="s">
        <v>131</v>
      </c>
      <c r="C21" s="52">
        <v>118</v>
      </c>
    </row>
    <row r="22" spans="1:13" x14ac:dyDescent="0.35">
      <c r="A22" s="52">
        <v>64</v>
      </c>
      <c r="B22" s="56" t="s">
        <v>132</v>
      </c>
      <c r="C22" s="52">
        <v>119</v>
      </c>
    </row>
  </sheetData>
  <hyperlinks>
    <hyperlink ref="B22" location="'Table 64'!A1" tooltip="Table 64" display="Province of residence of visitors from Canada, Year ended mmm yyyy" xr:uid="{00000000-0004-0000-0600-000000000000}"/>
    <hyperlink ref="B21" location="'Table 63'!A1" tooltip="Table 63" display="Province of residence of visitors from Canada, mmm month yyyy–yy " xr:uid="{00000000-0004-0000-0600-000001000000}"/>
    <hyperlink ref="B20" location="'Table 62'!A1" tooltip="Table 62" display="Key characteristics of visitors from Canada, Year ended mmm yyyy" xr:uid="{00000000-0004-0000-0600-000002000000}"/>
    <hyperlink ref="B19" location="'Table 61'!A1" tooltip="Table 61" display="Key characteristics of visitors from Canada, mmm month yyyy–yy " xr:uid="{00000000-0004-0000-0600-000003000000}"/>
    <hyperlink ref="B18" location="'Table 60'!A1" tooltip="Table 60" display="State of residence of visitors from the United States of America, Year ended mmm yyyy" xr:uid="{00000000-0004-0000-0600-000004000000}"/>
    <hyperlink ref="B17" location="'Table 59'!A1" tooltip="Table 59" display="State of residence of visitors from the United States of America, mmm month yyyy–yy " xr:uid="{00000000-0004-0000-0600-000005000000}"/>
    <hyperlink ref="B16" location="'Table 58'!A1" tooltip="Table 58" display="Key characteristics of visitors from the United States of America, Year ended mmm yyyy" xr:uid="{00000000-0004-0000-0600-000006000000}"/>
    <hyperlink ref="B15" location="'Table 57'!A1" tooltip="Table 57" display="Key characteristics of visitors from the United States of America, mmm month yyyy–yy " xr:uid="{00000000-0004-0000-0600-000007000000}"/>
    <hyperlink ref="B14" location="'Table 56'!A1" tooltip="Table 56" display="Key characteristics of visitors from Germany, Year ended mmm yyyy" xr:uid="{00000000-0004-0000-0600-000008000000}"/>
    <hyperlink ref="B13" location="'Table 55'!A1" tooltip="Table 55" display="Key characteristics of visitors from Germany, mmm month yyyy–yy " xr:uid="{00000000-0004-0000-0600-000009000000}"/>
    <hyperlink ref="B10" location="'Table 52'!A1" tooltip="Table 52" display="Country of residence of visitors from the United Kingdom, Year ended mmm yyyy" xr:uid="{00000000-0004-0000-0600-00000A000000}"/>
    <hyperlink ref="B9" location="'Table 51'!A1" tooltip="Table 51" display="Country of residence of visitors from the United Kingdom, mmm month yyyy–yy " xr:uid="{00000000-0004-0000-0600-00000B000000}"/>
    <hyperlink ref="B8" location="'Table 50'!A1" tooltip="Table 50" display="Key characteristics of visitors from the United Kingdom, Year ended mmm yyyy" xr:uid="{00000000-0004-0000-0600-00000C000000}"/>
    <hyperlink ref="B7" location="'Table 49'!A1" tooltip="Table 49" display="Key characteristics of visitors from the United Kingdom, mmm month yyyy–yy " xr:uid="{00000000-0004-0000-0600-00000D000000}"/>
    <hyperlink ref="B11" location="'Table 53'!A1" tooltip="Table 53" display="Key characteristics of visitors from France, mmm month yyyy–yy" xr:uid="{00000000-0004-0000-0600-00000E000000}"/>
    <hyperlink ref="B12" location="'Table 54'!A1" tooltip="Table 54" display="Key characteristics of visitors from France, Year ended mmm yyyy" xr:uid="{00000000-0004-0000-0600-00000F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6"/>
  <dimension ref="A1:R58"/>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1907</v>
      </c>
    </row>
    <row r="2" spans="1:18" x14ac:dyDescent="0.35">
      <c r="B2" s="109"/>
      <c r="C2" s="109"/>
      <c r="D2" s="109"/>
      <c r="E2" s="109"/>
      <c r="F2" s="109"/>
      <c r="G2" s="109"/>
      <c r="H2" s="135"/>
      <c r="I2" s="172"/>
      <c r="J2" s="148"/>
    </row>
    <row r="3" spans="1:18" ht="13.9" x14ac:dyDescent="0.4">
      <c r="A3" s="23" t="s">
        <v>1900</v>
      </c>
      <c r="B3" s="23"/>
      <c r="C3" s="23"/>
      <c r="D3" s="23"/>
      <c r="E3" s="23"/>
      <c r="F3" s="23"/>
      <c r="G3" s="23"/>
      <c r="H3" s="90"/>
      <c r="I3" s="96"/>
      <c r="J3" s="23"/>
    </row>
    <row r="4" spans="1:18" ht="13.5" x14ac:dyDescent="0.35">
      <c r="A4" s="24" t="s">
        <v>244</v>
      </c>
      <c r="B4" s="24"/>
      <c r="C4" s="24"/>
      <c r="D4" s="24"/>
      <c r="E4" s="24"/>
      <c r="F4" s="24"/>
      <c r="G4" s="24"/>
      <c r="H4" s="91"/>
      <c r="I4" s="97"/>
      <c r="J4" s="24"/>
    </row>
    <row r="5" spans="1:18" ht="12" customHeight="1" x14ac:dyDescent="0.4">
      <c r="A5" s="7"/>
      <c r="B5" s="1"/>
      <c r="C5" s="1"/>
      <c r="D5" s="1"/>
      <c r="E5" s="1"/>
      <c r="F5" s="1"/>
      <c r="G5" s="1"/>
      <c r="H5" s="92"/>
      <c r="I5" s="173"/>
      <c r="J5" s="1"/>
    </row>
    <row r="6" spans="1:18" ht="11.25" customHeight="1" x14ac:dyDescent="0.35">
      <c r="A6" s="205"/>
      <c r="B6" s="206"/>
      <c r="C6" s="150"/>
      <c r="D6" s="129"/>
      <c r="E6" s="151" t="s">
        <v>159</v>
      </c>
      <c r="F6" s="129"/>
      <c r="G6" s="152"/>
      <c r="H6" s="158" t="s">
        <v>164</v>
      </c>
      <c r="I6" s="174" t="s">
        <v>165</v>
      </c>
      <c r="J6" s="129"/>
    </row>
    <row r="7" spans="1:18" ht="11.25" customHeight="1" x14ac:dyDescent="0.35">
      <c r="A7" s="207"/>
      <c r="B7" s="208"/>
      <c r="C7" s="130">
        <v>2019</v>
      </c>
      <c r="D7" s="130">
        <v>2020</v>
      </c>
      <c r="E7" s="130">
        <v>2021</v>
      </c>
      <c r="F7" s="131">
        <v>2022</v>
      </c>
      <c r="G7" s="131">
        <v>2023</v>
      </c>
      <c r="H7" s="160" t="s">
        <v>142</v>
      </c>
      <c r="I7" s="197" t="s">
        <v>143</v>
      </c>
      <c r="J7" s="198"/>
    </row>
    <row r="8" spans="1:18" ht="6.75" customHeight="1" x14ac:dyDescent="0.35"/>
    <row r="9" spans="1:18" ht="11.25" customHeight="1" x14ac:dyDescent="0.35">
      <c r="A9" s="209" t="s">
        <v>415</v>
      </c>
      <c r="B9" s="209"/>
      <c r="C9" s="9">
        <v>73804</v>
      </c>
      <c r="D9" s="9">
        <v>53357</v>
      </c>
      <c r="E9" s="9">
        <v>1134</v>
      </c>
      <c r="F9" s="9">
        <v>7504</v>
      </c>
      <c r="G9" s="9">
        <v>56381</v>
      </c>
      <c r="H9" s="9">
        <v>48877</v>
      </c>
      <c r="I9" s="98" t="s">
        <v>251</v>
      </c>
      <c r="J9" s="10"/>
    </row>
    <row r="10" spans="1:18" ht="6" customHeight="1" x14ac:dyDescent="0.35">
      <c r="A10" s="109"/>
      <c r="B10" s="109"/>
      <c r="C10" s="135"/>
      <c r="D10" s="135"/>
      <c r="E10" s="135"/>
      <c r="F10" s="135"/>
      <c r="G10" s="135"/>
      <c r="H10" s="135"/>
      <c r="I10" s="176"/>
      <c r="J10" s="137"/>
    </row>
    <row r="11" spans="1:18" ht="11.25" customHeight="1" x14ac:dyDescent="0.35">
      <c r="A11" s="109" t="s">
        <v>1903</v>
      </c>
      <c r="B11" s="109"/>
      <c r="C11" s="135">
        <v>22883</v>
      </c>
      <c r="D11" s="135">
        <v>16073</v>
      </c>
      <c r="E11" s="135">
        <v>438</v>
      </c>
      <c r="F11" s="135">
        <v>2921</v>
      </c>
      <c r="G11" s="135">
        <v>17835</v>
      </c>
      <c r="H11" s="135">
        <v>14914</v>
      </c>
      <c r="I11" s="176" t="s">
        <v>1908</v>
      </c>
      <c r="J11" s="137"/>
    </row>
    <row r="12" spans="1:18" ht="11.25" customHeight="1" x14ac:dyDescent="0.35">
      <c r="A12" s="109" t="s">
        <v>1901</v>
      </c>
      <c r="B12" s="109"/>
      <c r="C12" s="135">
        <v>25138</v>
      </c>
      <c r="D12" s="135">
        <v>18100</v>
      </c>
      <c r="E12" s="135">
        <v>250</v>
      </c>
      <c r="F12" s="135">
        <v>2139</v>
      </c>
      <c r="G12" s="135">
        <v>17516</v>
      </c>
      <c r="H12" s="135">
        <v>15377</v>
      </c>
      <c r="I12" s="176" t="s">
        <v>1909</v>
      </c>
      <c r="J12" s="137"/>
      <c r="N12" s="4"/>
      <c r="O12" s="4"/>
      <c r="P12" s="4"/>
      <c r="Q12" s="4"/>
      <c r="R12" s="4"/>
    </row>
    <row r="13" spans="1:18" ht="11.25" customHeight="1" x14ac:dyDescent="0.35">
      <c r="A13" s="109" t="s">
        <v>1905</v>
      </c>
      <c r="B13" s="109"/>
      <c r="C13" s="135">
        <v>10800</v>
      </c>
      <c r="D13" s="135">
        <v>7381</v>
      </c>
      <c r="E13" s="135">
        <v>154</v>
      </c>
      <c r="F13" s="135">
        <v>959</v>
      </c>
      <c r="G13" s="135">
        <v>7344</v>
      </c>
      <c r="H13" s="135">
        <v>6385</v>
      </c>
      <c r="I13" s="176" t="s">
        <v>1910</v>
      </c>
      <c r="J13" s="137"/>
    </row>
    <row r="14" spans="1:18" ht="11.25" customHeight="1" x14ac:dyDescent="0.35">
      <c r="A14" s="109" t="s">
        <v>1911</v>
      </c>
      <c r="B14" s="109"/>
      <c r="C14" s="135">
        <v>6902</v>
      </c>
      <c r="D14" s="135">
        <v>5149</v>
      </c>
      <c r="E14" s="135">
        <v>62</v>
      </c>
      <c r="F14" s="135">
        <v>562</v>
      </c>
      <c r="G14" s="135">
        <v>4667</v>
      </c>
      <c r="H14" s="135">
        <v>4105</v>
      </c>
      <c r="I14" s="176" t="s">
        <v>1912</v>
      </c>
      <c r="J14" s="137"/>
    </row>
    <row r="15" spans="1:18" ht="11.25" customHeight="1" x14ac:dyDescent="0.35">
      <c r="A15" s="109" t="s">
        <v>1913</v>
      </c>
      <c r="B15" s="109"/>
      <c r="C15" s="135">
        <v>1724</v>
      </c>
      <c r="D15" s="135">
        <v>1203</v>
      </c>
      <c r="E15" s="135">
        <v>23</v>
      </c>
      <c r="F15" s="135">
        <v>100</v>
      </c>
      <c r="G15" s="135">
        <v>1342</v>
      </c>
      <c r="H15" s="135">
        <v>1242</v>
      </c>
      <c r="I15" s="176" t="s">
        <v>1914</v>
      </c>
      <c r="J15" s="137"/>
    </row>
    <row r="16" spans="1:18" ht="11.25" customHeight="1" x14ac:dyDescent="0.35">
      <c r="A16" s="109" t="s">
        <v>1915</v>
      </c>
      <c r="B16" s="109"/>
      <c r="C16" s="135">
        <v>1589</v>
      </c>
      <c r="D16" s="135">
        <v>1093</v>
      </c>
      <c r="E16" s="135">
        <v>13</v>
      </c>
      <c r="F16" s="135">
        <v>86</v>
      </c>
      <c r="G16" s="135">
        <v>1043</v>
      </c>
      <c r="H16" s="135">
        <v>957</v>
      </c>
      <c r="I16" s="176" t="s">
        <v>1916</v>
      </c>
      <c r="J16" s="137"/>
      <c r="N16" s="5"/>
      <c r="O16" s="5"/>
      <c r="P16" s="5"/>
      <c r="Q16" s="5"/>
      <c r="R16" s="5"/>
    </row>
    <row r="17" spans="1:10" ht="11.25" customHeight="1" x14ac:dyDescent="0.35">
      <c r="A17" s="109" t="s">
        <v>1917</v>
      </c>
      <c r="B17" s="109"/>
      <c r="C17" s="135">
        <v>1121</v>
      </c>
      <c r="D17" s="135">
        <v>786</v>
      </c>
      <c r="E17" s="135">
        <v>10</v>
      </c>
      <c r="F17" s="135">
        <v>120</v>
      </c>
      <c r="G17" s="135">
        <v>825</v>
      </c>
      <c r="H17" s="135">
        <v>705</v>
      </c>
      <c r="I17" s="176" t="s">
        <v>1918</v>
      </c>
      <c r="J17" s="137"/>
    </row>
    <row r="18" spans="1:10" ht="11.25" customHeight="1" x14ac:dyDescent="0.35">
      <c r="A18" s="109" t="s">
        <v>239</v>
      </c>
      <c r="B18" s="109"/>
      <c r="C18" s="135">
        <v>2181</v>
      </c>
      <c r="D18" s="135">
        <v>2500</v>
      </c>
      <c r="E18" s="135">
        <v>170</v>
      </c>
      <c r="F18" s="135">
        <v>522</v>
      </c>
      <c r="G18" s="135">
        <v>4758</v>
      </c>
      <c r="H18" s="135">
        <v>4236</v>
      </c>
      <c r="I18" s="176" t="s">
        <v>1919</v>
      </c>
      <c r="J18" s="137"/>
    </row>
    <row r="19" spans="1:10" ht="11.25" customHeight="1" x14ac:dyDescent="0.35">
      <c r="A19" s="26"/>
      <c r="B19" s="178"/>
      <c r="C19" s="26"/>
      <c r="D19" s="26"/>
      <c r="E19" s="178"/>
      <c r="F19" s="178"/>
      <c r="G19" s="178"/>
      <c r="H19" s="179"/>
      <c r="I19" s="180"/>
      <c r="J19" s="181"/>
    </row>
    <row r="20" spans="1:10" ht="11.25" customHeight="1" x14ac:dyDescent="0.35">
      <c r="A20" s="115" t="s">
        <v>156</v>
      </c>
      <c r="J20" s="6"/>
    </row>
    <row r="21" spans="1:10" ht="11.25" customHeight="1" x14ac:dyDescent="0.35"/>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c r="H27" s="89"/>
    </row>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I44"/>
  <sheetViews>
    <sheetView zoomScaleNormal="100" workbookViewId="0"/>
  </sheetViews>
  <sheetFormatPr defaultColWidth="9.1328125" defaultRowHeight="10.15" x14ac:dyDescent="0.3"/>
  <cols>
    <col min="1" max="9" width="10.73046875" style="11" customWidth="1"/>
    <col min="10" max="10" width="14.265625" style="11" customWidth="1"/>
    <col min="11" max="16384" width="9.1328125" style="11"/>
  </cols>
  <sheetData>
    <row r="1" spans="1:9" ht="12.75" x14ac:dyDescent="0.35">
      <c r="A1" s="71" t="s">
        <v>133</v>
      </c>
    </row>
    <row r="3" spans="1:9" ht="13.9" x14ac:dyDescent="0.4">
      <c r="A3" s="12" t="s">
        <v>67</v>
      </c>
    </row>
    <row r="5" spans="1:9" ht="11.25" customHeight="1" x14ac:dyDescent="0.3">
      <c r="A5" s="189" t="s">
        <v>134</v>
      </c>
      <c r="B5" s="30"/>
      <c r="C5" s="30"/>
      <c r="D5" s="30"/>
      <c r="E5" s="30"/>
      <c r="F5" s="30"/>
      <c r="G5" s="186" t="s">
        <v>135</v>
      </c>
      <c r="H5" s="186"/>
      <c r="I5" s="42"/>
    </row>
    <row r="6" spans="1:9" x14ac:dyDescent="0.3">
      <c r="A6" s="190"/>
      <c r="B6" s="123" t="s">
        <v>136</v>
      </c>
      <c r="C6" s="123" t="s">
        <v>137</v>
      </c>
      <c r="D6" s="123" t="s">
        <v>138</v>
      </c>
      <c r="E6" s="123" t="s">
        <v>139</v>
      </c>
      <c r="F6" s="123" t="s">
        <v>140</v>
      </c>
      <c r="G6" s="185" t="s">
        <v>141</v>
      </c>
      <c r="H6" s="185"/>
      <c r="I6" s="42"/>
    </row>
    <row r="7" spans="1:9" x14ac:dyDescent="0.3">
      <c r="A7" s="191"/>
      <c r="B7" s="31"/>
      <c r="C7" s="31"/>
      <c r="D7" s="31"/>
      <c r="E7" s="31"/>
      <c r="F7" s="31"/>
      <c r="G7" s="83" t="s">
        <v>142</v>
      </c>
      <c r="H7" s="102" t="s">
        <v>143</v>
      </c>
      <c r="I7" s="43"/>
    </row>
    <row r="8" spans="1:9" x14ac:dyDescent="0.3">
      <c r="A8" s="109"/>
      <c r="B8" s="72"/>
      <c r="C8" s="72"/>
      <c r="D8" s="72"/>
      <c r="E8" s="72"/>
      <c r="F8" s="72"/>
      <c r="G8" s="72"/>
      <c r="H8" s="72"/>
    </row>
    <row r="9" spans="1:9" x14ac:dyDescent="0.3">
      <c r="A9" s="73" t="s">
        <v>144</v>
      </c>
      <c r="B9" s="74">
        <v>283568</v>
      </c>
      <c r="C9" s="74">
        <v>283834</v>
      </c>
      <c r="D9" s="74">
        <v>5073</v>
      </c>
      <c r="E9" s="74">
        <v>3687</v>
      </c>
      <c r="F9" s="74">
        <v>161636</v>
      </c>
      <c r="G9" s="74">
        <v>157949</v>
      </c>
      <c r="H9" s="103">
        <v>4283.8999999999996</v>
      </c>
      <c r="I9" s="15"/>
    </row>
    <row r="10" spans="1:9" x14ac:dyDescent="0.3">
      <c r="A10" s="73" t="s">
        <v>145</v>
      </c>
      <c r="B10" s="74">
        <v>385789</v>
      </c>
      <c r="C10" s="74">
        <v>372108</v>
      </c>
      <c r="D10" s="74">
        <v>5116</v>
      </c>
      <c r="E10" s="74">
        <v>5309</v>
      </c>
      <c r="F10" s="74">
        <v>232684</v>
      </c>
      <c r="G10" s="74">
        <v>227375</v>
      </c>
      <c r="H10" s="103">
        <v>4282.8</v>
      </c>
      <c r="I10" s="15"/>
    </row>
    <row r="11" spans="1:9" x14ac:dyDescent="0.3">
      <c r="A11" s="73" t="s">
        <v>146</v>
      </c>
      <c r="B11" s="74">
        <v>529255</v>
      </c>
      <c r="C11" s="74">
        <v>528219</v>
      </c>
      <c r="D11" s="74">
        <v>5904</v>
      </c>
      <c r="E11" s="74">
        <v>6161</v>
      </c>
      <c r="F11" s="74">
        <v>364716</v>
      </c>
      <c r="G11" s="74">
        <v>358555</v>
      </c>
      <c r="H11" s="103">
        <v>5819.8</v>
      </c>
      <c r="I11" s="15"/>
    </row>
    <row r="12" spans="1:9" x14ac:dyDescent="0.3">
      <c r="A12" s="73" t="s">
        <v>147</v>
      </c>
      <c r="B12" s="74">
        <v>399346</v>
      </c>
      <c r="C12" s="74">
        <v>410778</v>
      </c>
      <c r="D12" s="74">
        <v>5448</v>
      </c>
      <c r="E12" s="74">
        <v>4033</v>
      </c>
      <c r="F12" s="74">
        <v>268298</v>
      </c>
      <c r="G12" s="74">
        <v>264265</v>
      </c>
      <c r="H12" s="103">
        <v>6552.6</v>
      </c>
      <c r="I12" s="15"/>
    </row>
    <row r="13" spans="1:9" x14ac:dyDescent="0.3">
      <c r="A13" s="73" t="s">
        <v>148</v>
      </c>
      <c r="B13" s="74">
        <v>417934</v>
      </c>
      <c r="C13" s="74">
        <v>372745</v>
      </c>
      <c r="D13" s="74">
        <v>5297</v>
      </c>
      <c r="E13" s="74">
        <v>5235</v>
      </c>
      <c r="F13" s="74">
        <v>268704</v>
      </c>
      <c r="G13" s="74">
        <v>263469</v>
      </c>
      <c r="H13" s="103">
        <v>5032.8</v>
      </c>
      <c r="I13" s="15"/>
    </row>
    <row r="14" spans="1:9" x14ac:dyDescent="0.3">
      <c r="A14" s="73" t="s">
        <v>149</v>
      </c>
      <c r="B14" s="74">
        <v>378270</v>
      </c>
      <c r="C14" s="74">
        <v>175521</v>
      </c>
      <c r="D14" s="74">
        <v>4639</v>
      </c>
      <c r="E14" s="74">
        <v>28624</v>
      </c>
      <c r="F14" s="74">
        <v>266131</v>
      </c>
      <c r="G14" s="74">
        <v>237507</v>
      </c>
      <c r="H14" s="103">
        <v>829.7</v>
      </c>
      <c r="I14" s="15"/>
    </row>
    <row r="15" spans="1:9" x14ac:dyDescent="0.3">
      <c r="A15" s="73" t="s">
        <v>150</v>
      </c>
      <c r="B15" s="74">
        <v>307409</v>
      </c>
      <c r="C15" s="74">
        <v>1721</v>
      </c>
      <c r="D15" s="74">
        <v>31931</v>
      </c>
      <c r="E15" s="74">
        <v>54303</v>
      </c>
      <c r="F15" s="74">
        <v>221271</v>
      </c>
      <c r="G15" s="74">
        <v>166968</v>
      </c>
      <c r="H15" s="103">
        <v>307.5</v>
      </c>
      <c r="I15" s="15"/>
    </row>
    <row r="16" spans="1:9" x14ac:dyDescent="0.3">
      <c r="A16" s="73" t="s">
        <v>151</v>
      </c>
      <c r="B16" s="74">
        <v>219331</v>
      </c>
      <c r="C16" s="74">
        <v>2189</v>
      </c>
      <c r="D16" s="74">
        <v>57605</v>
      </c>
      <c r="E16" s="74">
        <v>72755</v>
      </c>
      <c r="F16" s="74">
        <v>160335</v>
      </c>
      <c r="G16" s="74">
        <v>87580</v>
      </c>
      <c r="H16" s="103">
        <v>120.4</v>
      </c>
      <c r="I16" s="15"/>
    </row>
    <row r="17" spans="1:9" x14ac:dyDescent="0.3">
      <c r="A17" s="73" t="s">
        <v>152</v>
      </c>
      <c r="B17" s="74">
        <v>213536</v>
      </c>
      <c r="C17" s="74">
        <v>3521</v>
      </c>
      <c r="D17" s="74">
        <v>51590</v>
      </c>
      <c r="E17" s="74">
        <v>94648</v>
      </c>
      <c r="F17" s="74">
        <v>178426</v>
      </c>
      <c r="G17" s="74">
        <v>83778</v>
      </c>
      <c r="H17" s="103">
        <v>88.5</v>
      </c>
      <c r="I17" s="15"/>
    </row>
    <row r="18" spans="1:9" x14ac:dyDescent="0.3">
      <c r="A18" s="73" t="s">
        <v>153</v>
      </c>
      <c r="B18" s="74">
        <v>255585</v>
      </c>
      <c r="C18" s="74">
        <v>3481</v>
      </c>
      <c r="D18" s="74">
        <v>30209</v>
      </c>
      <c r="E18" s="74">
        <v>134175</v>
      </c>
      <c r="F18" s="74">
        <v>213806</v>
      </c>
      <c r="G18" s="74">
        <v>79631</v>
      </c>
      <c r="H18" s="103">
        <v>59.3</v>
      </c>
      <c r="I18" s="15"/>
    </row>
    <row r="19" spans="1:9" x14ac:dyDescent="0.3">
      <c r="A19" s="73" t="s">
        <v>154</v>
      </c>
      <c r="B19" s="74">
        <v>251131</v>
      </c>
      <c r="C19" s="74">
        <v>4782</v>
      </c>
      <c r="D19" s="74">
        <v>2676</v>
      </c>
      <c r="E19" s="74">
        <v>129753</v>
      </c>
      <c r="F19" s="74">
        <v>206783</v>
      </c>
      <c r="G19" s="74">
        <v>77030</v>
      </c>
      <c r="H19" s="103">
        <v>59.4</v>
      </c>
      <c r="I19" s="15"/>
    </row>
    <row r="20" spans="1:9" x14ac:dyDescent="0.3">
      <c r="A20" s="75" t="s">
        <v>155</v>
      </c>
      <c r="B20" s="76">
        <v>261770</v>
      </c>
      <c r="C20" s="76">
        <v>5519</v>
      </c>
      <c r="D20" s="76">
        <v>2310</v>
      </c>
      <c r="E20" s="76">
        <v>151270</v>
      </c>
      <c r="F20" s="76">
        <v>224909</v>
      </c>
      <c r="G20" s="76">
        <v>73639</v>
      </c>
      <c r="H20" s="104">
        <v>48.7</v>
      </c>
      <c r="I20" s="15"/>
    </row>
    <row r="21" spans="1:9" x14ac:dyDescent="0.3">
      <c r="A21" s="64"/>
    </row>
    <row r="22" spans="1:9" x14ac:dyDescent="0.3">
      <c r="A22" s="121" t="s">
        <v>156</v>
      </c>
    </row>
    <row r="23" spans="1:9" x14ac:dyDescent="0.3">
      <c r="A23" s="13"/>
    </row>
    <row r="24" spans="1:9" ht="12.75" x14ac:dyDescent="0.35">
      <c r="A24" s="124" t="s">
        <v>157</v>
      </c>
    </row>
    <row r="25" spans="1:9" x14ac:dyDescent="0.3">
      <c r="A25" s="13"/>
    </row>
    <row r="26" spans="1:9" ht="13.9" x14ac:dyDescent="0.4">
      <c r="A26" s="12" t="s">
        <v>68</v>
      </c>
    </row>
    <row r="27" spans="1:9" x14ac:dyDescent="0.3">
      <c r="A27" s="32"/>
    </row>
    <row r="28" spans="1:9" x14ac:dyDescent="0.3">
      <c r="A28" s="29"/>
      <c r="B28" s="192" t="s">
        <v>142</v>
      </c>
      <c r="C28" s="187" t="s">
        <v>158</v>
      </c>
      <c r="D28" s="188"/>
    </row>
    <row r="29" spans="1:9" ht="22.5" customHeight="1" x14ac:dyDescent="0.3">
      <c r="A29" s="82" t="s">
        <v>159</v>
      </c>
      <c r="B29" s="196"/>
      <c r="C29" s="192" t="s">
        <v>142</v>
      </c>
      <c r="D29" s="194" t="s">
        <v>143</v>
      </c>
    </row>
    <row r="30" spans="1:9" x14ac:dyDescent="0.3">
      <c r="A30" s="32"/>
      <c r="B30" s="193"/>
      <c r="C30" s="193"/>
      <c r="D30" s="195"/>
    </row>
    <row r="31" spans="1:9" x14ac:dyDescent="0.3">
      <c r="A31" s="16"/>
      <c r="B31" s="17"/>
      <c r="C31" s="14"/>
    </row>
    <row r="32" spans="1:9" x14ac:dyDescent="0.3">
      <c r="A32" s="16">
        <v>2013</v>
      </c>
      <c r="B32" s="17">
        <v>2670048</v>
      </c>
      <c r="C32" s="14">
        <v>75349</v>
      </c>
      <c r="D32" s="103">
        <v>2.9</v>
      </c>
    </row>
    <row r="33" spans="1:4" x14ac:dyDescent="0.3">
      <c r="A33" s="16">
        <v>2014</v>
      </c>
      <c r="B33" s="17">
        <v>2801802</v>
      </c>
      <c r="C33" s="14">
        <v>131754</v>
      </c>
      <c r="D33" s="103">
        <v>4.9000000000000004</v>
      </c>
    </row>
    <row r="34" spans="1:4" x14ac:dyDescent="0.3">
      <c r="A34" s="16">
        <v>2015</v>
      </c>
      <c r="B34" s="17">
        <v>3040667</v>
      </c>
      <c r="C34" s="14">
        <v>238865</v>
      </c>
      <c r="D34" s="103">
        <v>8.5</v>
      </c>
    </row>
    <row r="35" spans="1:4" x14ac:dyDescent="0.3">
      <c r="A35" s="16">
        <v>2016</v>
      </c>
      <c r="B35" s="17">
        <v>3386685</v>
      </c>
      <c r="C35" s="14">
        <v>346018</v>
      </c>
      <c r="D35" s="103">
        <v>11.4</v>
      </c>
    </row>
    <row r="36" spans="1:4" x14ac:dyDescent="0.3">
      <c r="A36" s="16">
        <v>2017</v>
      </c>
      <c r="B36" s="17">
        <v>3677744</v>
      </c>
      <c r="C36" s="14">
        <v>291059</v>
      </c>
      <c r="D36" s="103">
        <v>8.6</v>
      </c>
    </row>
    <row r="37" spans="1:4" x14ac:dyDescent="0.3">
      <c r="A37" s="16">
        <v>2018</v>
      </c>
      <c r="B37" s="17">
        <v>3808605</v>
      </c>
      <c r="C37" s="14">
        <v>130861</v>
      </c>
      <c r="D37" s="103">
        <v>3.6</v>
      </c>
    </row>
    <row r="38" spans="1:4" x14ac:dyDescent="0.3">
      <c r="A38" s="16">
        <v>2019</v>
      </c>
      <c r="B38" s="17">
        <v>3902924</v>
      </c>
      <c r="C38" s="14">
        <v>94319</v>
      </c>
      <c r="D38" s="103">
        <v>2.5</v>
      </c>
    </row>
    <row r="39" spans="1:4" x14ac:dyDescent="0.3">
      <c r="A39" s="16">
        <v>2020</v>
      </c>
      <c r="B39" s="17">
        <v>2164418</v>
      </c>
      <c r="C39" s="14">
        <v>-1738506</v>
      </c>
      <c r="D39" s="103">
        <v>-44.5</v>
      </c>
    </row>
    <row r="40" spans="1:4" x14ac:dyDescent="0.3">
      <c r="A40" s="16">
        <v>2021</v>
      </c>
      <c r="B40" s="17">
        <v>207798</v>
      </c>
      <c r="C40" s="14">
        <v>-1956620</v>
      </c>
      <c r="D40" s="103">
        <v>-90.4</v>
      </c>
    </row>
    <row r="41" spans="1:4" x14ac:dyDescent="0.3">
      <c r="A41" s="16">
        <v>2022</v>
      </c>
      <c r="B41" s="17">
        <v>689953</v>
      </c>
      <c r="C41" s="14">
        <v>482155</v>
      </c>
      <c r="D41" s="103">
        <v>232</v>
      </c>
    </row>
    <row r="42" spans="1:4" x14ac:dyDescent="0.3">
      <c r="A42" s="16">
        <v>2023</v>
      </c>
      <c r="B42" s="17">
        <v>2767699</v>
      </c>
      <c r="C42" s="14">
        <v>2077746</v>
      </c>
      <c r="D42" s="103">
        <v>301.10000000000002</v>
      </c>
    </row>
    <row r="43" spans="1:4" x14ac:dyDescent="0.3">
      <c r="A43" s="29"/>
      <c r="B43" s="29"/>
      <c r="C43" s="29"/>
      <c r="D43" s="29"/>
    </row>
    <row r="44" spans="1:4" x14ac:dyDescent="0.3">
      <c r="A44" s="121" t="s">
        <v>156</v>
      </c>
    </row>
  </sheetData>
  <mergeCells count="7">
    <mergeCell ref="G6:H6"/>
    <mergeCell ref="G5:H5"/>
    <mergeCell ref="C28:D28"/>
    <mergeCell ref="A5:A7"/>
    <mergeCell ref="C29:C30"/>
    <mergeCell ref="D29:D30"/>
    <mergeCell ref="B28:B30"/>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R77"/>
  <sheetViews>
    <sheetView zoomScaleNormal="100" workbookViewId="0"/>
  </sheetViews>
  <sheetFormatPr defaultRowHeight="12.75" x14ac:dyDescent="0.35"/>
  <cols>
    <col min="1" max="1" width="1.73046875" customWidth="1"/>
    <col min="2" max="2" width="21.73046875" customWidth="1"/>
    <col min="9" max="9" width="6.86328125" style="68" customWidth="1"/>
    <col min="10" max="10" width="3" customWidth="1"/>
    <col min="11" max="11" width="11.73046875" customWidth="1"/>
  </cols>
  <sheetData>
    <row r="1" spans="1:10" ht="11.25" customHeight="1" x14ac:dyDescent="0.35">
      <c r="A1" s="67" t="s">
        <v>160</v>
      </c>
    </row>
    <row r="2" spans="1:10" ht="11.25" customHeight="1" x14ac:dyDescent="0.35">
      <c r="J2" s="66"/>
    </row>
    <row r="3" spans="1:10" ht="13.9" x14ac:dyDescent="0.4">
      <c r="A3" s="23" t="s">
        <v>161</v>
      </c>
      <c r="B3" s="23"/>
      <c r="C3" s="23"/>
      <c r="D3" s="23"/>
      <c r="E3" s="23"/>
      <c r="F3" s="23"/>
      <c r="G3" s="23"/>
      <c r="H3" s="23"/>
      <c r="I3" s="69"/>
      <c r="J3" s="23"/>
    </row>
    <row r="4" spans="1:10" ht="13.5" x14ac:dyDescent="0.35">
      <c r="A4" s="24" t="s">
        <v>162</v>
      </c>
      <c r="B4" s="24"/>
      <c r="C4" s="24"/>
      <c r="D4" s="24"/>
      <c r="E4" s="24"/>
      <c r="F4" s="24"/>
      <c r="G4" s="24"/>
      <c r="H4" s="24"/>
      <c r="I4" s="70"/>
      <c r="J4" s="24"/>
    </row>
    <row r="5" spans="1:10" ht="12" customHeight="1" x14ac:dyDescent="0.4">
      <c r="A5" s="7"/>
      <c r="B5" s="1"/>
      <c r="C5" s="1"/>
      <c r="D5" s="1"/>
      <c r="E5" s="1"/>
      <c r="F5" s="1"/>
      <c r="G5" s="1"/>
      <c r="H5" s="125"/>
      <c r="I5" s="126"/>
      <c r="J5" s="1"/>
    </row>
    <row r="6" spans="1:10" ht="11.25" customHeight="1" x14ac:dyDescent="0.35">
      <c r="A6" s="77"/>
      <c r="B6" s="78"/>
      <c r="C6" s="34"/>
      <c r="D6" s="35"/>
      <c r="E6" s="33" t="s">
        <v>163</v>
      </c>
      <c r="F6" s="35"/>
      <c r="G6" s="36"/>
      <c r="H6" s="127" t="s">
        <v>164</v>
      </c>
      <c r="I6" s="128" t="s">
        <v>165</v>
      </c>
      <c r="J6" s="129"/>
    </row>
    <row r="7" spans="1:10" ht="11.25" customHeight="1" x14ac:dyDescent="0.35">
      <c r="A7" s="79"/>
      <c r="B7" s="80"/>
      <c r="C7" s="130">
        <v>2019</v>
      </c>
      <c r="D7" s="130">
        <v>2020</v>
      </c>
      <c r="E7" s="130">
        <v>2021</v>
      </c>
      <c r="F7" s="131">
        <v>2022</v>
      </c>
      <c r="G7" s="131">
        <v>2023</v>
      </c>
      <c r="H7" s="132" t="s">
        <v>142</v>
      </c>
      <c r="I7" s="197" t="s">
        <v>143</v>
      </c>
      <c r="J7" s="198"/>
    </row>
    <row r="8" spans="1:10" ht="6.75" customHeight="1" x14ac:dyDescent="0.35"/>
    <row r="9" spans="1:10" ht="11.25" customHeight="1" x14ac:dyDescent="0.35">
      <c r="A9" s="81" t="s">
        <v>166</v>
      </c>
      <c r="B9" s="81"/>
      <c r="C9" s="9">
        <v>261770</v>
      </c>
      <c r="D9" s="9">
        <v>5519</v>
      </c>
      <c r="E9" s="9">
        <v>2310</v>
      </c>
      <c r="F9" s="9">
        <v>151270</v>
      </c>
      <c r="G9" s="9">
        <v>224909</v>
      </c>
      <c r="H9" s="9">
        <v>73639</v>
      </c>
      <c r="I9" s="84" t="s">
        <v>167</v>
      </c>
      <c r="J9" s="10"/>
    </row>
    <row r="10" spans="1:10" ht="6.75" customHeight="1" x14ac:dyDescent="0.35">
      <c r="J10" s="2"/>
    </row>
    <row r="11" spans="1:10" ht="11.25" customHeight="1" x14ac:dyDescent="0.35">
      <c r="A11" s="199" t="s">
        <v>168</v>
      </c>
      <c r="B11" s="199"/>
      <c r="C11" s="199"/>
      <c r="D11" s="199"/>
      <c r="E11" s="199"/>
      <c r="F11" s="199"/>
      <c r="G11" s="199"/>
      <c r="H11" s="199"/>
      <c r="I11" s="199"/>
      <c r="J11" s="199"/>
    </row>
    <row r="12" spans="1:10" ht="6.75" customHeight="1" x14ac:dyDescent="0.35">
      <c r="B12" s="133"/>
      <c r="C12" s="133"/>
      <c r="D12" s="133"/>
      <c r="E12" s="133"/>
      <c r="F12" s="133"/>
      <c r="G12" s="133"/>
      <c r="H12" s="133"/>
      <c r="I12" s="134"/>
      <c r="J12" s="133"/>
    </row>
    <row r="13" spans="1:10" ht="11.25" customHeight="1" x14ac:dyDescent="0.35">
      <c r="A13" s="109" t="s">
        <v>169</v>
      </c>
      <c r="B13" s="109"/>
      <c r="C13" s="135">
        <v>131361</v>
      </c>
      <c r="D13" s="135">
        <v>1511</v>
      </c>
      <c r="E13" s="135">
        <v>136</v>
      </c>
      <c r="F13" s="135">
        <v>104192</v>
      </c>
      <c r="G13" s="135">
        <v>116630</v>
      </c>
      <c r="H13" s="135">
        <v>12438</v>
      </c>
      <c r="I13" s="136" t="s">
        <v>170</v>
      </c>
      <c r="J13" s="137"/>
    </row>
    <row r="14" spans="1:10" ht="11.25" customHeight="1" x14ac:dyDescent="0.35">
      <c r="A14" s="109" t="s">
        <v>171</v>
      </c>
      <c r="B14" s="109"/>
      <c r="C14" s="135">
        <v>27523</v>
      </c>
      <c r="D14" s="135">
        <v>191</v>
      </c>
      <c r="E14" s="135">
        <v>68</v>
      </c>
      <c r="F14" s="135">
        <v>1892</v>
      </c>
      <c r="G14" s="135">
        <v>19061</v>
      </c>
      <c r="H14" s="135">
        <v>17169</v>
      </c>
      <c r="I14" s="136" t="s">
        <v>172</v>
      </c>
      <c r="J14" s="137"/>
    </row>
    <row r="15" spans="1:10" ht="11.25" customHeight="1" x14ac:dyDescent="0.35">
      <c r="A15" s="109" t="s">
        <v>173</v>
      </c>
      <c r="B15" s="109"/>
      <c r="C15" s="135">
        <v>15593</v>
      </c>
      <c r="D15" s="135">
        <v>727</v>
      </c>
      <c r="E15" s="135">
        <v>430</v>
      </c>
      <c r="F15" s="135">
        <v>7697</v>
      </c>
      <c r="G15" s="135">
        <v>12604</v>
      </c>
      <c r="H15" s="135">
        <v>4907</v>
      </c>
      <c r="I15" s="136" t="s">
        <v>174</v>
      </c>
      <c r="J15" s="137"/>
    </row>
    <row r="16" spans="1:10" ht="11.25" customHeight="1" x14ac:dyDescent="0.35">
      <c r="A16" s="109" t="s">
        <v>175</v>
      </c>
      <c r="B16" s="109"/>
      <c r="C16" s="135">
        <v>4695</v>
      </c>
      <c r="D16" s="135">
        <v>159</v>
      </c>
      <c r="E16" s="135">
        <v>171</v>
      </c>
      <c r="F16" s="135">
        <v>1700</v>
      </c>
      <c r="G16" s="135">
        <v>6657</v>
      </c>
      <c r="H16" s="135">
        <v>4957</v>
      </c>
      <c r="I16" s="136" t="s">
        <v>176</v>
      </c>
      <c r="J16" s="137"/>
    </row>
    <row r="17" spans="1:18" ht="11.25" customHeight="1" x14ac:dyDescent="0.35">
      <c r="A17" s="109" t="s">
        <v>177</v>
      </c>
      <c r="B17" s="109"/>
      <c r="C17" s="135">
        <v>8329</v>
      </c>
      <c r="D17" s="135">
        <v>744</v>
      </c>
      <c r="E17" s="135">
        <v>262</v>
      </c>
      <c r="F17" s="135">
        <v>5452</v>
      </c>
      <c r="G17" s="135">
        <v>6237</v>
      </c>
      <c r="H17" s="135">
        <v>785</v>
      </c>
      <c r="I17" s="136" t="s">
        <v>178</v>
      </c>
      <c r="J17" s="137"/>
      <c r="N17" s="4"/>
      <c r="O17" s="4"/>
      <c r="P17" s="4"/>
      <c r="Q17" s="4"/>
      <c r="R17" s="4"/>
    </row>
    <row r="18" spans="1:18" ht="11.25" customHeight="1" x14ac:dyDescent="0.35">
      <c r="A18" s="109" t="s">
        <v>179</v>
      </c>
      <c r="B18" s="109"/>
      <c r="C18" s="135">
        <v>4992</v>
      </c>
      <c r="D18" s="135">
        <v>63</v>
      </c>
      <c r="E18" s="135">
        <v>33</v>
      </c>
      <c r="F18" s="135">
        <v>1156</v>
      </c>
      <c r="G18" s="135">
        <v>4492</v>
      </c>
      <c r="H18" s="135">
        <v>3336</v>
      </c>
      <c r="I18" s="136" t="s">
        <v>180</v>
      </c>
      <c r="J18" s="137"/>
    </row>
    <row r="19" spans="1:18" ht="11.25" customHeight="1" x14ac:dyDescent="0.35">
      <c r="A19" s="109" t="s">
        <v>181</v>
      </c>
      <c r="B19" s="109"/>
      <c r="C19" s="135">
        <v>5333</v>
      </c>
      <c r="D19" s="135">
        <v>69</v>
      </c>
      <c r="E19" s="135">
        <v>18</v>
      </c>
      <c r="F19" s="135">
        <v>1331</v>
      </c>
      <c r="G19" s="135">
        <v>3653</v>
      </c>
      <c r="H19" s="135">
        <v>2322</v>
      </c>
      <c r="I19" s="136" t="s">
        <v>182</v>
      </c>
      <c r="J19" s="137"/>
    </row>
    <row r="20" spans="1:18" ht="11.25" customHeight="1" x14ac:dyDescent="0.35">
      <c r="A20" s="109" t="s">
        <v>183</v>
      </c>
      <c r="B20" s="109"/>
      <c r="C20" s="135">
        <v>4280</v>
      </c>
      <c r="D20" s="135">
        <v>32</v>
      </c>
      <c r="E20" s="135">
        <v>27</v>
      </c>
      <c r="F20" s="135">
        <v>517</v>
      </c>
      <c r="G20" s="135">
        <v>3367</v>
      </c>
      <c r="H20" s="135">
        <v>2850</v>
      </c>
      <c r="I20" s="136" t="s">
        <v>184</v>
      </c>
      <c r="J20" s="137"/>
    </row>
    <row r="21" spans="1:18" ht="11.25" customHeight="1" x14ac:dyDescent="0.35">
      <c r="A21" s="109" t="s">
        <v>185</v>
      </c>
      <c r="B21" s="109"/>
      <c r="C21" s="135">
        <v>2337</v>
      </c>
      <c r="D21" s="135">
        <v>54</v>
      </c>
      <c r="E21" s="135">
        <v>21</v>
      </c>
      <c r="F21" s="135">
        <v>1889</v>
      </c>
      <c r="G21" s="135">
        <v>3079</v>
      </c>
      <c r="H21" s="135">
        <v>1190</v>
      </c>
      <c r="I21" s="136" t="s">
        <v>186</v>
      </c>
      <c r="J21" s="137"/>
      <c r="N21" s="5"/>
      <c r="O21" s="5"/>
      <c r="P21" s="5"/>
      <c r="Q21" s="5"/>
      <c r="R21" s="5"/>
    </row>
    <row r="22" spans="1:18" ht="11.25" customHeight="1" x14ac:dyDescent="0.35">
      <c r="A22" s="109" t="s">
        <v>187</v>
      </c>
      <c r="B22" s="109"/>
      <c r="C22" s="135">
        <v>3907</v>
      </c>
      <c r="D22" s="135">
        <v>60</v>
      </c>
      <c r="E22" s="135">
        <v>36</v>
      </c>
      <c r="F22" s="135">
        <v>2872</v>
      </c>
      <c r="G22" s="135">
        <v>3008</v>
      </c>
      <c r="H22" s="135">
        <v>136</v>
      </c>
      <c r="I22" s="136" t="s">
        <v>188</v>
      </c>
      <c r="J22" s="137"/>
    </row>
    <row r="23" spans="1:18" ht="11.25" customHeight="1" x14ac:dyDescent="0.35">
      <c r="A23" s="109" t="s">
        <v>189</v>
      </c>
      <c r="B23" s="109"/>
      <c r="C23" s="135">
        <v>3957</v>
      </c>
      <c r="D23" s="135">
        <v>41</v>
      </c>
      <c r="E23" s="135">
        <v>14</v>
      </c>
      <c r="F23" s="135">
        <v>1644</v>
      </c>
      <c r="G23" s="135">
        <v>2957</v>
      </c>
      <c r="H23" s="135">
        <v>1313</v>
      </c>
      <c r="I23" s="136" t="s">
        <v>190</v>
      </c>
      <c r="J23" s="137"/>
    </row>
    <row r="24" spans="1:18" ht="11.25" customHeight="1" x14ac:dyDescent="0.35">
      <c r="A24" s="109" t="s">
        <v>191</v>
      </c>
      <c r="B24" s="109"/>
      <c r="C24" s="135">
        <v>4135</v>
      </c>
      <c r="D24" s="135">
        <v>73</v>
      </c>
      <c r="E24" s="135">
        <v>36</v>
      </c>
      <c r="F24" s="135">
        <v>1734</v>
      </c>
      <c r="G24" s="135">
        <v>2746</v>
      </c>
      <c r="H24" s="135">
        <v>1012</v>
      </c>
      <c r="I24" s="136" t="s">
        <v>192</v>
      </c>
      <c r="J24" s="137"/>
    </row>
    <row r="25" spans="1:18" ht="11.25" customHeight="1" x14ac:dyDescent="0.35">
      <c r="A25" s="109" t="s">
        <v>193</v>
      </c>
      <c r="B25" s="109"/>
      <c r="C25" s="135">
        <v>1921</v>
      </c>
      <c r="D25" s="135">
        <v>175</v>
      </c>
      <c r="E25" s="135">
        <v>84</v>
      </c>
      <c r="F25" s="135">
        <v>557</v>
      </c>
      <c r="G25" s="135">
        <v>2552</v>
      </c>
      <c r="H25" s="135">
        <v>1995</v>
      </c>
      <c r="I25" s="136" t="s">
        <v>194</v>
      </c>
      <c r="J25" s="137"/>
    </row>
    <row r="26" spans="1:18" ht="11.25" customHeight="1" x14ac:dyDescent="0.35">
      <c r="A26" s="109" t="s">
        <v>195</v>
      </c>
      <c r="B26" s="109"/>
      <c r="C26" s="135">
        <v>2775</v>
      </c>
      <c r="D26" s="135">
        <v>139</v>
      </c>
      <c r="E26" s="135">
        <v>48</v>
      </c>
      <c r="F26" s="135">
        <v>1559</v>
      </c>
      <c r="G26" s="135">
        <v>2256</v>
      </c>
      <c r="H26" s="135">
        <v>697</v>
      </c>
      <c r="I26" s="136" t="s">
        <v>196</v>
      </c>
      <c r="J26" s="137"/>
    </row>
    <row r="27" spans="1:18" ht="11.25" customHeight="1" x14ac:dyDescent="0.35">
      <c r="A27" s="109" t="s">
        <v>197</v>
      </c>
      <c r="B27" s="109"/>
      <c r="C27" s="135">
        <v>1603</v>
      </c>
      <c r="D27" s="135">
        <v>1</v>
      </c>
      <c r="E27" s="135">
        <v>2</v>
      </c>
      <c r="F27" s="135">
        <v>989</v>
      </c>
      <c r="G27" s="135">
        <v>1547</v>
      </c>
      <c r="H27" s="135">
        <v>558</v>
      </c>
      <c r="I27" s="136" t="s">
        <v>198</v>
      </c>
      <c r="J27" s="137"/>
    </row>
    <row r="28" spans="1:18" ht="11.25" customHeight="1" x14ac:dyDescent="0.35">
      <c r="A28" s="109" t="s">
        <v>199</v>
      </c>
      <c r="B28" s="109"/>
      <c r="C28" s="135">
        <v>2085</v>
      </c>
      <c r="D28" s="135">
        <v>56</v>
      </c>
      <c r="E28" s="135">
        <v>38</v>
      </c>
      <c r="F28" s="135">
        <v>830</v>
      </c>
      <c r="G28" s="135">
        <v>1467</v>
      </c>
      <c r="H28" s="135">
        <v>637</v>
      </c>
      <c r="I28" s="136" t="s">
        <v>200</v>
      </c>
      <c r="J28" s="137"/>
    </row>
    <row r="29" spans="1:18" ht="11.25" customHeight="1" x14ac:dyDescent="0.35">
      <c r="A29" s="109" t="s">
        <v>201</v>
      </c>
      <c r="B29" s="109"/>
      <c r="C29" s="135">
        <v>1567</v>
      </c>
      <c r="D29" s="135">
        <v>15</v>
      </c>
      <c r="E29" s="135">
        <v>16</v>
      </c>
      <c r="F29" s="135">
        <v>874</v>
      </c>
      <c r="G29" s="135">
        <v>1410</v>
      </c>
      <c r="H29" s="135">
        <v>536</v>
      </c>
      <c r="I29" s="136" t="s">
        <v>202</v>
      </c>
      <c r="J29" s="137"/>
    </row>
    <row r="30" spans="1:18" ht="11.25" customHeight="1" x14ac:dyDescent="0.35">
      <c r="A30" s="109" t="s">
        <v>203</v>
      </c>
      <c r="B30" s="109"/>
      <c r="C30" s="135">
        <v>2974</v>
      </c>
      <c r="D30" s="135">
        <v>79</v>
      </c>
      <c r="E30" s="135">
        <v>21</v>
      </c>
      <c r="F30" s="135">
        <v>733</v>
      </c>
      <c r="G30" s="135">
        <v>1327</v>
      </c>
      <c r="H30" s="135">
        <v>594</v>
      </c>
      <c r="I30" s="136" t="s">
        <v>204</v>
      </c>
      <c r="J30" s="137"/>
    </row>
    <row r="31" spans="1:18" ht="11.25" customHeight="1" x14ac:dyDescent="0.35">
      <c r="A31" s="109" t="s">
        <v>205</v>
      </c>
      <c r="B31" s="109"/>
      <c r="C31" s="135">
        <v>1914</v>
      </c>
      <c r="D31" s="135">
        <v>64</v>
      </c>
      <c r="E31" s="135">
        <v>17</v>
      </c>
      <c r="F31" s="135">
        <v>906</v>
      </c>
      <c r="G31" s="135">
        <v>1206</v>
      </c>
      <c r="H31" s="135">
        <v>300</v>
      </c>
      <c r="I31" s="136" t="s">
        <v>206</v>
      </c>
      <c r="J31" s="137"/>
    </row>
    <row r="32" spans="1:18" ht="11.25" customHeight="1" x14ac:dyDescent="0.35">
      <c r="A32" s="109" t="s">
        <v>207</v>
      </c>
      <c r="B32" s="109"/>
      <c r="C32" s="135">
        <v>1877</v>
      </c>
      <c r="D32" s="135">
        <v>148</v>
      </c>
      <c r="E32" s="135">
        <v>21</v>
      </c>
      <c r="F32" s="135">
        <v>539</v>
      </c>
      <c r="G32" s="135">
        <v>1193</v>
      </c>
      <c r="H32" s="135">
        <v>654</v>
      </c>
      <c r="I32" s="136" t="s">
        <v>208</v>
      </c>
      <c r="J32" s="137"/>
    </row>
    <row r="33" spans="1:10" ht="11.25" customHeight="1" x14ac:dyDescent="0.35">
      <c r="A33" s="109" t="s">
        <v>209</v>
      </c>
      <c r="B33" s="109"/>
      <c r="C33" s="135">
        <v>1333</v>
      </c>
      <c r="D33" s="135">
        <v>45</v>
      </c>
      <c r="E33" s="135">
        <v>21</v>
      </c>
      <c r="F33" s="135">
        <v>282</v>
      </c>
      <c r="G33" s="135">
        <v>1111</v>
      </c>
      <c r="H33" s="135">
        <v>829</v>
      </c>
      <c r="I33" s="136" t="s">
        <v>210</v>
      </c>
      <c r="J33" s="137"/>
    </row>
    <row r="34" spans="1:10" ht="11.25" customHeight="1" x14ac:dyDescent="0.35">
      <c r="A34" s="109" t="s">
        <v>211</v>
      </c>
      <c r="B34" s="109"/>
      <c r="C34" s="135">
        <v>1193</v>
      </c>
      <c r="D34" s="135">
        <v>62</v>
      </c>
      <c r="E34" s="135">
        <v>64</v>
      </c>
      <c r="F34" s="135">
        <v>812</v>
      </c>
      <c r="G34" s="135">
        <v>1073</v>
      </c>
      <c r="H34" s="135">
        <v>261</v>
      </c>
      <c r="I34" s="136" t="s">
        <v>212</v>
      </c>
      <c r="J34" s="137"/>
    </row>
    <row r="35" spans="1:10" ht="11.25" customHeight="1" x14ac:dyDescent="0.35">
      <c r="A35" s="109" t="s">
        <v>213</v>
      </c>
      <c r="B35" s="109"/>
      <c r="C35" s="135">
        <v>1720</v>
      </c>
      <c r="D35" s="135">
        <v>18</v>
      </c>
      <c r="E35" s="135">
        <v>5</v>
      </c>
      <c r="F35" s="135">
        <v>216</v>
      </c>
      <c r="G35" s="135">
        <v>1036</v>
      </c>
      <c r="H35" s="135">
        <v>820</v>
      </c>
      <c r="I35" s="136" t="s">
        <v>214</v>
      </c>
      <c r="J35" s="137"/>
    </row>
    <row r="36" spans="1:10" ht="11.25" customHeight="1" x14ac:dyDescent="0.35">
      <c r="A36" s="109" t="s">
        <v>215</v>
      </c>
      <c r="B36" s="109"/>
      <c r="C36" s="135">
        <v>642</v>
      </c>
      <c r="D36" s="135">
        <v>13</v>
      </c>
      <c r="E36" s="135">
        <v>1</v>
      </c>
      <c r="F36" s="135">
        <v>115</v>
      </c>
      <c r="G36" s="135">
        <v>1003</v>
      </c>
      <c r="H36" s="135">
        <v>888</v>
      </c>
      <c r="I36" s="136" t="s">
        <v>216</v>
      </c>
      <c r="J36" s="137"/>
    </row>
    <row r="37" spans="1:10" ht="11.25" customHeight="1" x14ac:dyDescent="0.35">
      <c r="A37" s="109" t="s">
        <v>217</v>
      </c>
      <c r="B37" s="109"/>
      <c r="C37" s="135">
        <v>826</v>
      </c>
      <c r="D37" s="135">
        <v>137</v>
      </c>
      <c r="E37" s="135">
        <v>30</v>
      </c>
      <c r="F37" s="135">
        <v>443</v>
      </c>
      <c r="G37" s="135">
        <v>942</v>
      </c>
      <c r="H37" s="135">
        <v>499</v>
      </c>
      <c r="I37" s="136" t="s">
        <v>218</v>
      </c>
      <c r="J37" s="137"/>
    </row>
    <row r="38" spans="1:10" ht="11.25" customHeight="1" x14ac:dyDescent="0.35">
      <c r="A38" s="109" t="s">
        <v>219</v>
      </c>
      <c r="B38" s="109"/>
      <c r="C38" s="135">
        <v>977</v>
      </c>
      <c r="D38" s="135">
        <v>32</v>
      </c>
      <c r="E38" s="135">
        <v>23</v>
      </c>
      <c r="F38" s="135">
        <v>555</v>
      </c>
      <c r="G38" s="135">
        <v>879</v>
      </c>
      <c r="H38" s="135">
        <v>324</v>
      </c>
      <c r="I38" s="136" t="s">
        <v>192</v>
      </c>
      <c r="J38" s="137"/>
    </row>
    <row r="39" spans="1:10" ht="11.25" customHeight="1" x14ac:dyDescent="0.35">
      <c r="A39" s="109" t="s">
        <v>220</v>
      </c>
      <c r="B39" s="109"/>
      <c r="C39" s="135">
        <v>1250</v>
      </c>
      <c r="D39" s="135">
        <v>3</v>
      </c>
      <c r="E39" s="135">
        <v>2</v>
      </c>
      <c r="F39" s="135">
        <v>538</v>
      </c>
      <c r="G39" s="135">
        <v>836</v>
      </c>
      <c r="H39" s="135">
        <v>298</v>
      </c>
      <c r="I39" s="136" t="s">
        <v>221</v>
      </c>
      <c r="J39" s="137"/>
    </row>
    <row r="40" spans="1:10" ht="11.25" customHeight="1" x14ac:dyDescent="0.35">
      <c r="A40" s="109" t="s">
        <v>222</v>
      </c>
      <c r="B40" s="109"/>
      <c r="C40" s="135">
        <v>868</v>
      </c>
      <c r="D40" s="135">
        <v>2</v>
      </c>
      <c r="E40" s="135">
        <v>0</v>
      </c>
      <c r="F40" s="135">
        <v>291</v>
      </c>
      <c r="G40" s="135">
        <v>796</v>
      </c>
      <c r="H40" s="135">
        <v>505</v>
      </c>
      <c r="I40" s="136" t="s">
        <v>223</v>
      </c>
      <c r="J40" s="137"/>
    </row>
    <row r="41" spans="1:10" ht="11.25" customHeight="1" x14ac:dyDescent="0.35">
      <c r="A41" s="109" t="s">
        <v>224</v>
      </c>
      <c r="B41" s="109"/>
      <c r="C41" s="135">
        <v>936</v>
      </c>
      <c r="D41" s="135">
        <v>61</v>
      </c>
      <c r="E41" s="135">
        <v>16</v>
      </c>
      <c r="F41" s="135">
        <v>438</v>
      </c>
      <c r="G41" s="135">
        <v>704</v>
      </c>
      <c r="H41" s="135">
        <v>266</v>
      </c>
      <c r="I41" s="136" t="s">
        <v>225</v>
      </c>
      <c r="J41" s="137"/>
    </row>
    <row r="42" spans="1:10" ht="11.25" customHeight="1" x14ac:dyDescent="0.35">
      <c r="A42" s="109" t="s">
        <v>226</v>
      </c>
      <c r="B42" s="109"/>
      <c r="C42" s="135">
        <v>433</v>
      </c>
      <c r="D42" s="135">
        <v>3</v>
      </c>
      <c r="E42" s="135">
        <v>2</v>
      </c>
      <c r="F42" s="135">
        <v>171</v>
      </c>
      <c r="G42" s="135">
        <v>659</v>
      </c>
      <c r="H42" s="135">
        <v>488</v>
      </c>
      <c r="I42" s="136" t="s">
        <v>227</v>
      </c>
      <c r="J42" s="137"/>
    </row>
    <row r="43" spans="1:10" ht="7.5" customHeight="1" x14ac:dyDescent="0.35">
      <c r="B43" s="109"/>
      <c r="C43" s="109"/>
      <c r="D43" s="109"/>
      <c r="E43" s="109"/>
      <c r="F43" s="109"/>
      <c r="G43" s="109"/>
      <c r="H43" s="138"/>
      <c r="I43" s="139"/>
      <c r="J43" s="140"/>
    </row>
    <row r="44" spans="1:10" ht="11.25" customHeight="1" x14ac:dyDescent="0.35">
      <c r="A44" s="200" t="s">
        <v>228</v>
      </c>
      <c r="B44" s="200"/>
      <c r="C44" s="200"/>
      <c r="D44" s="200"/>
      <c r="E44" s="200"/>
      <c r="F44" s="200"/>
      <c r="G44" s="200"/>
      <c r="H44" s="200"/>
      <c r="I44" s="200"/>
      <c r="J44" s="200"/>
    </row>
    <row r="45" spans="1:10" ht="6.75" customHeight="1" x14ac:dyDescent="0.35">
      <c r="B45" s="109"/>
      <c r="C45" s="109"/>
      <c r="D45" s="109"/>
      <c r="E45" s="109"/>
      <c r="F45" s="109"/>
      <c r="G45" s="109"/>
      <c r="H45" s="138"/>
      <c r="I45" s="139"/>
      <c r="J45" s="140"/>
    </row>
    <row r="46" spans="1:10" ht="11.25" customHeight="1" x14ac:dyDescent="0.35">
      <c r="A46" s="109" t="s">
        <v>229</v>
      </c>
      <c r="B46" s="109"/>
      <c r="C46" s="135">
        <v>143805</v>
      </c>
      <c r="D46" s="135">
        <v>1813</v>
      </c>
      <c r="E46" s="135">
        <v>337</v>
      </c>
      <c r="F46" s="135">
        <v>111287</v>
      </c>
      <c r="G46" s="135">
        <v>128274</v>
      </c>
      <c r="H46" s="135">
        <v>16987</v>
      </c>
      <c r="I46" s="141" t="s">
        <v>230</v>
      </c>
      <c r="J46" s="137"/>
    </row>
    <row r="47" spans="1:10" ht="11.25" customHeight="1" x14ac:dyDescent="0.35">
      <c r="A47" s="109" t="s">
        <v>231</v>
      </c>
      <c r="B47" s="109"/>
      <c r="C47" s="135">
        <v>64542</v>
      </c>
      <c r="D47" s="135">
        <v>997</v>
      </c>
      <c r="E47" s="135">
        <v>533</v>
      </c>
      <c r="F47" s="135">
        <v>13386</v>
      </c>
      <c r="G47" s="135">
        <v>51749</v>
      </c>
      <c r="H47" s="135">
        <v>38363</v>
      </c>
      <c r="I47" s="136" t="s">
        <v>232</v>
      </c>
      <c r="J47" s="137"/>
    </row>
    <row r="48" spans="1:10" ht="11.25" customHeight="1" x14ac:dyDescent="0.35">
      <c r="A48" s="109" t="s">
        <v>233</v>
      </c>
      <c r="B48" s="109"/>
      <c r="C48" s="135">
        <v>21810</v>
      </c>
      <c r="D48" s="135">
        <v>1362</v>
      </c>
      <c r="E48" s="135">
        <v>658</v>
      </c>
      <c r="F48" s="135">
        <v>12034</v>
      </c>
      <c r="G48" s="135">
        <v>17052</v>
      </c>
      <c r="H48" s="135">
        <v>5018</v>
      </c>
      <c r="I48" s="136" t="s">
        <v>234</v>
      </c>
      <c r="J48" s="137"/>
    </row>
    <row r="49" spans="1:10" ht="11.25" customHeight="1" x14ac:dyDescent="0.35">
      <c r="A49" s="109" t="s">
        <v>235</v>
      </c>
      <c r="B49" s="109"/>
      <c r="C49" s="135">
        <v>22194</v>
      </c>
      <c r="D49" s="135">
        <v>905</v>
      </c>
      <c r="E49" s="135">
        <v>499</v>
      </c>
      <c r="F49" s="135">
        <v>10491</v>
      </c>
      <c r="G49" s="135">
        <v>18098</v>
      </c>
      <c r="H49" s="135">
        <v>7607</v>
      </c>
      <c r="I49" s="136" t="s">
        <v>236</v>
      </c>
      <c r="J49" s="137"/>
    </row>
    <row r="50" spans="1:10" ht="11.25" customHeight="1" x14ac:dyDescent="0.35">
      <c r="A50" s="109" t="s">
        <v>237</v>
      </c>
      <c r="B50" s="109"/>
      <c r="C50" s="135">
        <v>3699</v>
      </c>
      <c r="D50" s="135">
        <v>332</v>
      </c>
      <c r="E50" s="135">
        <v>119</v>
      </c>
      <c r="F50" s="135">
        <v>1450</v>
      </c>
      <c r="G50" s="135">
        <v>3928</v>
      </c>
      <c r="H50" s="135">
        <v>2478</v>
      </c>
      <c r="I50" s="136" t="s">
        <v>238</v>
      </c>
      <c r="J50" s="137"/>
    </row>
    <row r="51" spans="1:10" ht="11.25" customHeight="1" x14ac:dyDescent="0.35">
      <c r="A51" s="142" t="s">
        <v>239</v>
      </c>
      <c r="B51" s="142"/>
      <c r="C51" s="143">
        <v>5720</v>
      </c>
      <c r="D51" s="143">
        <v>110</v>
      </c>
      <c r="E51" s="143">
        <v>164</v>
      </c>
      <c r="F51" s="143">
        <v>2622</v>
      </c>
      <c r="G51" s="143">
        <v>5808</v>
      </c>
      <c r="H51" s="143">
        <v>3186</v>
      </c>
      <c r="I51" s="144" t="s">
        <v>240</v>
      </c>
      <c r="J51" s="145"/>
    </row>
    <row r="52" spans="1:10" ht="11.25" customHeight="1" x14ac:dyDescent="0.35">
      <c r="B52" s="109"/>
      <c r="E52" s="109"/>
      <c r="F52" s="109"/>
      <c r="G52" s="109"/>
      <c r="H52" s="138"/>
      <c r="I52" s="136"/>
      <c r="J52" s="140"/>
    </row>
    <row r="53" spans="1:10" ht="11.25" customHeight="1" x14ac:dyDescent="0.35">
      <c r="A53" s="146" t="str">
        <f>"1."</f>
        <v>1.</v>
      </c>
      <c r="B53" s="109" t="s">
        <v>241</v>
      </c>
      <c r="E53" s="109"/>
      <c r="F53" s="109"/>
      <c r="G53" s="109"/>
      <c r="H53" s="138"/>
      <c r="I53" s="136"/>
      <c r="J53" s="140"/>
    </row>
    <row r="54" spans="1:10" ht="11.25" customHeight="1" x14ac:dyDescent="0.35">
      <c r="B54" s="109"/>
      <c r="E54" s="109"/>
      <c r="F54" s="109"/>
      <c r="G54" s="109"/>
      <c r="H54" s="138"/>
      <c r="I54" s="136"/>
      <c r="J54" s="140"/>
    </row>
    <row r="55" spans="1:10" ht="11.25" customHeight="1" x14ac:dyDescent="0.35">
      <c r="A55" s="25" t="s">
        <v>242</v>
      </c>
      <c r="C55" s="109"/>
      <c r="E55" s="109"/>
      <c r="F55" s="109"/>
      <c r="G55" s="109"/>
      <c r="H55" s="138"/>
      <c r="I55" s="136"/>
      <c r="J55" s="140"/>
    </row>
    <row r="56" spans="1:10" ht="11.25" customHeight="1" x14ac:dyDescent="0.35">
      <c r="B56" s="109"/>
      <c r="E56" s="109"/>
      <c r="F56" s="109"/>
      <c r="G56" s="109"/>
      <c r="H56" s="138"/>
      <c r="I56" s="136"/>
      <c r="J56" s="140"/>
    </row>
    <row r="57" spans="1:10" ht="11.25" customHeight="1" x14ac:dyDescent="0.35">
      <c r="A57" s="115" t="s">
        <v>156</v>
      </c>
      <c r="C57" s="109"/>
      <c r="D57" s="109"/>
      <c r="E57" s="109"/>
      <c r="F57" s="109"/>
      <c r="G57" s="109"/>
      <c r="H57" s="138"/>
      <c r="I57" s="136"/>
      <c r="J57" s="140"/>
    </row>
    <row r="58" spans="1:10" ht="11.25" customHeight="1" x14ac:dyDescent="0.35">
      <c r="I58" s="136"/>
    </row>
    <row r="59" spans="1:10" ht="11.25" customHeight="1" x14ac:dyDescent="0.35">
      <c r="I59" s="136"/>
    </row>
    <row r="60" spans="1:10" ht="11.25" customHeight="1" x14ac:dyDescent="0.35">
      <c r="I60" s="136"/>
    </row>
    <row r="61" spans="1:10" ht="11.25" customHeight="1" x14ac:dyDescent="0.35">
      <c r="I61" s="136"/>
    </row>
    <row r="62" spans="1:10" ht="11.25" customHeight="1" x14ac:dyDescent="0.35">
      <c r="I62" s="136"/>
    </row>
    <row r="63" spans="1:10" x14ac:dyDescent="0.35">
      <c r="I63" s="136"/>
    </row>
    <row r="64" spans="1:10" x14ac:dyDescent="0.35">
      <c r="I64" s="136"/>
    </row>
    <row r="65" spans="9:9" x14ac:dyDescent="0.35">
      <c r="I65" s="136"/>
    </row>
    <row r="66" spans="9:9" x14ac:dyDescent="0.35">
      <c r="I66" s="136"/>
    </row>
    <row r="67" spans="9:9" x14ac:dyDescent="0.35">
      <c r="I67" s="136"/>
    </row>
    <row r="68" spans="9:9" x14ac:dyDescent="0.35">
      <c r="I68" s="136"/>
    </row>
    <row r="69" spans="9:9" x14ac:dyDescent="0.35">
      <c r="I69" s="136"/>
    </row>
    <row r="70" spans="9:9" x14ac:dyDescent="0.35">
      <c r="I70" s="136"/>
    </row>
    <row r="71" spans="9:9" x14ac:dyDescent="0.35">
      <c r="I71" s="136"/>
    </row>
    <row r="72" spans="9:9" x14ac:dyDescent="0.35">
      <c r="I72" s="136"/>
    </row>
    <row r="73" spans="9:9" x14ac:dyDescent="0.35">
      <c r="I73" s="136"/>
    </row>
    <row r="74" spans="9:9" x14ac:dyDescent="0.35">
      <c r="I74" s="136"/>
    </row>
    <row r="75" spans="9:9" x14ac:dyDescent="0.35">
      <c r="I75" s="136"/>
    </row>
    <row r="76" spans="9:9" x14ac:dyDescent="0.35">
      <c r="I76" s="136"/>
    </row>
    <row r="77" spans="9:9" x14ac:dyDescent="0.35">
      <c r="I77" s="136"/>
    </row>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2.xml><?xml version="1.0" encoding="utf-8"?>
<p:properties xmlns:p="http://schemas.microsoft.com/office/2006/metadata/properties" xmlns:xsi="http://www.w3.org/2001/XMLSchema-instance" xmlns:pc="http://schemas.microsoft.com/office/infopath/2007/PartnerControls">
  <documentManagement>
    <TaxCatchAll xmlns="5f3e49f9-63b2-4bbe-8408-c4b58cb2712b">
      <Value>3</Value>
      <Value>2</Value>
      <Value>1</Value>
    </TaxCatchAll>
    <TaxCatchAllLabel xmlns="5f3e49f9-63b2-4bbe-8408-c4b58cb2712b" xsi:nil="true"/>
    <ka1980c8309e4dfba9b4151987bcda67 xmlns="5f3e49f9-63b2-4bbe-8408-c4b58cb2712b">Unclassified|e358a964-c2cf-4fbc-b0d6-6d6f8b9fb44c</ka1980c8309e4dfba9b4151987bcda67>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Relates_x0020_to_x0020__x0028_F_x0029_12 xmlns="5f3e49f9-63b2-4bbe-8408-c4b58cb2712b" xsi:nil="true"/>
    <id100c0c3eec40d4ac767d9dfa41607b xmlns="5f3e49f9-63b2-4bbe-8408-c4b58cb2712b">Statistical Dissemination|9bab31ad-7584-49a1-a4fc-061fd380e4f6</id100c0c3eec40d4ac767d9dfa41607b>
    <TEST_x0020_ONLY xmlns="4d5aeaa5-10c6-4b46-b472-171b603d6bc4" xsi:nil="true"/>
    <hc1a1a3ab2ae420fb2e3cb6a43fb3060 xmlns="5f3e49f9-63b2-4bbe-8408-c4b58cb2712b">Statistical Production|56beeb0d-f7ac-46f4-b55a-2b3f50e9ed92</hc1a1a3ab2ae420fb2e3cb6a43fb3060>
    <Activity_x0020_Status_x0020__x0028_F_x0029_ xmlns="5f3e49f9-63b2-4bbe-8408-c4b58cb2712b">Active</Activity_x0020_Status_x0020__x0028_F_x0029_>
  </documentManagement>
</p:properties>
</file>

<file path=customXml/item3.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5b783ef41b7c95afc390c0f524780aa">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a16126ec2fd33b7051fcb1b61604dee9"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displayName="Function (F)_0" ma:hidden="true" ma:internalName="hc1a1a3ab2ae420fb2e3cb6a43fb3060" ma:readOnly="false">
      <xsd:simpleType>
        <xsd:restriction base="dms:Note"/>
      </xsd:simpleType>
    </xsd:element>
    <xsd:element name="id100c0c3eec40d4ac767d9dfa41607b" ma:index="11" nillable="true" ma:displayName="Activity (F)_0" ma:hidden="true" ma:internalName="id100c0c3eec40d4ac767d9dfa41607b" ma:readOnly="false">
      <xsd:simpleType>
        <xsd:restriction base="dms:Note"/>
      </xsd:simple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displayName="Protective Marking (F)_0" ma:hidden="true" ma:internalName="ka1980c8309e4dfba9b4151987bcda67"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5EB878-B598-42BC-B953-07F1DE5F72DC}">
  <ds:schemaRefs>
    <ds:schemaRef ds:uri="Microsoft.SharePoint.Taxonomy.ContentTypeSync"/>
  </ds:schemaRefs>
</ds:datastoreItem>
</file>

<file path=customXml/itemProps2.xml><?xml version="1.0" encoding="utf-8"?>
<ds:datastoreItem xmlns:ds="http://schemas.openxmlformats.org/officeDocument/2006/customXml" ds:itemID="{AB85A37B-D835-424E-BD55-28F4ED191CB5}">
  <ds:schemaRef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5f3e49f9-63b2-4bbe-8408-c4b58cb2712b"/>
    <ds:schemaRef ds:uri="http://purl.org/dc/terms/"/>
    <ds:schemaRef ds:uri="http://schemas.openxmlformats.org/package/2006/metadata/core-properties"/>
    <ds:schemaRef ds:uri="4d5aeaa5-10c6-4b46-b472-171b603d6bc4"/>
    <ds:schemaRef ds:uri="http://www.w3.org/XML/1998/namespace"/>
  </ds:schemaRefs>
</ds:datastoreItem>
</file>

<file path=customXml/itemProps3.xml><?xml version="1.0" encoding="utf-8"?>
<ds:datastoreItem xmlns:ds="http://schemas.openxmlformats.org/officeDocument/2006/customXml" ds:itemID="{4CE32D82-36B0-4D1F-8036-3B8DD82EB9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3e49f9-63b2-4bbe-8408-c4b58cb2712b"/>
    <ds:schemaRef ds:uri="4d5aeaa5-10c6-4b46-b472-171b603d6b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D3AFA9B-03B4-4E77-88D5-176AA0CBFD7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70</vt:i4>
      </vt:variant>
      <vt:variant>
        <vt:lpstr>Named Ranges</vt:lpstr>
      </vt:variant>
      <vt:variant>
        <vt:i4>968</vt:i4>
      </vt:variant>
    </vt:vector>
  </HeadingPairs>
  <TitlesOfParts>
    <vt:vector size="1038" baseType="lpstr">
      <vt:lpstr>Cover</vt:lpstr>
      <vt:lpstr>Information</vt:lpstr>
      <vt:lpstr>Preface &amp; glossary</vt:lpstr>
      <vt:lpstr>Notes</vt:lpstr>
      <vt:lpstr>Related links</vt:lpstr>
      <vt:lpstr>Contents</vt:lpstr>
      <vt:lpstr>Contents (cont.)</vt:lpstr>
      <vt:lpstr>Tables 1&amp;2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lpstr>AU002M_AgeGroup</vt:lpstr>
      <vt:lpstr>AU002M_AgeGroup2</vt:lpstr>
      <vt:lpstr>AU002M_Change</vt:lpstr>
      <vt:lpstr>AU002M_Change2</vt:lpstr>
      <vt:lpstr>AU002M_LOS</vt:lpstr>
      <vt:lpstr>AU002M_LOS2</vt:lpstr>
      <vt:lpstr>AU002M_NZPort_OSA_Citiz</vt:lpstr>
      <vt:lpstr>AU002M_NZPort_OSA_Citiz2</vt:lpstr>
      <vt:lpstr>AU002M_Title</vt:lpstr>
      <vt:lpstr>AU002M_Title2</vt:lpstr>
      <vt:lpstr>AU002M_TotVisArrivals</vt:lpstr>
      <vt:lpstr>AU002M_TotVisArrivals2</vt:lpstr>
      <vt:lpstr>AU002M_TravelPurpose</vt:lpstr>
      <vt:lpstr>AU002M_TravelPurpose2</vt:lpstr>
      <vt:lpstr>AU002M_Years</vt:lpstr>
      <vt:lpstr>AU002M_Years2</vt:lpstr>
      <vt:lpstr>AU002M_Years3</vt:lpstr>
      <vt:lpstr>AU002Y_AgeGroup</vt:lpstr>
      <vt:lpstr>AU002Y_AgeGroup2</vt:lpstr>
      <vt:lpstr>AU002Y_Change</vt:lpstr>
      <vt:lpstr>AU002Y_Change2</vt:lpstr>
      <vt:lpstr>AU002Y_LOS</vt:lpstr>
      <vt:lpstr>AU002Y_LOS2</vt:lpstr>
      <vt:lpstr>AU002Y_NZPort_OSA_Citiz</vt:lpstr>
      <vt:lpstr>AU002Y_NZPort_OSA_Citiz2</vt:lpstr>
      <vt:lpstr>AU002Y_Title</vt:lpstr>
      <vt:lpstr>AU002Y_Title2</vt:lpstr>
      <vt:lpstr>AU002Y_TotVisArrivals</vt:lpstr>
      <vt:lpstr>AU002Y_TotVisArrivals2</vt:lpstr>
      <vt:lpstr>AU002Y_TravelPurpose</vt:lpstr>
      <vt:lpstr>AU002Y_TravelPurpose2</vt:lpstr>
      <vt:lpstr>AU002Y_Years</vt:lpstr>
      <vt:lpstr>AU002Y_Years2</vt:lpstr>
      <vt:lpstr>AU002Y_Years3</vt:lpstr>
      <vt:lpstr>AU004M_AgeGroup</vt:lpstr>
      <vt:lpstr>AU004M_AgeGroup2</vt:lpstr>
      <vt:lpstr>AU004M_Change</vt:lpstr>
      <vt:lpstr>AU004M_Change2</vt:lpstr>
      <vt:lpstr>AU004M_LOS</vt:lpstr>
      <vt:lpstr>AU004M_LOS2</vt:lpstr>
      <vt:lpstr>AU004M_NZPort_OSA_Citiz</vt:lpstr>
      <vt:lpstr>AU004M_NZPort_OSA_Citiz2</vt:lpstr>
      <vt:lpstr>AU004M_Title</vt:lpstr>
      <vt:lpstr>AU004M_Title2</vt:lpstr>
      <vt:lpstr>AU004M_TotVisArrivals</vt:lpstr>
      <vt:lpstr>AU004M_TotVisArrivals2</vt:lpstr>
      <vt:lpstr>AU004M_TravelPurpose</vt:lpstr>
      <vt:lpstr>AU004M_TravelPurpose2</vt:lpstr>
      <vt:lpstr>AU004M_Years</vt:lpstr>
      <vt:lpstr>AU004M_Years2</vt:lpstr>
      <vt:lpstr>AU004M_Years3</vt:lpstr>
      <vt:lpstr>AU004Y_AgeGroup</vt:lpstr>
      <vt:lpstr>AU004Y_AgeGroup2</vt:lpstr>
      <vt:lpstr>AU004Y_Change</vt:lpstr>
      <vt:lpstr>AU004Y_Change2</vt:lpstr>
      <vt:lpstr>AU004Y_LOS</vt:lpstr>
      <vt:lpstr>AU004Y_LOS2</vt:lpstr>
      <vt:lpstr>AU004Y_NZPort_OSA_Citiz</vt:lpstr>
      <vt:lpstr>AU004Y_NZPort_OSA_Citiz2</vt:lpstr>
      <vt:lpstr>AU004Y_Title</vt:lpstr>
      <vt:lpstr>AU004Y_Title2</vt:lpstr>
      <vt:lpstr>AU004Y_TotVisArrivals</vt:lpstr>
      <vt:lpstr>AU004Y_TotVisArrivals2</vt:lpstr>
      <vt:lpstr>AU004Y_TravelPurpose</vt:lpstr>
      <vt:lpstr>AU004Y_TravelPurpose2</vt:lpstr>
      <vt:lpstr>AU004Y_Years</vt:lpstr>
      <vt:lpstr>AU004Y_Years2</vt:lpstr>
      <vt:lpstr>AU004Y_Years3</vt:lpstr>
      <vt:lpstr>AU005M_AgeGroup</vt:lpstr>
      <vt:lpstr>AU005M_AgeGroup2</vt:lpstr>
      <vt:lpstr>AU005M_Change</vt:lpstr>
      <vt:lpstr>AU005M_Change2</vt:lpstr>
      <vt:lpstr>AU005M_LOS</vt:lpstr>
      <vt:lpstr>AU005M_LOS2</vt:lpstr>
      <vt:lpstr>AU005M_NZPort_OSA_Citiz</vt:lpstr>
      <vt:lpstr>AU005M_NZPort_OSA_Citiz2</vt:lpstr>
      <vt:lpstr>AU005M_Title</vt:lpstr>
      <vt:lpstr>AU005M_Title2</vt:lpstr>
      <vt:lpstr>AU005M_TotVisArrivals</vt:lpstr>
      <vt:lpstr>AU005M_TotVisArrivals2</vt:lpstr>
      <vt:lpstr>AU005M_TravelPurpose</vt:lpstr>
      <vt:lpstr>AU005M_TravelPurpose2</vt:lpstr>
      <vt:lpstr>AU005M_Years</vt:lpstr>
      <vt:lpstr>AU005M_Years2</vt:lpstr>
      <vt:lpstr>AU005M_Years3</vt:lpstr>
      <vt:lpstr>AU005Y_AgeGroup</vt:lpstr>
      <vt:lpstr>AU005Y_AgeGroup2</vt:lpstr>
      <vt:lpstr>AU005Y_Change</vt:lpstr>
      <vt:lpstr>AU005Y_Change2</vt:lpstr>
      <vt:lpstr>AU005Y_LOS</vt:lpstr>
      <vt:lpstr>AU005Y_LOS2</vt:lpstr>
      <vt:lpstr>AU005Y_NZPort_OSA_Citiz</vt:lpstr>
      <vt:lpstr>AU005Y_NZPort_OSA_Citiz2</vt:lpstr>
      <vt:lpstr>AU005Y_Title</vt:lpstr>
      <vt:lpstr>AU005Y_Title2</vt:lpstr>
      <vt:lpstr>AU005Y_TotVisArrivals</vt:lpstr>
      <vt:lpstr>AU005Y_TotVisArrivals2</vt:lpstr>
      <vt:lpstr>AU005Y_TravelPurpose</vt:lpstr>
      <vt:lpstr>AU005Y_TravelPurpose2</vt:lpstr>
      <vt:lpstr>AU005Y_Years</vt:lpstr>
      <vt:lpstr>AU005Y_Years2</vt:lpstr>
      <vt:lpstr>AU005Y_Years3</vt:lpstr>
      <vt:lpstr>AU007M_AgeGroup</vt:lpstr>
      <vt:lpstr>AU007M_AgeGroup2</vt:lpstr>
      <vt:lpstr>AU007M_Change</vt:lpstr>
      <vt:lpstr>AU007M_Change2</vt:lpstr>
      <vt:lpstr>AU007M_LOS</vt:lpstr>
      <vt:lpstr>AU007M_LOS2</vt:lpstr>
      <vt:lpstr>AU007M_NZPort_OSA_Citiz</vt:lpstr>
      <vt:lpstr>AU007M_NZPort_OSA_Citiz2</vt:lpstr>
      <vt:lpstr>AU007M_Title</vt:lpstr>
      <vt:lpstr>AU007M_Title2</vt:lpstr>
      <vt:lpstr>AU007M_TotVisArrivals</vt:lpstr>
      <vt:lpstr>AU007M_TotVisArrivals2</vt:lpstr>
      <vt:lpstr>AU007M_TravelPurpose</vt:lpstr>
      <vt:lpstr>AU007M_TravelPurpose2</vt:lpstr>
      <vt:lpstr>AU007M_Years</vt:lpstr>
      <vt:lpstr>AU007M_Years2</vt:lpstr>
      <vt:lpstr>AU007M_Years3</vt:lpstr>
      <vt:lpstr>AU007Y_AgeGroup</vt:lpstr>
      <vt:lpstr>AU007Y_AgeGroup2</vt:lpstr>
      <vt:lpstr>AU007Y_Change</vt:lpstr>
      <vt:lpstr>AU007Y_Change2</vt:lpstr>
      <vt:lpstr>AU007Y_LOS</vt:lpstr>
      <vt:lpstr>AU007Y_LOS2</vt:lpstr>
      <vt:lpstr>AU007Y_NZPort_OSA_Citiz</vt:lpstr>
      <vt:lpstr>AU007Y_NZPort_OSA_Citiz2</vt:lpstr>
      <vt:lpstr>AU007Y_Title</vt:lpstr>
      <vt:lpstr>AU007Y_Title2</vt:lpstr>
      <vt:lpstr>AU007Y_TotVisArrivals</vt:lpstr>
      <vt:lpstr>AU007Y_TotVisArrivals2</vt:lpstr>
      <vt:lpstr>AU007Y_TravelPurpose</vt:lpstr>
      <vt:lpstr>AU007Y_TravelPurpose2</vt:lpstr>
      <vt:lpstr>AU007Y_Years</vt:lpstr>
      <vt:lpstr>AU007Y_Years2</vt:lpstr>
      <vt:lpstr>AU007Y_Years3</vt:lpstr>
      <vt:lpstr>AU008M_AgeGroup</vt:lpstr>
      <vt:lpstr>AU008M_AgeGroup2</vt:lpstr>
      <vt:lpstr>AU008M_Change</vt:lpstr>
      <vt:lpstr>AU008M_Change2</vt:lpstr>
      <vt:lpstr>AU008M_LOS</vt:lpstr>
      <vt:lpstr>AU008M_LOS2</vt:lpstr>
      <vt:lpstr>AU008M_NZPort_OSA_Citiz</vt:lpstr>
      <vt:lpstr>AU008M_NZPort_OSA_Citiz2</vt:lpstr>
      <vt:lpstr>AU008M_Title</vt:lpstr>
      <vt:lpstr>AU008M_Title2</vt:lpstr>
      <vt:lpstr>AU008M_TotVisArrivals</vt:lpstr>
      <vt:lpstr>AU008M_TotVisArrivals2</vt:lpstr>
      <vt:lpstr>AU008M_TravelPurpose</vt:lpstr>
      <vt:lpstr>AU008M_TravelPurpose2</vt:lpstr>
      <vt:lpstr>AU008M_Years</vt:lpstr>
      <vt:lpstr>AU008M_Years2</vt:lpstr>
      <vt:lpstr>AU008M_Years3</vt:lpstr>
      <vt:lpstr>AU008Y_AgeGroup</vt:lpstr>
      <vt:lpstr>AU008Y_AgeGroup2</vt:lpstr>
      <vt:lpstr>AU008Y_Change</vt:lpstr>
      <vt:lpstr>AU008Y_Change2</vt:lpstr>
      <vt:lpstr>AU008Y_LOS</vt:lpstr>
      <vt:lpstr>AU008Y_LOS2</vt:lpstr>
      <vt:lpstr>AU008Y_NZPort_OSA_Citiz</vt:lpstr>
      <vt:lpstr>AU008Y_NZPort_OSA_Citiz2</vt:lpstr>
      <vt:lpstr>AU008Y_Title</vt:lpstr>
      <vt:lpstr>AU008Y_Title2</vt:lpstr>
      <vt:lpstr>AU008Y_TotVisArrivals</vt:lpstr>
      <vt:lpstr>AU008Y_TotVisArrivals2</vt:lpstr>
      <vt:lpstr>AU008Y_TravelPurpose</vt:lpstr>
      <vt:lpstr>AU008Y_TravelPurpose2</vt:lpstr>
      <vt:lpstr>AU008Y_Years</vt:lpstr>
      <vt:lpstr>AU008Y_Years2</vt:lpstr>
      <vt:lpstr>AU008Y_Years3</vt:lpstr>
      <vt:lpstr>AUM_AgeGroup</vt:lpstr>
      <vt:lpstr>AUM_AgeGroup2</vt:lpstr>
      <vt:lpstr>AUM_Change</vt:lpstr>
      <vt:lpstr>AUM_Change2</vt:lpstr>
      <vt:lpstr>AUM_LOS</vt:lpstr>
      <vt:lpstr>AUM_LOS2</vt:lpstr>
      <vt:lpstr>AUM_NZPort_OSA_Citiz</vt:lpstr>
      <vt:lpstr>AUM_NZPort_OSA_Citiz2</vt:lpstr>
      <vt:lpstr>AUM_ProvState</vt:lpstr>
      <vt:lpstr>AUM_ProvState_Change</vt:lpstr>
      <vt:lpstr>AUM_ProvState_Change2</vt:lpstr>
      <vt:lpstr>AUM_ProvState_Title</vt:lpstr>
      <vt:lpstr>AUM_ProvState_Title2</vt:lpstr>
      <vt:lpstr>AUM_ProvState_Years</vt:lpstr>
      <vt:lpstr>AUM_ProvState_Years2</vt:lpstr>
      <vt:lpstr>AUM_ProvState_Years3</vt:lpstr>
      <vt:lpstr>AUM_ProvState2</vt:lpstr>
      <vt:lpstr>AUM_Title</vt:lpstr>
      <vt:lpstr>AUM_Title2</vt:lpstr>
      <vt:lpstr>AUM_TotVisArrivals</vt:lpstr>
      <vt:lpstr>AUM_TotVisArrivals2</vt:lpstr>
      <vt:lpstr>AUM_TravelPurpose</vt:lpstr>
      <vt:lpstr>AUM_TravelPurpose2</vt:lpstr>
      <vt:lpstr>AUM_Years</vt:lpstr>
      <vt:lpstr>AUM_Years2</vt:lpstr>
      <vt:lpstr>AUM_Years3</vt:lpstr>
      <vt:lpstr>AUY_AgeGroup</vt:lpstr>
      <vt:lpstr>AUY_AgeGroup2</vt:lpstr>
      <vt:lpstr>AUY_Change</vt:lpstr>
      <vt:lpstr>AUY_Change2</vt:lpstr>
      <vt:lpstr>AUY_LOS</vt:lpstr>
      <vt:lpstr>AUY_LOS2</vt:lpstr>
      <vt:lpstr>AUY_NZPort_OSA_Citiz</vt:lpstr>
      <vt:lpstr>AUY_NZPort_OSA_Citiz2</vt:lpstr>
      <vt:lpstr>AUY_ProvState</vt:lpstr>
      <vt:lpstr>AUY_ProvState_Change</vt:lpstr>
      <vt:lpstr>AUY_ProvState_Change2</vt:lpstr>
      <vt:lpstr>AUY_ProvState_Title</vt:lpstr>
      <vt:lpstr>AUY_ProvState_Title2</vt:lpstr>
      <vt:lpstr>AUY_ProvState_Years</vt:lpstr>
      <vt:lpstr>AUY_ProvState_Years2</vt:lpstr>
      <vt:lpstr>AUY_ProvState_Years3</vt:lpstr>
      <vt:lpstr>AUY_ProvState2</vt:lpstr>
      <vt:lpstr>AUY_Title</vt:lpstr>
      <vt:lpstr>AUY_Title2</vt:lpstr>
      <vt:lpstr>AUY_TotVisArrivals</vt:lpstr>
      <vt:lpstr>AUY_TotVisArrivals2</vt:lpstr>
      <vt:lpstr>AUY_TravelPurpose</vt:lpstr>
      <vt:lpstr>AUY_TravelPurpose2</vt:lpstr>
      <vt:lpstr>AUY_Years</vt:lpstr>
      <vt:lpstr>AUY_Years2</vt:lpstr>
      <vt:lpstr>AUY_Years3</vt:lpstr>
      <vt:lpstr>CAM_AgeGroup</vt:lpstr>
      <vt:lpstr>CAM_AgeGroup2</vt:lpstr>
      <vt:lpstr>CAM_Change</vt:lpstr>
      <vt:lpstr>CAM_Change2</vt:lpstr>
      <vt:lpstr>CAM_LOS</vt:lpstr>
      <vt:lpstr>CAM_LOS2</vt:lpstr>
      <vt:lpstr>CAM_NZPort_OSA_Citiz</vt:lpstr>
      <vt:lpstr>CAM_NZPort_OSA_Citiz2</vt:lpstr>
      <vt:lpstr>CAM_ProvState</vt:lpstr>
      <vt:lpstr>CAM_ProvState_Change</vt:lpstr>
      <vt:lpstr>CAM_ProvState_Change2</vt:lpstr>
      <vt:lpstr>CAM_ProvState_Title</vt:lpstr>
      <vt:lpstr>CAM_ProvState_Title2</vt:lpstr>
      <vt:lpstr>CAM_ProvState_Years</vt:lpstr>
      <vt:lpstr>CAM_ProvState_Years2</vt:lpstr>
      <vt:lpstr>CAM_ProvState_Years3</vt:lpstr>
      <vt:lpstr>CAM_ProvState2</vt:lpstr>
      <vt:lpstr>CAM_Title</vt:lpstr>
      <vt:lpstr>CAM_Title2</vt:lpstr>
      <vt:lpstr>CAM_TotVisArrivals</vt:lpstr>
      <vt:lpstr>CAM_TotVisArrivals2</vt:lpstr>
      <vt:lpstr>CAM_TravelPurpose</vt:lpstr>
      <vt:lpstr>CAM_TravelPurpose2</vt:lpstr>
      <vt:lpstr>CAM_Years</vt:lpstr>
      <vt:lpstr>CAM_Years2</vt:lpstr>
      <vt:lpstr>CAM_Years3</vt:lpstr>
      <vt:lpstr>CAY_AgeGroup</vt:lpstr>
      <vt:lpstr>CAY_AgeGroup2</vt:lpstr>
      <vt:lpstr>CAY_Change</vt:lpstr>
      <vt:lpstr>CAY_Change2</vt:lpstr>
      <vt:lpstr>CAY_LOS</vt:lpstr>
      <vt:lpstr>CAY_LOS2</vt:lpstr>
      <vt:lpstr>CAY_NZPort_OSA_Citiz</vt:lpstr>
      <vt:lpstr>CAY_NZPort_OSA_Citiz2</vt:lpstr>
      <vt:lpstr>CAY_ProvState</vt:lpstr>
      <vt:lpstr>CAY_ProvState_Change</vt:lpstr>
      <vt:lpstr>CAY_ProvState_Change2</vt:lpstr>
      <vt:lpstr>CAY_ProvState_Title</vt:lpstr>
      <vt:lpstr>CAY_ProvState_Title2</vt:lpstr>
      <vt:lpstr>CAY_ProvState_Years</vt:lpstr>
      <vt:lpstr>CAY_ProvState_Years2</vt:lpstr>
      <vt:lpstr>CAY_ProvState_Years3</vt:lpstr>
      <vt:lpstr>CAY_ProvState2</vt:lpstr>
      <vt:lpstr>CAY_Title</vt:lpstr>
      <vt:lpstr>CAY_Title2</vt:lpstr>
      <vt:lpstr>CAY_TotVisArrivals</vt:lpstr>
      <vt:lpstr>CAY_TotVisArrivals2</vt:lpstr>
      <vt:lpstr>CAY_TravelPurpose</vt:lpstr>
      <vt:lpstr>CAY_TravelPurpose2</vt:lpstr>
      <vt:lpstr>CAY_Years</vt:lpstr>
      <vt:lpstr>CAY_Years2</vt:lpstr>
      <vt:lpstr>CAY_Years3</vt:lpstr>
      <vt:lpstr>CN614M_AgeGroup</vt:lpstr>
      <vt:lpstr>CN614M_AgeGroup2</vt:lpstr>
      <vt:lpstr>CN614M_Change</vt:lpstr>
      <vt:lpstr>CN614M_Change2</vt:lpstr>
      <vt:lpstr>CN614M_LOS</vt:lpstr>
      <vt:lpstr>CN614M_LOS2</vt:lpstr>
      <vt:lpstr>CN614M_NZPort_OSA_Citiz</vt:lpstr>
      <vt:lpstr>CN614M_NZPort_OSA_Citiz2</vt:lpstr>
      <vt:lpstr>CN614M_Title</vt:lpstr>
      <vt:lpstr>CN614M_Title2</vt:lpstr>
      <vt:lpstr>CN614M_TotVisArrivals</vt:lpstr>
      <vt:lpstr>CN614M_TotVisArrivals2</vt:lpstr>
      <vt:lpstr>CN614M_TravelPurpose</vt:lpstr>
      <vt:lpstr>CN614M_TravelPurpose2</vt:lpstr>
      <vt:lpstr>CN614M_Years</vt:lpstr>
      <vt:lpstr>CN614M_Years2</vt:lpstr>
      <vt:lpstr>CN614M_Years3</vt:lpstr>
      <vt:lpstr>CN614Y_AgeGroup</vt:lpstr>
      <vt:lpstr>CN614Y_AgeGroup2</vt:lpstr>
      <vt:lpstr>CN614Y_Change</vt:lpstr>
      <vt:lpstr>CN614Y_Change2</vt:lpstr>
      <vt:lpstr>CN614Y_LOS</vt:lpstr>
      <vt:lpstr>CN614Y_LOS2</vt:lpstr>
      <vt:lpstr>CN614Y_NZPort_OSA_Citiz</vt:lpstr>
      <vt:lpstr>CN614Y_NZPort_OSA_Citiz2</vt:lpstr>
      <vt:lpstr>CN614Y_Title</vt:lpstr>
      <vt:lpstr>CN614Y_Title2</vt:lpstr>
      <vt:lpstr>CN614Y_TotVisArrivals</vt:lpstr>
      <vt:lpstr>CN614Y_TotVisArrivals2</vt:lpstr>
      <vt:lpstr>CN614Y_TravelPurpose</vt:lpstr>
      <vt:lpstr>CN614Y_TravelPurpose2</vt:lpstr>
      <vt:lpstr>CN614Y_Years</vt:lpstr>
      <vt:lpstr>CN614Y_Years2</vt:lpstr>
      <vt:lpstr>CN614Y_Years3</vt:lpstr>
      <vt:lpstr>CN628M_AgeGroup</vt:lpstr>
      <vt:lpstr>CN628M_AgeGroup2</vt:lpstr>
      <vt:lpstr>CN628M_Change</vt:lpstr>
      <vt:lpstr>CN628M_Change2</vt:lpstr>
      <vt:lpstr>CN628M_LOS</vt:lpstr>
      <vt:lpstr>CN628M_LOS2</vt:lpstr>
      <vt:lpstr>CN628M_NZPort_OSA_Citiz</vt:lpstr>
      <vt:lpstr>CN628M_NZPort_OSA_Citiz2</vt:lpstr>
      <vt:lpstr>CN628M_Title</vt:lpstr>
      <vt:lpstr>CN628M_Title2</vt:lpstr>
      <vt:lpstr>CN628M_TotVisArrivals</vt:lpstr>
      <vt:lpstr>CN628M_TotVisArrivals2</vt:lpstr>
      <vt:lpstr>CN628M_TravelPurpose</vt:lpstr>
      <vt:lpstr>CN628M_TravelPurpose2</vt:lpstr>
      <vt:lpstr>CN628M_Years</vt:lpstr>
      <vt:lpstr>CN628M_Years2</vt:lpstr>
      <vt:lpstr>CN628M_Years3</vt:lpstr>
      <vt:lpstr>CN628Y_AgeGroup</vt:lpstr>
      <vt:lpstr>CN628Y_AgeGroup2</vt:lpstr>
      <vt:lpstr>CN628Y_Change</vt:lpstr>
      <vt:lpstr>CN628Y_Change2</vt:lpstr>
      <vt:lpstr>CN628Y_LOS</vt:lpstr>
      <vt:lpstr>CN628Y_LOS2</vt:lpstr>
      <vt:lpstr>CN628Y_NZPort_OSA_Citiz</vt:lpstr>
      <vt:lpstr>CN628Y_NZPort_OSA_Citiz2</vt:lpstr>
      <vt:lpstr>CN628Y_Title</vt:lpstr>
      <vt:lpstr>CN628Y_Title2</vt:lpstr>
      <vt:lpstr>CN628Y_TotVisArrivals</vt:lpstr>
      <vt:lpstr>CN628Y_TotVisArrivals2</vt:lpstr>
      <vt:lpstr>CN628Y_TravelPurpose</vt:lpstr>
      <vt:lpstr>CN628Y_TravelPurpose2</vt:lpstr>
      <vt:lpstr>CN628Y_Years</vt:lpstr>
      <vt:lpstr>CN628Y_Years2</vt:lpstr>
      <vt:lpstr>CN628Y_Years3</vt:lpstr>
      <vt:lpstr>CN629M_AgeGroup</vt:lpstr>
      <vt:lpstr>CN629M_AgeGroup2</vt:lpstr>
      <vt:lpstr>CN629M_Change</vt:lpstr>
      <vt:lpstr>CN629M_Change2</vt:lpstr>
      <vt:lpstr>CN629M_LOS</vt:lpstr>
      <vt:lpstr>CN629M_LOS2</vt:lpstr>
      <vt:lpstr>CN629M_NZPort_OSA_Citiz</vt:lpstr>
      <vt:lpstr>CN629M_NZPort_OSA_Citiz2</vt:lpstr>
      <vt:lpstr>CN629M_Title</vt:lpstr>
      <vt:lpstr>CN629M_Title2</vt:lpstr>
      <vt:lpstr>CN629M_TotVisArrivals</vt:lpstr>
      <vt:lpstr>CN629M_TotVisArrivals2</vt:lpstr>
      <vt:lpstr>CN629M_TravelPurpose</vt:lpstr>
      <vt:lpstr>CN629M_TravelPurpose2</vt:lpstr>
      <vt:lpstr>CN629M_Years</vt:lpstr>
      <vt:lpstr>CN629M_Years2</vt:lpstr>
      <vt:lpstr>CN629M_Years3</vt:lpstr>
      <vt:lpstr>CN629Y_AgeGroup</vt:lpstr>
      <vt:lpstr>CN629Y_AgeGroup2</vt:lpstr>
      <vt:lpstr>CN629Y_Change</vt:lpstr>
      <vt:lpstr>CN629Y_Change2</vt:lpstr>
      <vt:lpstr>CN629Y_LOS</vt:lpstr>
      <vt:lpstr>CN629Y_LOS2</vt:lpstr>
      <vt:lpstr>CN629Y_NZPort_OSA_Citiz</vt:lpstr>
      <vt:lpstr>CN629Y_NZPort_OSA_Citiz2</vt:lpstr>
      <vt:lpstr>CN629Y_Title</vt:lpstr>
      <vt:lpstr>CN629Y_Title2</vt:lpstr>
      <vt:lpstr>CN629Y_TotVisArrivals</vt:lpstr>
      <vt:lpstr>CN629Y_TotVisArrivals2</vt:lpstr>
      <vt:lpstr>CN629Y_TravelPurpose</vt:lpstr>
      <vt:lpstr>CN629Y_TravelPurpose2</vt:lpstr>
      <vt:lpstr>CN629Y_Years</vt:lpstr>
      <vt:lpstr>CN629Y_Years2</vt:lpstr>
      <vt:lpstr>CN629Y_Years3</vt:lpstr>
      <vt:lpstr>CNM_Agegroup</vt:lpstr>
      <vt:lpstr>CNM_Agegroup2</vt:lpstr>
      <vt:lpstr>CNM_Change</vt:lpstr>
      <vt:lpstr>CNM_Change2</vt:lpstr>
      <vt:lpstr>CNM_LOS</vt:lpstr>
      <vt:lpstr>CNM_LOS2</vt:lpstr>
      <vt:lpstr>CNM_NZPort_OSA_Citiz</vt:lpstr>
      <vt:lpstr>CNM_NZPort_OSA_Citiz2</vt:lpstr>
      <vt:lpstr>CNM_ProvState</vt:lpstr>
      <vt:lpstr>CNM_ProvState_Change</vt:lpstr>
      <vt:lpstr>CNM_ProvState_Change2</vt:lpstr>
      <vt:lpstr>CNM_ProvState_Title</vt:lpstr>
      <vt:lpstr>CNM_ProvState_Title2</vt:lpstr>
      <vt:lpstr>CNM_ProvState_Years</vt:lpstr>
      <vt:lpstr>CNM_ProvState_Years2</vt:lpstr>
      <vt:lpstr>CNM_ProvState_Years3</vt:lpstr>
      <vt:lpstr>CNM_ProvState2</vt:lpstr>
      <vt:lpstr>CNM_Title</vt:lpstr>
      <vt:lpstr>CNM_Title2</vt:lpstr>
      <vt:lpstr>CNM_TotVisArrivals</vt:lpstr>
      <vt:lpstr>CNM_TotVisArrivals2</vt:lpstr>
      <vt:lpstr>CNM_TravelPurpose</vt:lpstr>
      <vt:lpstr>CNM_TravelPurpose2</vt:lpstr>
      <vt:lpstr>CNM_Years</vt:lpstr>
      <vt:lpstr>CNM_Years2</vt:lpstr>
      <vt:lpstr>CNM_Years3</vt:lpstr>
      <vt:lpstr>CNY_AgeGroup</vt:lpstr>
      <vt:lpstr>CNY_AgeGroup2</vt:lpstr>
      <vt:lpstr>CNY_Change</vt:lpstr>
      <vt:lpstr>CNY_Change2</vt:lpstr>
      <vt:lpstr>CNY_LOS</vt:lpstr>
      <vt:lpstr>CNY_LOS2</vt:lpstr>
      <vt:lpstr>CNY_NZPort_OSA_Citiz</vt:lpstr>
      <vt:lpstr>CNY_NZPort_OSA_Citiz2</vt:lpstr>
      <vt:lpstr>CNY_ProvState</vt:lpstr>
      <vt:lpstr>CNY_ProvState_Change</vt:lpstr>
      <vt:lpstr>CNY_ProvState_Change2</vt:lpstr>
      <vt:lpstr>CNY_ProvState_Title</vt:lpstr>
      <vt:lpstr>CNY_ProvState_Title2</vt:lpstr>
      <vt:lpstr>CNY_ProvState_Years</vt:lpstr>
      <vt:lpstr>CNY_ProvState_Years2</vt:lpstr>
      <vt:lpstr>CNY_ProvState_Years3</vt:lpstr>
      <vt:lpstr>CNY_ProvState2</vt:lpstr>
      <vt:lpstr>CNY_Title</vt:lpstr>
      <vt:lpstr>CNY_Title2</vt:lpstr>
      <vt:lpstr>CNY_TotVisArrivals</vt:lpstr>
      <vt:lpstr>CNY_TotVisArrivals2</vt:lpstr>
      <vt:lpstr>CNY_TravelPurpose</vt:lpstr>
      <vt:lpstr>CNY_TravelPurpose2</vt:lpstr>
      <vt:lpstr>CNY_Years</vt:lpstr>
      <vt:lpstr>CNY_Years2</vt:lpstr>
      <vt:lpstr>CNY_Years3</vt:lpstr>
      <vt:lpstr>DEM_AgeGroup</vt:lpstr>
      <vt:lpstr>DEM_AgeGroup2</vt:lpstr>
      <vt:lpstr>DEM_Change</vt:lpstr>
      <vt:lpstr>DEM_Change2</vt:lpstr>
      <vt:lpstr>DEM_LOS</vt:lpstr>
      <vt:lpstr>DEM_LOS2</vt:lpstr>
      <vt:lpstr>DEM_NZPort_OSA_Citiz</vt:lpstr>
      <vt:lpstr>DEM_NZPort_OSA_Citiz2</vt:lpstr>
      <vt:lpstr>DEM_Title</vt:lpstr>
      <vt:lpstr>DEM_Title2</vt:lpstr>
      <vt:lpstr>DEM_TotVisArrivals</vt:lpstr>
      <vt:lpstr>DEM_TotVisArrivals2</vt:lpstr>
      <vt:lpstr>DEM_TravelPurpose</vt:lpstr>
      <vt:lpstr>DEM_TravelPurpose2</vt:lpstr>
      <vt:lpstr>DEM_Years</vt:lpstr>
      <vt:lpstr>DEM_Years2</vt:lpstr>
      <vt:lpstr>DEM_Years3</vt:lpstr>
      <vt:lpstr>DEY_AgeGroup</vt:lpstr>
      <vt:lpstr>DEY_AgeGroup2</vt:lpstr>
      <vt:lpstr>DEY_Change</vt:lpstr>
      <vt:lpstr>DEY_Change2</vt:lpstr>
      <vt:lpstr>DEY_LOS</vt:lpstr>
      <vt:lpstr>DEY_LOS2</vt:lpstr>
      <vt:lpstr>DEY_NZPort_OSA_Citiz</vt:lpstr>
      <vt:lpstr>DEY_NZPort_OSA_Citiz2</vt:lpstr>
      <vt:lpstr>DEY_Title</vt:lpstr>
      <vt:lpstr>DEY_Title2</vt:lpstr>
      <vt:lpstr>DEY_TotVisArrivals</vt:lpstr>
      <vt:lpstr>DEY_TotVisArrivals2</vt:lpstr>
      <vt:lpstr>DEY_TravelPurpose</vt:lpstr>
      <vt:lpstr>DEY_TravelPurpose2</vt:lpstr>
      <vt:lpstr>DEY_Years</vt:lpstr>
      <vt:lpstr>DEY_Years2</vt:lpstr>
      <vt:lpstr>DEY_Years3</vt:lpstr>
      <vt:lpstr>FRM_AgeGroup</vt:lpstr>
      <vt:lpstr>FRM_AgeGroup2</vt:lpstr>
      <vt:lpstr>FRM_Change</vt:lpstr>
      <vt:lpstr>FRM_Change2</vt:lpstr>
      <vt:lpstr>FRM_LOS</vt:lpstr>
      <vt:lpstr>FRM_LOS2</vt:lpstr>
      <vt:lpstr>FRM_NZPort_OSA_Citiz</vt:lpstr>
      <vt:lpstr>FRM_NZPort_OSA_Citiz2</vt:lpstr>
      <vt:lpstr>FRM_Title</vt:lpstr>
      <vt:lpstr>FRM_Title2</vt:lpstr>
      <vt:lpstr>FRM_TotVisArrivals</vt:lpstr>
      <vt:lpstr>FRM_TotVisArrivals2</vt:lpstr>
      <vt:lpstr>FRM_TravelPurpose</vt:lpstr>
      <vt:lpstr>FRM_TravelPurpose2</vt:lpstr>
      <vt:lpstr>FRM_Years</vt:lpstr>
      <vt:lpstr>FRM_Years2</vt:lpstr>
      <vt:lpstr>FRM_Years3</vt:lpstr>
      <vt:lpstr>FRY_AgeGroup</vt:lpstr>
      <vt:lpstr>FRY_AgeGroup2</vt:lpstr>
      <vt:lpstr>FRY_Change</vt:lpstr>
      <vt:lpstr>FRY_Change2</vt:lpstr>
      <vt:lpstr>FRY_LOS</vt:lpstr>
      <vt:lpstr>FRY_LOS2</vt:lpstr>
      <vt:lpstr>FRY_NZPort_OSA_Citiz</vt:lpstr>
      <vt:lpstr>FRY_NZPort_OSA_Citiz2</vt:lpstr>
      <vt:lpstr>FRY_Title</vt:lpstr>
      <vt:lpstr>FRY_Title2</vt:lpstr>
      <vt:lpstr>FRY_TotVisArrivals</vt:lpstr>
      <vt:lpstr>FRY_TotVisArrivals2</vt:lpstr>
      <vt:lpstr>FRY_TravelPurpose</vt:lpstr>
      <vt:lpstr>FRY_TravelPurpose2</vt:lpstr>
      <vt:lpstr>FRY_Years</vt:lpstr>
      <vt:lpstr>FRY_Years2</vt:lpstr>
      <vt:lpstr>FRY_Years3</vt:lpstr>
      <vt:lpstr>GBM_AgeGroup</vt:lpstr>
      <vt:lpstr>GBM_AgeGroup2</vt:lpstr>
      <vt:lpstr>GBM_Change</vt:lpstr>
      <vt:lpstr>GBM_Change2</vt:lpstr>
      <vt:lpstr>GBM_LOS</vt:lpstr>
      <vt:lpstr>GBM_LOS2</vt:lpstr>
      <vt:lpstr>GBM_NZPort_OSA_Citiz</vt:lpstr>
      <vt:lpstr>GBM_NZPort_OSA_Citiz2</vt:lpstr>
      <vt:lpstr>GBM_ProvState</vt:lpstr>
      <vt:lpstr>GBM_ProvState_Change</vt:lpstr>
      <vt:lpstr>GBM_ProvState_Change2</vt:lpstr>
      <vt:lpstr>GBM_ProvState_Title</vt:lpstr>
      <vt:lpstr>GBM_ProvState_Title2</vt:lpstr>
      <vt:lpstr>GBM_ProvState_Years</vt:lpstr>
      <vt:lpstr>GBM_ProvState_Years2</vt:lpstr>
      <vt:lpstr>GBM_ProvState_Years3</vt:lpstr>
      <vt:lpstr>GBM_ProvState2</vt:lpstr>
      <vt:lpstr>GBM_Title</vt:lpstr>
      <vt:lpstr>GBM_Title2</vt:lpstr>
      <vt:lpstr>GBM_TotVisArrivals</vt:lpstr>
      <vt:lpstr>GBM_TotVisArrivals2</vt:lpstr>
      <vt:lpstr>GBM_TravelPurpose</vt:lpstr>
      <vt:lpstr>GBM_TravelPurpose2</vt:lpstr>
      <vt:lpstr>GBM_Years</vt:lpstr>
      <vt:lpstr>GBM_Years2</vt:lpstr>
      <vt:lpstr>GBM_Years3</vt:lpstr>
      <vt:lpstr>GBY_AgeGroup</vt:lpstr>
      <vt:lpstr>GBY_AgeGroup2</vt:lpstr>
      <vt:lpstr>GBY_Change</vt:lpstr>
      <vt:lpstr>GBY_Change2</vt:lpstr>
      <vt:lpstr>GBY_LOS</vt:lpstr>
      <vt:lpstr>GBY_LOS2</vt:lpstr>
      <vt:lpstr>GBY_NZPort_OSA_Citiz</vt:lpstr>
      <vt:lpstr>GBY_NZPort_OSA_Citiz2</vt:lpstr>
      <vt:lpstr>GBY_ProvState</vt:lpstr>
      <vt:lpstr>GBY_ProvState_Change</vt:lpstr>
      <vt:lpstr>GBY_ProvState_Change2</vt:lpstr>
      <vt:lpstr>GBY_ProvState_Title</vt:lpstr>
      <vt:lpstr>GBY_ProvState_Title2</vt:lpstr>
      <vt:lpstr>GBY_ProvState_Years</vt:lpstr>
      <vt:lpstr>GBY_ProvState_Years2</vt:lpstr>
      <vt:lpstr>GBY_ProvState_Years3</vt:lpstr>
      <vt:lpstr>GBY_ProvState2</vt:lpstr>
      <vt:lpstr>GBY_Title</vt:lpstr>
      <vt:lpstr>GBY_Title2</vt:lpstr>
      <vt:lpstr>GBY_TotVisArrivals</vt:lpstr>
      <vt:lpstr>GBY_TotVisArrivals2</vt:lpstr>
      <vt:lpstr>GBY_TravelPurpose</vt:lpstr>
      <vt:lpstr>GBY_TravelPurpose2</vt:lpstr>
      <vt:lpstr>GBY_Years</vt:lpstr>
      <vt:lpstr>GBY_Years2</vt:lpstr>
      <vt:lpstr>GBY_Years3</vt:lpstr>
      <vt:lpstr>HKM_AgeGroup</vt:lpstr>
      <vt:lpstr>HKM_AgeGroup2</vt:lpstr>
      <vt:lpstr>HKM_Change</vt:lpstr>
      <vt:lpstr>HKM_Change2</vt:lpstr>
      <vt:lpstr>HKM_LOS</vt:lpstr>
      <vt:lpstr>HKM_LOS2</vt:lpstr>
      <vt:lpstr>HKM_NZPort_OSA_Citiz</vt:lpstr>
      <vt:lpstr>HKM_NZPort_OSA_Citiz2</vt:lpstr>
      <vt:lpstr>HKM_Title</vt:lpstr>
      <vt:lpstr>HKM_Title2</vt:lpstr>
      <vt:lpstr>HKM_TotVisArrivals</vt:lpstr>
      <vt:lpstr>HKM_TotVisArrivals2</vt:lpstr>
      <vt:lpstr>HKM_TravelPurpose</vt:lpstr>
      <vt:lpstr>HKM_TravelPurpose2</vt:lpstr>
      <vt:lpstr>HKM_Years</vt:lpstr>
      <vt:lpstr>HKM_Years2</vt:lpstr>
      <vt:lpstr>HKM_Years3</vt:lpstr>
      <vt:lpstr>HKY_AgeGroup</vt:lpstr>
      <vt:lpstr>HKY_AgeGroup2</vt:lpstr>
      <vt:lpstr>HKY_Change</vt:lpstr>
      <vt:lpstr>HKY_Change2</vt:lpstr>
      <vt:lpstr>HKY_LOS</vt:lpstr>
      <vt:lpstr>HKY_LOS2</vt:lpstr>
      <vt:lpstr>HKY_NZPort_OSA_Citiz</vt:lpstr>
      <vt:lpstr>HKY_NZPort_OSA_Citiz2</vt:lpstr>
      <vt:lpstr>HKY_Title</vt:lpstr>
      <vt:lpstr>HKY_Title2</vt:lpstr>
      <vt:lpstr>HKY_TotVisArrivals</vt:lpstr>
      <vt:lpstr>HKY_TotVisArrivals2</vt:lpstr>
      <vt:lpstr>HKY_TravelPurpose</vt:lpstr>
      <vt:lpstr>HKY_TravelPurpose2</vt:lpstr>
      <vt:lpstr>HKY_Years</vt:lpstr>
      <vt:lpstr>HKY_Years2</vt:lpstr>
      <vt:lpstr>HKY_Years3</vt:lpstr>
      <vt:lpstr>INM_AgeGroup</vt:lpstr>
      <vt:lpstr>INM_AgeGroup2</vt:lpstr>
      <vt:lpstr>INM_Change</vt:lpstr>
      <vt:lpstr>INM_Change2</vt:lpstr>
      <vt:lpstr>INM_LOS</vt:lpstr>
      <vt:lpstr>INM_LOS2</vt:lpstr>
      <vt:lpstr>INM_NZPort_OSA_Citiz</vt:lpstr>
      <vt:lpstr>INM_NZPort_OSA_Citiz2</vt:lpstr>
      <vt:lpstr>INM_Title</vt:lpstr>
      <vt:lpstr>INM_Title2</vt:lpstr>
      <vt:lpstr>INM_TotVisArrivals</vt:lpstr>
      <vt:lpstr>INM_TotVisArrivals2</vt:lpstr>
      <vt:lpstr>INM_TravelPurpose</vt:lpstr>
      <vt:lpstr>INM_TravelPurpose2</vt:lpstr>
      <vt:lpstr>INM_Years</vt:lpstr>
      <vt:lpstr>INM_Years2</vt:lpstr>
      <vt:lpstr>INM_Years3</vt:lpstr>
      <vt:lpstr>INY_AgeGroup</vt:lpstr>
      <vt:lpstr>INY_AgeGroup2</vt:lpstr>
      <vt:lpstr>INY_Change</vt:lpstr>
      <vt:lpstr>INY_Change2</vt:lpstr>
      <vt:lpstr>INY_LOS</vt:lpstr>
      <vt:lpstr>INY_LOS2</vt:lpstr>
      <vt:lpstr>INY_NZPort_OSA_Citiz</vt:lpstr>
      <vt:lpstr>INY_NZPort_OSA_Citiz2</vt:lpstr>
      <vt:lpstr>INY_Title</vt:lpstr>
      <vt:lpstr>INY_Title2</vt:lpstr>
      <vt:lpstr>INY_TotVisArrivals</vt:lpstr>
      <vt:lpstr>INY_TotVisArrivals2</vt:lpstr>
      <vt:lpstr>INY_TravelPurpose</vt:lpstr>
      <vt:lpstr>INY_TravelPurpose2</vt:lpstr>
      <vt:lpstr>INY_Years</vt:lpstr>
      <vt:lpstr>INY_Years2</vt:lpstr>
      <vt:lpstr>INY_Years3</vt:lpstr>
      <vt:lpstr>JPM_AgeGroup</vt:lpstr>
      <vt:lpstr>JPM_AgeGroup2</vt:lpstr>
      <vt:lpstr>JPM_Change</vt:lpstr>
      <vt:lpstr>JPM_Change2</vt:lpstr>
      <vt:lpstr>JPM_LOS</vt:lpstr>
      <vt:lpstr>JPM_LOS2</vt:lpstr>
      <vt:lpstr>JPM_NZPort_OSA_Citiz</vt:lpstr>
      <vt:lpstr>JPM_NZPort_OSA_Citiz2</vt:lpstr>
      <vt:lpstr>JPM_ProvState</vt:lpstr>
      <vt:lpstr>JPM_ProvState_Change</vt:lpstr>
      <vt:lpstr>JPM_ProvState_Change2</vt:lpstr>
      <vt:lpstr>JPM_ProvState_Title</vt:lpstr>
      <vt:lpstr>JPM_ProvState_Title2</vt:lpstr>
      <vt:lpstr>JPM_ProvState_Years</vt:lpstr>
      <vt:lpstr>JPM_ProvState_Years2</vt:lpstr>
      <vt:lpstr>JPM_ProvState_Years3</vt:lpstr>
      <vt:lpstr>JPM_ProvState2</vt:lpstr>
      <vt:lpstr>JPM_Title</vt:lpstr>
      <vt:lpstr>JPM_Title2</vt:lpstr>
      <vt:lpstr>JPM_TotVisArrivals</vt:lpstr>
      <vt:lpstr>JPM_TotVisArrivals2</vt:lpstr>
      <vt:lpstr>JPM_TravelPurpose</vt:lpstr>
      <vt:lpstr>JPM_TravelPurpose2</vt:lpstr>
      <vt:lpstr>JPM_Years</vt:lpstr>
      <vt:lpstr>JPM_Years2</vt:lpstr>
      <vt:lpstr>JPM_Years3</vt:lpstr>
      <vt:lpstr>JPY_AgeGroup</vt:lpstr>
      <vt:lpstr>JPY_AgeGroup2</vt:lpstr>
      <vt:lpstr>JPY_Change</vt:lpstr>
      <vt:lpstr>JPY_Change2</vt:lpstr>
      <vt:lpstr>JPY_LOS</vt:lpstr>
      <vt:lpstr>JPY_LOS2</vt:lpstr>
      <vt:lpstr>JPY_NZPort_OSA_Citiz</vt:lpstr>
      <vt:lpstr>JPY_NZPort_OSA_Citiz2</vt:lpstr>
      <vt:lpstr>JPY_ProvState</vt:lpstr>
      <vt:lpstr>JPY_ProvState_Change</vt:lpstr>
      <vt:lpstr>JPY_ProvState_Change2</vt:lpstr>
      <vt:lpstr>JPY_ProvState_Title</vt:lpstr>
      <vt:lpstr>JPY_ProvState_Title2</vt:lpstr>
      <vt:lpstr>JPY_ProvState_Years</vt:lpstr>
      <vt:lpstr>JPY_ProvState_Years2</vt:lpstr>
      <vt:lpstr>JPY_ProvState_Years3</vt:lpstr>
      <vt:lpstr>JPY_ProvState2</vt:lpstr>
      <vt:lpstr>JPY_Title</vt:lpstr>
      <vt:lpstr>JPY_Title2</vt:lpstr>
      <vt:lpstr>JPY_TotVisArrivals</vt:lpstr>
      <vt:lpstr>JPY_TotVisArrivals2</vt:lpstr>
      <vt:lpstr>JPY_TravelPurpose</vt:lpstr>
      <vt:lpstr>JPY_TravelPurpose2</vt:lpstr>
      <vt:lpstr>JPY_Years</vt:lpstr>
      <vt:lpstr>JPY_Years2</vt:lpstr>
      <vt:lpstr>JPY_Years3</vt:lpstr>
      <vt:lpstr>KRM_AgeGroup</vt:lpstr>
      <vt:lpstr>KRM_AgeGroup2</vt:lpstr>
      <vt:lpstr>KRM_Change</vt:lpstr>
      <vt:lpstr>KRM_Change2</vt:lpstr>
      <vt:lpstr>KRM_LOS</vt:lpstr>
      <vt:lpstr>KRM_LOS2</vt:lpstr>
      <vt:lpstr>KRM_NZPort_OSA_Citiz</vt:lpstr>
      <vt:lpstr>KRM_NZPort_OSA_Citiz2</vt:lpstr>
      <vt:lpstr>KRM_Title</vt:lpstr>
      <vt:lpstr>KRM_Title2</vt:lpstr>
      <vt:lpstr>KRM_TotVisArrivals</vt:lpstr>
      <vt:lpstr>KRM_TotVisArrivals2</vt:lpstr>
      <vt:lpstr>KRM_TravelPurpose</vt:lpstr>
      <vt:lpstr>KRM_TravelPurpose2</vt:lpstr>
      <vt:lpstr>KRM_Years</vt:lpstr>
      <vt:lpstr>KRM_Years2</vt:lpstr>
      <vt:lpstr>KRM_Years3</vt:lpstr>
      <vt:lpstr>KRY_AgeGroup</vt:lpstr>
      <vt:lpstr>KRY_AgeGroup2</vt:lpstr>
      <vt:lpstr>KRY_Change</vt:lpstr>
      <vt:lpstr>KRY_Change2</vt:lpstr>
      <vt:lpstr>KRY_LOS</vt:lpstr>
      <vt:lpstr>KRY_LOS2</vt:lpstr>
      <vt:lpstr>KRY_NZPort_OSA_Citiz</vt:lpstr>
      <vt:lpstr>KRY_NZPort_OSA_Citiz2</vt:lpstr>
      <vt:lpstr>KRY_Title</vt:lpstr>
      <vt:lpstr>KRY_Title2</vt:lpstr>
      <vt:lpstr>KRY_TotVisArrivals</vt:lpstr>
      <vt:lpstr>KRY_TotVisArrivals2</vt:lpstr>
      <vt:lpstr>KRY_TravelPurpose</vt:lpstr>
      <vt:lpstr>KRY_TravelPurpose2</vt:lpstr>
      <vt:lpstr>KRY_Years</vt:lpstr>
      <vt:lpstr>KRY_Years2</vt:lpstr>
      <vt:lpstr>KRY_Years3</vt:lpstr>
      <vt:lpstr>Links</vt:lpstr>
      <vt:lpstr>Links2</vt:lpstr>
      <vt:lpstr>Links3</vt:lpstr>
      <vt:lpstr>Links4</vt:lpstr>
      <vt:lpstr>MYM_AgeGroup</vt:lpstr>
      <vt:lpstr>MYM_AgeGroup2</vt:lpstr>
      <vt:lpstr>MYM_Change</vt:lpstr>
      <vt:lpstr>MYM_Change2</vt:lpstr>
      <vt:lpstr>MYM_LOS</vt:lpstr>
      <vt:lpstr>MYM_LOS2</vt:lpstr>
      <vt:lpstr>MYM_NZPort_OSA_Citiz</vt:lpstr>
      <vt:lpstr>MYM_NZPort_OSA_Citiz2</vt:lpstr>
      <vt:lpstr>MYM_Title</vt:lpstr>
      <vt:lpstr>MYM_Title2</vt:lpstr>
      <vt:lpstr>MYM_TotVisArrivals</vt:lpstr>
      <vt:lpstr>MYM_TotVisArrivals2</vt:lpstr>
      <vt:lpstr>MYM_TravelPurpose</vt:lpstr>
      <vt:lpstr>MYM_TravelPurpose2</vt:lpstr>
      <vt:lpstr>MYM_Years</vt:lpstr>
      <vt:lpstr>MYM_Years2</vt:lpstr>
      <vt:lpstr>MYM_Years3</vt:lpstr>
      <vt:lpstr>MYY_AgeGroup</vt:lpstr>
      <vt:lpstr>MYY_AgeGroup2</vt:lpstr>
      <vt:lpstr>MYY_Change</vt:lpstr>
      <vt:lpstr>MYY_Change2</vt:lpstr>
      <vt:lpstr>MYY_LOS</vt:lpstr>
      <vt:lpstr>MYY_LOS2</vt:lpstr>
      <vt:lpstr>MYY_NZPort_OSA_Citiz</vt:lpstr>
      <vt:lpstr>MYY_NZPort_OSA_Citiz2</vt:lpstr>
      <vt:lpstr>MYY_Title</vt:lpstr>
      <vt:lpstr>MYY_Title2</vt:lpstr>
      <vt:lpstr>MYY_TotVisArrivals</vt:lpstr>
      <vt:lpstr>MYY_TotVisArrivals2</vt:lpstr>
      <vt:lpstr>MYY_TravelPurpose</vt:lpstr>
      <vt:lpstr>MYY_TravelPurpose2</vt:lpstr>
      <vt:lpstr>MYY_Years</vt:lpstr>
      <vt:lpstr>MYY_Years2</vt:lpstr>
      <vt:lpstr>MYY_Years3</vt:lpstr>
      <vt:lpstr>SGM_AgeGroup</vt:lpstr>
      <vt:lpstr>SGM_AgeGroup2</vt:lpstr>
      <vt:lpstr>SGM_Change</vt:lpstr>
      <vt:lpstr>SGM_Change2</vt:lpstr>
      <vt:lpstr>SGM_LOS</vt:lpstr>
      <vt:lpstr>SGM_LOS2</vt:lpstr>
      <vt:lpstr>SGM_NZPort_OSA_Citiz</vt:lpstr>
      <vt:lpstr>SGM_NZPort_OSA_Citiz2</vt:lpstr>
      <vt:lpstr>SGM_Title</vt:lpstr>
      <vt:lpstr>SGM_Title2</vt:lpstr>
      <vt:lpstr>SGM_TotVisArrivals</vt:lpstr>
      <vt:lpstr>SGM_TotVisArrivals2</vt:lpstr>
      <vt:lpstr>SGM_TravelPurpose</vt:lpstr>
      <vt:lpstr>SGM_TravelPurpose2</vt:lpstr>
      <vt:lpstr>SGM_Years</vt:lpstr>
      <vt:lpstr>SGM_Years2</vt:lpstr>
      <vt:lpstr>SGM_Years3</vt:lpstr>
      <vt:lpstr>SGY_AgeGroup</vt:lpstr>
      <vt:lpstr>SGY_AgeGroup2</vt:lpstr>
      <vt:lpstr>SGY_Change</vt:lpstr>
      <vt:lpstr>SGY_Change2</vt:lpstr>
      <vt:lpstr>SGY_LOS</vt:lpstr>
      <vt:lpstr>SGY_LOS2</vt:lpstr>
      <vt:lpstr>SGY_NZPort_OSA_Citiz</vt:lpstr>
      <vt:lpstr>SGY_NZPort_OSA_Citiz2</vt:lpstr>
      <vt:lpstr>SGY_Title</vt:lpstr>
      <vt:lpstr>SGY_Title2</vt:lpstr>
      <vt:lpstr>SGY_TotVisArrivals</vt:lpstr>
      <vt:lpstr>SGY_TotVisArrivals2</vt:lpstr>
      <vt:lpstr>SGY_TravelPurpose</vt:lpstr>
      <vt:lpstr>SGY_TravelPurpose2</vt:lpstr>
      <vt:lpstr>SGY_Years</vt:lpstr>
      <vt:lpstr>SGY_Years2</vt:lpstr>
      <vt:lpstr>SGY_Years3</vt:lpstr>
      <vt:lpstr>Tab1_2_Change</vt:lpstr>
      <vt:lpstr>Tab1_2_Change2</vt:lpstr>
      <vt:lpstr>Tab1_2_D1</vt:lpstr>
      <vt:lpstr>Tab1_2_D1_hdr</vt:lpstr>
      <vt:lpstr>Tab1_2_D2</vt:lpstr>
      <vt:lpstr>Tab1_2_D2_Hdr</vt:lpstr>
      <vt:lpstr>Tab1_2_Hdr</vt:lpstr>
      <vt:lpstr>Tab1_2_Hdr2</vt:lpstr>
      <vt:lpstr>Tab1_2_Yr_Ended</vt:lpstr>
      <vt:lpstr>Tab1_2_Yr_Ended2</vt:lpstr>
      <vt:lpstr>Tab3_Change</vt:lpstr>
      <vt:lpstr>Tab3_Change2</vt:lpstr>
      <vt:lpstr>Tab3_Countries</vt:lpstr>
      <vt:lpstr>Tab3_Countries2</vt:lpstr>
      <vt:lpstr>Tab3_Regions</vt:lpstr>
      <vt:lpstr>Tab3_Regions2</vt:lpstr>
      <vt:lpstr>Tab3_Title</vt:lpstr>
      <vt:lpstr>Tab3_Totals</vt:lpstr>
      <vt:lpstr>Tab3_Totals2</vt:lpstr>
      <vt:lpstr>Tab3_Years</vt:lpstr>
      <vt:lpstr>Tab3_Years2</vt:lpstr>
      <vt:lpstr>Tab3_Years3</vt:lpstr>
      <vt:lpstr>Tab4_Change</vt:lpstr>
      <vt:lpstr>Tab4_Change2</vt:lpstr>
      <vt:lpstr>Tab4_Countries</vt:lpstr>
      <vt:lpstr>Tab4_Countries2</vt:lpstr>
      <vt:lpstr>Tab4_Regions</vt:lpstr>
      <vt:lpstr>Tab4_Regions2</vt:lpstr>
      <vt:lpstr>Tab4_Title</vt:lpstr>
      <vt:lpstr>Tab4_Totals</vt:lpstr>
      <vt:lpstr>Tab4_Totals2</vt:lpstr>
      <vt:lpstr>Tab4_Years</vt:lpstr>
      <vt:lpstr>Tab4_Years2</vt:lpstr>
      <vt:lpstr>Tab4_Years3</vt:lpstr>
      <vt:lpstr>Tab5_AgeGroup</vt:lpstr>
      <vt:lpstr>Tab5_AgeGroup2</vt:lpstr>
      <vt:lpstr>Tab5_Change</vt:lpstr>
      <vt:lpstr>Tab5_Change2</vt:lpstr>
      <vt:lpstr>Tab5_Citizenship</vt:lpstr>
      <vt:lpstr>Tab5_Citizenship2</vt:lpstr>
      <vt:lpstr>Tab5_LOS</vt:lpstr>
      <vt:lpstr>Tab5_LOS2</vt:lpstr>
      <vt:lpstr>Tab5_NZPort</vt:lpstr>
      <vt:lpstr>Tab5_NZPort2</vt:lpstr>
      <vt:lpstr>Tab5_OSAirport</vt:lpstr>
      <vt:lpstr>Tab5_OSAirport2</vt:lpstr>
      <vt:lpstr>Tab5_Title</vt:lpstr>
      <vt:lpstr>Tab5_TotVisArrivals</vt:lpstr>
      <vt:lpstr>Tab5_TotVisArrivals2</vt:lpstr>
      <vt:lpstr>Tab5_TravelPurpose</vt:lpstr>
      <vt:lpstr>Tab5_TravelPurpose2</vt:lpstr>
      <vt:lpstr>Tab5_Years</vt:lpstr>
      <vt:lpstr>Tab5_Years2</vt:lpstr>
      <vt:lpstr>Tab5_Years3</vt:lpstr>
      <vt:lpstr>Tab6_AgeGroup</vt:lpstr>
      <vt:lpstr>Tab6_AGeGroup2</vt:lpstr>
      <vt:lpstr>Tab6_Change</vt:lpstr>
      <vt:lpstr>Tab6_Change2</vt:lpstr>
      <vt:lpstr>Tab6_Citizenship</vt:lpstr>
      <vt:lpstr>Tab6_Citizenship2</vt:lpstr>
      <vt:lpstr>Tab6_LOS</vt:lpstr>
      <vt:lpstr>Tab6_LOS2</vt:lpstr>
      <vt:lpstr>Tab6_NZPort</vt:lpstr>
      <vt:lpstr>Tab6_NZPort2</vt:lpstr>
      <vt:lpstr>Tab6_OSAirport</vt:lpstr>
      <vt:lpstr>Tab6_OSAirport2</vt:lpstr>
      <vt:lpstr>Tab6_Title</vt:lpstr>
      <vt:lpstr>Tab6_TotVisArrivals</vt:lpstr>
      <vt:lpstr>Tab6_TotVisArrivals2</vt:lpstr>
      <vt:lpstr>Tab6_TravelPurpose</vt:lpstr>
      <vt:lpstr>Tab6_TravelPurpose2</vt:lpstr>
      <vt:lpstr>Tab6_Years</vt:lpstr>
      <vt:lpstr>Tab6_Years2</vt:lpstr>
      <vt:lpstr>Tab6_Years3</vt:lpstr>
      <vt:lpstr>THM_AgeGroup</vt:lpstr>
      <vt:lpstr>THM_AgeGroup2</vt:lpstr>
      <vt:lpstr>THM_Change</vt:lpstr>
      <vt:lpstr>THM_Change2</vt:lpstr>
      <vt:lpstr>THM_LOS</vt:lpstr>
      <vt:lpstr>THM_LOS2</vt:lpstr>
      <vt:lpstr>THM_NZPort_OSA_Citiz</vt:lpstr>
      <vt:lpstr>THM_NZPort_OSA_Citiz2</vt:lpstr>
      <vt:lpstr>THM_Title</vt:lpstr>
      <vt:lpstr>THM_Title2</vt:lpstr>
      <vt:lpstr>THM_TotVisArrivals</vt:lpstr>
      <vt:lpstr>THM_TotVisArrivals2</vt:lpstr>
      <vt:lpstr>THM_TravelPurpose</vt:lpstr>
      <vt:lpstr>THM_TravelPurpose2</vt:lpstr>
      <vt:lpstr>THM_Years</vt:lpstr>
      <vt:lpstr>THM_Years2</vt:lpstr>
      <vt:lpstr>THM_Years3</vt:lpstr>
      <vt:lpstr>THY_AgeGroup</vt:lpstr>
      <vt:lpstr>THY_AgeGroup2</vt:lpstr>
      <vt:lpstr>THY_Change</vt:lpstr>
      <vt:lpstr>THY_Change2</vt:lpstr>
      <vt:lpstr>THY_LOS</vt:lpstr>
      <vt:lpstr>THY_LOS2</vt:lpstr>
      <vt:lpstr>THY_NZPort_OSA_Citiz</vt:lpstr>
      <vt:lpstr>THY_NZPort_OSA_Citiz2</vt:lpstr>
      <vt:lpstr>THY_Title</vt:lpstr>
      <vt:lpstr>THY_Title2</vt:lpstr>
      <vt:lpstr>THY_TotVisArrivals</vt:lpstr>
      <vt:lpstr>THY_TotVisArrivals2</vt:lpstr>
      <vt:lpstr>THY_TravelPurpose</vt:lpstr>
      <vt:lpstr>THY_TravelPurpose2</vt:lpstr>
      <vt:lpstr>THY_Years</vt:lpstr>
      <vt:lpstr>THY_Years2</vt:lpstr>
      <vt:lpstr>THY_Years3</vt:lpstr>
      <vt:lpstr>TWM_AgeGroup</vt:lpstr>
      <vt:lpstr>TWM_AgeGroup2</vt:lpstr>
      <vt:lpstr>TWM_Change</vt:lpstr>
      <vt:lpstr>TWM_Change2</vt:lpstr>
      <vt:lpstr>TWM_LOS</vt:lpstr>
      <vt:lpstr>TWM_LOS2</vt:lpstr>
      <vt:lpstr>TWM_NZPort_OSA_Citiz</vt:lpstr>
      <vt:lpstr>TWM_NZPort_OSA_Citiz2</vt:lpstr>
      <vt:lpstr>TWM_Title</vt:lpstr>
      <vt:lpstr>TWM_Title2</vt:lpstr>
      <vt:lpstr>TWM_TotVisArrivals</vt:lpstr>
      <vt:lpstr>TWM_TotVisArrivals2</vt:lpstr>
      <vt:lpstr>TWM_TravelPurpose</vt:lpstr>
      <vt:lpstr>TWM_TravelPurpose2</vt:lpstr>
      <vt:lpstr>TWM_Years</vt:lpstr>
      <vt:lpstr>TWM_Years2</vt:lpstr>
      <vt:lpstr>TWM_Years3</vt:lpstr>
      <vt:lpstr>TWY_AgeGroup</vt:lpstr>
      <vt:lpstr>TWY_AgeGroup2</vt:lpstr>
      <vt:lpstr>TWY_Change</vt:lpstr>
      <vt:lpstr>TWY_Change2</vt:lpstr>
      <vt:lpstr>TWY_LOS</vt:lpstr>
      <vt:lpstr>TWY_LOS2</vt:lpstr>
      <vt:lpstr>TWY_NZPort_OSA_Citiz</vt:lpstr>
      <vt:lpstr>TWY_NZPort_OSA_Citiz2</vt:lpstr>
      <vt:lpstr>TWY_Title</vt:lpstr>
      <vt:lpstr>TWY_Title2</vt:lpstr>
      <vt:lpstr>TWY_TotVisArrivals</vt:lpstr>
      <vt:lpstr>TWY_TotVisArrivals2</vt:lpstr>
      <vt:lpstr>TWY_TravelPurpose</vt:lpstr>
      <vt:lpstr>TWY_TravelPurpose2</vt:lpstr>
      <vt:lpstr>TWY_Years</vt:lpstr>
      <vt:lpstr>TWY_Years2</vt:lpstr>
      <vt:lpstr>TWY_Years3</vt:lpstr>
      <vt:lpstr>USM_AgeGroup</vt:lpstr>
      <vt:lpstr>USM_AgeGroup2</vt:lpstr>
      <vt:lpstr>USM_Change</vt:lpstr>
      <vt:lpstr>USM_Change2</vt:lpstr>
      <vt:lpstr>USM_LOS</vt:lpstr>
      <vt:lpstr>USM_LOS2</vt:lpstr>
      <vt:lpstr>USM_NZPort_OSA_Citiz</vt:lpstr>
      <vt:lpstr>USM_NZPort_OSA_Citiz2</vt:lpstr>
      <vt:lpstr>USM_ProvState</vt:lpstr>
      <vt:lpstr>USM_ProvState_Change</vt:lpstr>
      <vt:lpstr>USM_ProvState_Change2</vt:lpstr>
      <vt:lpstr>USM_ProvState_Title</vt:lpstr>
      <vt:lpstr>USM_ProvState_Title2</vt:lpstr>
      <vt:lpstr>USM_ProvState_Years</vt:lpstr>
      <vt:lpstr>USM_ProvState_Years2</vt:lpstr>
      <vt:lpstr>USM_ProvState_Years3</vt:lpstr>
      <vt:lpstr>USM_ProvState2</vt:lpstr>
      <vt:lpstr>USM_Title</vt:lpstr>
      <vt:lpstr>USM_Title2</vt:lpstr>
      <vt:lpstr>USM_TotVisArrivals</vt:lpstr>
      <vt:lpstr>USM_TotVisArrivals2</vt:lpstr>
      <vt:lpstr>USM_TravelPurpose</vt:lpstr>
      <vt:lpstr>USM_TravelPurpose2</vt:lpstr>
      <vt:lpstr>USM_Years</vt:lpstr>
      <vt:lpstr>USM_Years2</vt:lpstr>
      <vt:lpstr>USM_Years3</vt:lpstr>
      <vt:lpstr>USY_AgeGroup</vt:lpstr>
      <vt:lpstr>USY_AgeGroup2</vt:lpstr>
      <vt:lpstr>USY_Change</vt:lpstr>
      <vt:lpstr>USY_Change2</vt:lpstr>
      <vt:lpstr>USY_LOS</vt:lpstr>
      <vt:lpstr>USY_LOS2</vt:lpstr>
      <vt:lpstr>USY_NZPort_OSA_Citiz</vt:lpstr>
      <vt:lpstr>USY_NZPort_OSA_Citiz2</vt:lpstr>
      <vt:lpstr>USY_ProvState</vt:lpstr>
      <vt:lpstr>USY_ProvState_Change</vt:lpstr>
      <vt:lpstr>USY_ProvState_Change2</vt:lpstr>
      <vt:lpstr>USY_ProvState_Title</vt:lpstr>
      <vt:lpstr>USY_ProvState_Title2</vt:lpstr>
      <vt:lpstr>USY_ProvState_Years</vt:lpstr>
      <vt:lpstr>USY_ProvState_Years2</vt:lpstr>
      <vt:lpstr>USY_ProvState_Years3</vt:lpstr>
      <vt:lpstr>USY_ProvState2</vt:lpstr>
      <vt:lpstr>USY_Title</vt:lpstr>
      <vt:lpstr>USY_Title2</vt:lpstr>
      <vt:lpstr>USY_TotVisArrivals</vt:lpstr>
      <vt:lpstr>USY_TotVisArrivals2</vt:lpstr>
      <vt:lpstr>USY_TravelPurpose</vt:lpstr>
      <vt:lpstr>USY_TravelPurpose2</vt:lpstr>
      <vt:lpstr>USY_Years</vt:lpstr>
      <vt:lpstr>USY_Years2</vt:lpstr>
      <vt:lpstr>USY_Years3</vt:lpstr>
    </vt:vector>
  </TitlesOfParts>
  <Manager/>
  <Company>Statistics New Zealand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Statistics NZ</dc:creator>
  <cp:keywords/>
  <dc:description/>
  <cp:lastModifiedBy>Mosiana Ha'unga</cp:lastModifiedBy>
  <cp:revision/>
  <dcterms:created xsi:type="dcterms:W3CDTF">2010-05-06T03:59:49Z</dcterms:created>
  <dcterms:modified xsi:type="dcterms:W3CDTF">2023-11-13T00:27:04Z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0x0101005C1F0E1F7D76D944AAE852963BF785A30054EF6807C1F1DA4090AFA33FFEE8F5B1</vt:lpwstr>
  </property>
  <property fmtid="{D5CDD505-2E9C-101B-9397-08002B2CF9AE}" pid="3" name="MediaServiceImageTags">
    <vt:lpwstr/>
  </property>
  <property fmtid="{D5CDD505-2E9C-101B-9397-08002B2CF9AE}" pid="4" name="Function (F)">
    <vt:lpwstr>2;#Statistical Production|56beeb0d-f7ac-46f4-b55a-2b3f50e9ed92</vt:lpwstr>
  </property>
  <property fmtid="{D5CDD505-2E9C-101B-9397-08002B2CF9AE}" pid="5" name="Activity (F)">
    <vt:lpwstr>3;#Statistical Dissemination|9bab31ad-7584-49a1-a4fc-061fd380e4f6</vt:lpwstr>
  </property>
  <property fmtid="{D5CDD505-2E9C-101B-9397-08002B2CF9AE}" pid="6" name="DocType">
    <vt:lpwstr/>
  </property>
  <property fmtid="{D5CDD505-2E9C-101B-9397-08002B2CF9AE}" pid="7" name="nfc08e88b9a44e9a91d481bca3eba5a6">
    <vt:lpwstr/>
  </property>
  <property fmtid="{D5CDD505-2E9C-101B-9397-08002B2CF9AE}" pid="8" name="NZGovtAgency_x0020_F">
    <vt:lpwstr/>
  </property>
  <property fmtid="{D5CDD505-2E9C-101B-9397-08002B2CF9AE}" pid="9" name="Protective Marking (F)">
    <vt:lpwstr>1;#Unclassified|e358a964-c2cf-4fbc-b0d6-6d6f8b9fb44c</vt:lpwstr>
  </property>
  <property fmtid="{D5CDD505-2E9C-101B-9397-08002B2CF9AE}" pid="10" name="lcf76f155ced4ddcb4097134ff3c332f">
    <vt:lpwstr/>
  </property>
  <property fmtid="{D5CDD505-2E9C-101B-9397-08002B2CF9AE}" pid="11" name="n80b7e3aec83466ab6b8b24620259cd2">
    <vt:lpwstr/>
  </property>
  <property fmtid="{D5CDD505-2E9C-101B-9397-08002B2CF9AE}" pid="12" name="NZGovtAgency F">
    <vt:lpwstr/>
  </property>
</Properties>
</file>