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4" i="1" l="1"/>
  <c r="D15" i="1"/>
  <c r="D13" i="1" l="1"/>
  <c r="D12" i="1" l="1"/>
  <c r="D11" i="1" l="1"/>
  <c r="D10" i="1" l="1"/>
  <c r="D9" i="1" l="1"/>
  <c r="D8" i="1" l="1"/>
  <c r="D7" i="1"/>
  <c r="D6" i="1" l="1"/>
  <c r="D5" i="1" l="1"/>
  <c r="D4" i="1"/>
  <c r="D3" i="1"/>
  <c r="D2" i="1"/>
</calcChain>
</file>

<file path=xl/sharedStrings.xml><?xml version="1.0" encoding="utf-8"?>
<sst xmlns="http://schemas.openxmlformats.org/spreadsheetml/2006/main" count="18" uniqueCount="18">
  <si>
    <t>mock对象实例数</t>
    <phoneticPr fontId="1" type="noConversion"/>
  </si>
  <si>
    <t>实例总数</t>
    <phoneticPr fontId="1" type="noConversion"/>
  </si>
  <si>
    <t>2016/8/16上午</t>
    <phoneticPr fontId="1" type="noConversion"/>
  </si>
  <si>
    <t>时间</t>
    <phoneticPr fontId="1" type="noConversion"/>
  </si>
  <si>
    <t>2016/8/16下午</t>
    <phoneticPr fontId="1" type="noConversion"/>
  </si>
  <si>
    <t>2016/8/15上午</t>
    <phoneticPr fontId="1" type="noConversion"/>
  </si>
  <si>
    <t>2016/8/17上午</t>
    <phoneticPr fontId="1" type="noConversion"/>
  </si>
  <si>
    <t>2016/8/19下午</t>
    <phoneticPr fontId="1" type="noConversion"/>
  </si>
  <si>
    <t>2016/8/18上午</t>
    <phoneticPr fontId="1" type="noConversion"/>
  </si>
  <si>
    <t>2016/8/20下午</t>
    <phoneticPr fontId="1" type="noConversion"/>
  </si>
  <si>
    <t>2016/8/21中午</t>
    <phoneticPr fontId="1" type="noConversion"/>
  </si>
  <si>
    <t>2016/8/22中午</t>
    <phoneticPr fontId="1" type="noConversion"/>
  </si>
  <si>
    <t>2016/8/23上午</t>
    <phoneticPr fontId="1" type="noConversion"/>
  </si>
  <si>
    <t>2016/8/24下午</t>
    <phoneticPr fontId="1" type="noConversion"/>
  </si>
  <si>
    <t>2016/8/25中午</t>
    <phoneticPr fontId="1" type="noConversion"/>
  </si>
  <si>
    <t>2016/8/28上午</t>
    <phoneticPr fontId="1" type="noConversion"/>
  </si>
  <si>
    <t>dump大小（GB）</t>
    <phoneticPr fontId="1" type="noConversion"/>
  </si>
  <si>
    <t>2016/8/27上午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</si>
</sst>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mock对象实例数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2016/8/15上午</c:v>
                </c:pt>
                <c:pt idx="1">
                  <c:v>2016/8/16上午</c:v>
                </c:pt>
                <c:pt idx="2">
                  <c:v>2016/8/16下午</c:v>
                </c:pt>
                <c:pt idx="3">
                  <c:v>2016/8/17上午</c:v>
                </c:pt>
                <c:pt idx="4">
                  <c:v>2016/8/18上午</c:v>
                </c:pt>
                <c:pt idx="5">
                  <c:v>2016/8/19下午</c:v>
                </c:pt>
                <c:pt idx="6">
                  <c:v>2016/8/20下午</c:v>
                </c:pt>
                <c:pt idx="7">
                  <c:v>2016/8/21中午</c:v>
                </c:pt>
                <c:pt idx="8">
                  <c:v>2016/8/22中午</c:v>
                </c:pt>
                <c:pt idx="9">
                  <c:v>2016/8/23上午</c:v>
                </c:pt>
                <c:pt idx="10">
                  <c:v>2016/8/24下午</c:v>
                </c:pt>
                <c:pt idx="11">
                  <c:v>2016/8/25中午</c:v>
                </c:pt>
                <c:pt idx="12">
                  <c:v>2016/8/27上午</c:v>
                </c:pt>
                <c:pt idx="13">
                  <c:v>2016/8/28上午</c:v>
                </c:pt>
              </c:strCache>
            </c:strRef>
          </c:cat>
          <c:val>
            <c:numRef>
              <c:f>Sheet1!$B$2:$B$15</c:f>
              <c:numCache>
                <c:formatCode>#,##0.00_ </c:formatCode>
                <c:ptCount val="14"/>
                <c:pt idx="0">
                  <c:v>1651586</c:v>
                </c:pt>
                <c:pt idx="1">
                  <c:v>1861502</c:v>
                </c:pt>
                <c:pt idx="2">
                  <c:v>1922551</c:v>
                </c:pt>
                <c:pt idx="3">
                  <c:v>2067243</c:v>
                </c:pt>
                <c:pt idx="4">
                  <c:v>2287595</c:v>
                </c:pt>
                <c:pt idx="5">
                  <c:v>2560627</c:v>
                </c:pt>
                <c:pt idx="6">
                  <c:v>2802022</c:v>
                </c:pt>
                <c:pt idx="7">
                  <c:v>2991089</c:v>
                </c:pt>
                <c:pt idx="8">
                  <c:v>3203456</c:v>
                </c:pt>
                <c:pt idx="9">
                  <c:v>3431793</c:v>
                </c:pt>
                <c:pt idx="10">
                  <c:v>3704678</c:v>
                </c:pt>
                <c:pt idx="11">
                  <c:v>3913907</c:v>
                </c:pt>
                <c:pt idx="12">
                  <c:v>4358132</c:v>
                </c:pt>
                <c:pt idx="13">
                  <c:v>4363793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96528"/>
        <c:axId val="2039294896"/>
      </c:barChart>
      <c:catAx>
        <c:axId val="20392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94896"/>
        <c:crosses val="autoZero"/>
        <c:auto val="1"/>
        <c:lblAlgn val="ctr"/>
        <c:lblOffset val="100"/>
        <c:noMultiLvlLbl val="0"/>
      </c:catAx>
      <c:valAx>
        <c:axId val="2039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实例总数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2016/8/15上午</c:v>
                </c:pt>
                <c:pt idx="1">
                  <c:v>2016/8/16上午</c:v>
                </c:pt>
                <c:pt idx="2">
                  <c:v>2016/8/16下午</c:v>
                </c:pt>
                <c:pt idx="3">
                  <c:v>2016/8/17上午</c:v>
                </c:pt>
                <c:pt idx="4">
                  <c:v>2016/8/18上午</c:v>
                </c:pt>
                <c:pt idx="5">
                  <c:v>2016/8/19下午</c:v>
                </c:pt>
                <c:pt idx="6">
                  <c:v>2016/8/20下午</c:v>
                </c:pt>
                <c:pt idx="7">
                  <c:v>2016/8/21中午</c:v>
                </c:pt>
                <c:pt idx="8">
                  <c:v>2016/8/22中午</c:v>
                </c:pt>
                <c:pt idx="9">
                  <c:v>2016/8/23上午</c:v>
                </c:pt>
                <c:pt idx="10">
                  <c:v>2016/8/24下午</c:v>
                </c:pt>
                <c:pt idx="11">
                  <c:v>2016/8/25中午</c:v>
                </c:pt>
                <c:pt idx="12">
                  <c:v>2016/8/27上午</c:v>
                </c:pt>
                <c:pt idx="13">
                  <c:v>2016/8/28上午</c:v>
                </c:pt>
              </c:strCache>
            </c:strRef>
          </c:cat>
          <c:val>
            <c:numRef>
              <c:f>Sheet1!$C$2:$C$15</c:f>
              <c:numCache>
                <c:formatCode>#,##0.00_ </c:formatCode>
                <c:ptCount val="14"/>
                <c:pt idx="0">
                  <c:v>29326972</c:v>
                </c:pt>
                <c:pt idx="1">
                  <c:v>32892392</c:v>
                </c:pt>
                <c:pt idx="2">
                  <c:v>33877629</c:v>
                </c:pt>
                <c:pt idx="3">
                  <c:v>35482412</c:v>
                </c:pt>
                <c:pt idx="4">
                  <c:v>38474181</c:v>
                </c:pt>
                <c:pt idx="5">
                  <c:v>43955123</c:v>
                </c:pt>
                <c:pt idx="6">
                  <c:v>47371549</c:v>
                </c:pt>
                <c:pt idx="7">
                  <c:v>50507158</c:v>
                </c:pt>
                <c:pt idx="8">
                  <c:v>54671436</c:v>
                </c:pt>
                <c:pt idx="9">
                  <c:v>57112560</c:v>
                </c:pt>
                <c:pt idx="10">
                  <c:v>61331567</c:v>
                </c:pt>
                <c:pt idx="11">
                  <c:v>65907631</c:v>
                </c:pt>
                <c:pt idx="12">
                  <c:v>71156243</c:v>
                </c:pt>
                <c:pt idx="13">
                  <c:v>71218840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85648"/>
        <c:axId val="2039287280"/>
      </c:barChart>
      <c:catAx>
        <c:axId val="2039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87280"/>
        <c:crosses val="autoZero"/>
        <c:auto val="1"/>
        <c:lblAlgn val="ctr"/>
        <c:lblOffset val="100"/>
        <c:noMultiLvlLbl val="0"/>
      </c:catAx>
      <c:valAx>
        <c:axId val="2039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dump大小（GB）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2016/8/15上午</c:v>
                </c:pt>
                <c:pt idx="1">
                  <c:v>2016/8/16上午</c:v>
                </c:pt>
                <c:pt idx="2">
                  <c:v>2016/8/16下午</c:v>
                </c:pt>
                <c:pt idx="3">
                  <c:v>2016/8/17上午</c:v>
                </c:pt>
                <c:pt idx="4">
                  <c:v>2016/8/18上午</c:v>
                </c:pt>
                <c:pt idx="5">
                  <c:v>2016/8/19下午</c:v>
                </c:pt>
                <c:pt idx="6">
                  <c:v>2016/8/20下午</c:v>
                </c:pt>
                <c:pt idx="7">
                  <c:v>2016/8/21中午</c:v>
                </c:pt>
                <c:pt idx="8">
                  <c:v>2016/8/22中午</c:v>
                </c:pt>
                <c:pt idx="9">
                  <c:v>2016/8/23上午</c:v>
                </c:pt>
                <c:pt idx="10">
                  <c:v>2016/8/24下午</c:v>
                </c:pt>
                <c:pt idx="11">
                  <c:v>2016/8/25中午</c:v>
                </c:pt>
                <c:pt idx="12">
                  <c:v>2016/8/27上午</c:v>
                </c:pt>
                <c:pt idx="13">
                  <c:v>2016/8/28上午</c:v>
                </c:pt>
              </c:strCache>
            </c:strRef>
          </c:cat>
          <c:val>
            <c:numRef>
              <c:f>Sheet1!$D$2:$D$15</c:f>
              <c:numCache>
                <c:formatCode>#,##0.00_ </c:formatCode>
                <c:ptCount val="14"/>
                <c:pt idx="0">
                  <c:v>1.9534938605502248</c:v>
                </c:pt>
                <c:pt idx="1">
                  <c:v>2.212539916858077</c:v>
                </c:pt>
                <c:pt idx="2">
                  <c:v>2.2345565874129534</c:v>
                </c:pt>
                <c:pt idx="3">
                  <c:v>2.357402297668159</c:v>
                </c:pt>
                <c:pt idx="4">
                  <c:v>2.5469721117988229</c:v>
                </c:pt>
                <c:pt idx="5">
                  <c:v>2.960961701348424</c:v>
                </c:pt>
                <c:pt idx="6">
                  <c:v>3.1553148943930864</c:v>
                </c:pt>
                <c:pt idx="7">
                  <c:v>3.3545371545478702</c:v>
                </c:pt>
                <c:pt idx="8">
                  <c:v>3.6090009175240993</c:v>
                </c:pt>
                <c:pt idx="9">
                  <c:v>3.7612436162307858</c:v>
                </c:pt>
                <c:pt idx="10">
                  <c:v>4.2035266039893031</c:v>
                </c:pt>
                <c:pt idx="11">
                  <c:v>4.6380111612379551</c:v>
                </c:pt>
                <c:pt idx="12">
                  <c:v>4.8618627563118935</c:v>
                </c:pt>
                <c:pt idx="13">
                  <c:v>4.8664123034104705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294352"/>
        <c:axId val="2039285104"/>
      </c:barChart>
      <c:catAx>
        <c:axId val="2039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85104"/>
        <c:crosses val="autoZero"/>
        <c:auto val="1"/>
        <c:lblAlgn val="ctr"/>
        <c:lblOffset val="100"/>
        <c:noMultiLvlLbl val="0"/>
      </c:catAx>
      <c:valAx>
        <c:axId val="20392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2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1</xdr:row>
      <xdr:rowOff>23812</xdr:rowOff>
    </xdr:from>
    <xdr:to>
      <xdr:col>12</xdr:col>
      <xdr:colOff>414337</xdr:colOff>
      <xdr:row>16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47631</xdr:colOff>
      <xdr:row>1</xdr:row>
      <xdr:rowOff>142881</xdr:rowOff>
    </xdr:from>
    <xdr:to>
      <xdr:col>20</xdr:col>
      <xdr:colOff>504831</xdr:colOff>
      <xdr:row>16</xdr:row>
      <xdr:rowOff>142881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176212</xdr:colOff>
      <xdr:row>19</xdr:row>
      <xdr:rowOff>47631</xdr:rowOff>
    </xdr:from>
    <xdr:to>
      <xdr:col>12</xdr:col>
      <xdr:colOff>633412</xdr:colOff>
      <xdr:row>35</xdr:row>
      <xdr:rowOff>47631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3.5" x14ac:dyDescent="0.15"/>
  <cols>
    <col min="1" max="1" width="14.75" bestFit="1" customWidth="1"/>
    <col min="2" max="2" width="16.875" style="4" bestFit="1" customWidth="1"/>
    <col min="3" max="3" width="16.125" style="4" bestFit="1" customWidth="1"/>
    <col min="4" max="4" width="17.125" style="4" bestFit="1" customWidth="1"/>
  </cols>
  <sheetData>
    <row r="1" spans="1:4" s="1" customFormat="1" x14ac:dyDescent="0.15">
      <c r="A1" s="1" t="s">
        <v>3</v>
      </c>
      <c r="B1" s="3" t="s">
        <v>0</v>
      </c>
      <c r="C1" s="3" t="s">
        <v>1</v>
      </c>
      <c r="D1" s="3" t="s">
        <v>16</v>
      </c>
    </row>
    <row r="2" spans="1:4" x14ac:dyDescent="0.15">
      <c r="A2" s="2" t="s">
        <v>5</v>
      </c>
      <c r="B2" s="4">
        <v>1651586</v>
      </c>
      <c r="C2" s="4">
        <v>29326972</v>
      </c>
      <c r="D2" s="4">
        <f>2097548061/1024/1024/1024</f>
        <v>1.9534938605502248</v>
      </c>
    </row>
    <row r="3" spans="1:4" x14ac:dyDescent="0.15">
      <c r="A3" t="s">
        <v>2</v>
      </c>
      <c r="B3" s="4">
        <v>1861502</v>
      </c>
      <c r="C3" s="4">
        <v>32892392</v>
      </c>
      <c r="D3" s="4">
        <f>2375696646/1024/1024/1024</f>
        <v>2.212539916858077</v>
      </c>
    </row>
    <row r="4" spans="1:4" x14ac:dyDescent="0.15">
      <c r="A4" t="s">
        <v>4</v>
      </c>
      <c r="B4" s="4">
        <v>1922551</v>
      </c>
      <c r="C4" s="4">
        <v>33877629</v>
      </c>
      <c r="D4" s="4">
        <f>2399336866/1024/1024/1024</f>
        <v>2.2345565874129534</v>
      </c>
    </row>
    <row r="5" spans="1:4" x14ac:dyDescent="0.15">
      <c r="A5" s="2" t="s">
        <v>6</v>
      </c>
      <c r="B5" s="4">
        <v>2067243</v>
      </c>
      <c r="C5" s="4">
        <v>35482412</v>
      </c>
      <c r="D5" s="4">
        <f>2531241443/1024/1024/1024</f>
        <v>2.357402297668159</v>
      </c>
    </row>
    <row r="6" spans="1:4" x14ac:dyDescent="0.15">
      <c r="A6" t="s">
        <v>8</v>
      </c>
      <c r="B6" s="4">
        <v>2287595</v>
      </c>
      <c r="C6" s="4">
        <v>38474181</v>
      </c>
      <c r="D6" s="4">
        <f>2734790481/1024/1024/1024</f>
        <v>2.5469721117988229</v>
      </c>
    </row>
    <row r="7" spans="1:4" x14ac:dyDescent="0.15">
      <c r="A7" t="s">
        <v>7</v>
      </c>
      <c r="B7" s="4">
        <v>2560627</v>
      </c>
      <c r="C7" s="4">
        <v>43955123</v>
      </c>
      <c r="D7" s="4">
        <f>3179308418/1024/1024/1024</f>
        <v>2.960961701348424</v>
      </c>
    </row>
    <row r="8" spans="1:4" x14ac:dyDescent="0.15">
      <c r="A8" s="2" t="s">
        <v>9</v>
      </c>
      <c r="B8" s="4">
        <v>2802022</v>
      </c>
      <c r="C8" s="4">
        <v>47371549</v>
      </c>
      <c r="D8" s="4">
        <f>3387993570/1024/1024/1024</f>
        <v>3.1553148943930864</v>
      </c>
    </row>
    <row r="9" spans="1:4" x14ac:dyDescent="0.15">
      <c r="A9" s="2" t="s">
        <v>10</v>
      </c>
      <c r="B9" s="4">
        <v>2991089</v>
      </c>
      <c r="C9" s="4">
        <v>50507158</v>
      </c>
      <c r="D9" s="4">
        <f>3601906843/1024/1024/1024</f>
        <v>3.3545371545478702</v>
      </c>
    </row>
    <row r="10" spans="1:4" x14ac:dyDescent="0.15">
      <c r="A10" s="2" t="s">
        <v>11</v>
      </c>
      <c r="B10" s="4">
        <v>3203456</v>
      </c>
      <c r="C10" s="4">
        <v>54671436</v>
      </c>
      <c r="D10" s="4">
        <f>3875135228/1024/1024/1024</f>
        <v>3.6090009175240993</v>
      </c>
    </row>
    <row r="11" spans="1:4" x14ac:dyDescent="0.15">
      <c r="A11" s="2" t="s">
        <v>12</v>
      </c>
      <c r="B11" s="4">
        <v>3431793</v>
      </c>
      <c r="C11" s="4">
        <v>57112560</v>
      </c>
      <c r="D11" s="4">
        <f>4038604581/1024/1024/1024</f>
        <v>3.7612436162307858</v>
      </c>
    </row>
    <row r="12" spans="1:4" x14ac:dyDescent="0.15">
      <c r="A12" s="2" t="s">
        <v>13</v>
      </c>
      <c r="B12" s="4">
        <v>3704678</v>
      </c>
      <c r="C12" s="4">
        <v>61331567</v>
      </c>
      <c r="D12" s="4">
        <f>4513502323/1024/1024/1024</f>
        <v>4.2035266039893031</v>
      </c>
    </row>
    <row r="13" spans="1:4" x14ac:dyDescent="0.15">
      <c r="A13" s="2" t="s">
        <v>14</v>
      </c>
      <c r="B13" s="4">
        <v>3913907</v>
      </c>
      <c r="C13" s="4">
        <v>65907631</v>
      </c>
      <c r="D13" s="4">
        <f>4980026564/1024/1024/1024</f>
        <v>4.6380111612379551</v>
      </c>
    </row>
    <row r="14" spans="1:4" x14ac:dyDescent="0.15">
      <c r="A14" s="2" t="s">
        <v>17</v>
      </c>
      <c r="B14" s="4">
        <v>4358132</v>
      </c>
      <c r="C14" s="4">
        <v>71156243</v>
      </c>
      <c r="D14" s="4">
        <f>5220385384/1024/1024/1024</f>
        <v>4.8618627563118935</v>
      </c>
    </row>
    <row r="15" spans="1:4" x14ac:dyDescent="0.15">
      <c r="A15" s="2" t="s">
        <v>15</v>
      </c>
      <c r="B15" s="4">
        <v>4363793</v>
      </c>
      <c r="C15" s="4">
        <v>71218840</v>
      </c>
      <c r="D15" s="4">
        <f>5225270423/1024/1024/1024</f>
        <v>4.8664123034104705</v>
      </c>
    </row>
    <row r="16" spans="1:4" x14ac:dyDescent="0.15">
      <c r="A1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2016-08-29T06:22:10Z</dcterms:modified>
</cp:coreProperties>
</file>