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TA\KPI-Dashboard\KPi-Dashboard\src\assets\"/>
    </mc:Choice>
  </mc:AlternateContent>
  <bookViews>
    <workbookView xWindow="0" yWindow="0" windowWidth="13584" windowHeight="5688" activeTab="1"/>
  </bookViews>
  <sheets>
    <sheet name="Dpt_KPis" sheetId="2" r:id="rId1"/>
    <sheet name="feature_stats" sheetId="5" r:id="rId2"/>
    <sheet name="statistics_Dpt" sheetId="6" r:id="rId3"/>
    <sheet name="dpt_Pi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6" l="1"/>
  <c r="D8" i="6"/>
  <c r="C8" i="6"/>
  <c r="B8" i="6"/>
  <c r="E24" i="2" l="1"/>
  <c r="D24" i="2"/>
</calcChain>
</file>

<file path=xl/sharedStrings.xml><?xml version="1.0" encoding="utf-8"?>
<sst xmlns="http://schemas.openxmlformats.org/spreadsheetml/2006/main" count="63" uniqueCount="55">
  <si>
    <t>#</t>
  </si>
  <si>
    <t>No of Feature Class</t>
  </si>
  <si>
    <t>TRA_ITS_TCC</t>
  </si>
  <si>
    <t>TRA_PRK_PS</t>
  </si>
  <si>
    <t>TRA_PRK_PP</t>
  </si>
  <si>
    <t>TRA_ROW_INSP</t>
  </si>
  <si>
    <t>TRA_ROW_NOC</t>
  </si>
  <si>
    <t>TRA_ROW_BPS</t>
  </si>
  <si>
    <t>TRA_RFM_LTSM</t>
  </si>
  <si>
    <t>TRA_RFM_RM</t>
  </si>
  <si>
    <t>TRA_RFM_RSFM</t>
  </si>
  <si>
    <t>TRA_RFM_TSRMM</t>
  </si>
  <si>
    <t>TRA_RFM_PMQ(PMS)</t>
  </si>
  <si>
    <t>TRA_ITS_TSMS</t>
  </si>
  <si>
    <t>TRA_PRK_PC</t>
  </si>
  <si>
    <t>TRA_ROADS_RL</t>
  </si>
  <si>
    <t>TRA_ITS_TSDI</t>
  </si>
  <si>
    <t>Department Completeness KPI</t>
  </si>
  <si>
    <t>TRA_PRK_PO</t>
  </si>
  <si>
    <t>TRA_ROW_ROW</t>
  </si>
  <si>
    <t>TRA_TRAF_TES</t>
  </si>
  <si>
    <t>TRA_TRAF_ISM</t>
  </si>
  <si>
    <t>TRA_TRAF_TS</t>
  </si>
  <si>
    <t>Section</t>
  </si>
  <si>
    <t>DPT</t>
  </si>
  <si>
    <t>ITS</t>
  </si>
  <si>
    <t>PRK</t>
  </si>
  <si>
    <t>RDS</t>
  </si>
  <si>
    <t>ROW</t>
  </si>
  <si>
    <t>RFM</t>
  </si>
  <si>
    <t>TRF</t>
  </si>
  <si>
    <t>Point</t>
  </si>
  <si>
    <t>Polygon</t>
  </si>
  <si>
    <t>Polyline</t>
  </si>
  <si>
    <t>Table</t>
  </si>
  <si>
    <t>TRA-RFM</t>
  </si>
  <si>
    <t>TRA-ROADS</t>
  </si>
  <si>
    <t>TRA-PRK</t>
  </si>
  <si>
    <t>TRA-TRF</t>
  </si>
  <si>
    <t>TRA-ROW</t>
  </si>
  <si>
    <t>TRA-ITS</t>
  </si>
  <si>
    <t>Grand total</t>
  </si>
  <si>
    <t>Total Count</t>
  </si>
  <si>
    <t>Dpt</t>
  </si>
  <si>
    <t>TRA</t>
  </si>
  <si>
    <t>Layer Name</t>
  </si>
  <si>
    <t xml:space="preserve">Emirates </t>
  </si>
  <si>
    <t xml:space="preserve">Dubai </t>
  </si>
  <si>
    <t xml:space="preserve">Communities </t>
  </si>
  <si>
    <t>Grand Total</t>
  </si>
  <si>
    <t>Roads (Km)</t>
  </si>
  <si>
    <t>Lane (Km)</t>
  </si>
  <si>
    <t>Light Poles</t>
  </si>
  <si>
    <t>Traffic Signals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</si>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</sst>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/>
    <xf numFmtId="3" fontId="0" fillId="0" borderId="0" xfId="0" applyNumberFormat="1"/>
    <xf numFmtId="10" fontId="1" fillId="3" borderId="1" xfId="0" applyNumberFormat="1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1" fillId="0" borderId="1" xfId="1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H21" sqref="H21"/>
    </sheetView>
  </sheetViews>
  <sheetFormatPr defaultRowHeight="14.4" x14ac:dyDescent="0.3"/>
  <cols>
    <col min="1" max="1" width="7" style="4" bestFit="1" customWidth="1"/>
    <col min="2" max="2" width="20.21875" style="4" customWidth="1"/>
    <col min="3" max="3" width="33.6640625" bestFit="1" customWidth="1"/>
    <col min="4" max="4" width="17.33203125" style="1" customWidth="1"/>
    <col min="5" max="5" width="15.5546875" bestFit="1" customWidth="1"/>
  </cols>
  <sheetData>
    <row r="1" spans="1:5" ht="43.2" x14ac:dyDescent="0.3">
      <c r="A1" s="5" t="s">
        <v>0</v>
      </c>
      <c r="B1" s="16" t="s">
        <v>24</v>
      </c>
      <c r="C1" s="6" t="s">
        <v>23</v>
      </c>
      <c r="D1" s="7" t="s">
        <v>1</v>
      </c>
      <c r="E1" s="8" t="s">
        <v>17</v>
      </c>
    </row>
    <row r="2" spans="1:5" x14ac:dyDescent="0.3">
      <c r="A2" s="10">
        <v>4</v>
      </c>
      <c r="B2" s="24" t="s">
        <v>26</v>
      </c>
      <c r="C2" s="11" t="s">
        <v>3</v>
      </c>
      <c r="D2" s="13">
        <v>3</v>
      </c>
      <c r="E2" s="21">
        <v>0.73735799725606643</v>
      </c>
    </row>
    <row r="3" spans="1:5" x14ac:dyDescent="0.3">
      <c r="A3" s="10">
        <v>5</v>
      </c>
      <c r="B3" s="25"/>
      <c r="C3" s="11" t="s">
        <v>4</v>
      </c>
      <c r="D3" s="13">
        <v>9</v>
      </c>
      <c r="E3" s="21"/>
    </row>
    <row r="4" spans="1:5" x14ac:dyDescent="0.3">
      <c r="A4" s="10">
        <v>6</v>
      </c>
      <c r="B4" s="25"/>
      <c r="C4" s="11" t="s">
        <v>14</v>
      </c>
      <c r="D4" s="13">
        <v>4</v>
      </c>
      <c r="E4" s="21"/>
    </row>
    <row r="5" spans="1:5" x14ac:dyDescent="0.3">
      <c r="A5" s="10">
        <v>7</v>
      </c>
      <c r="B5" s="26"/>
      <c r="C5" s="11" t="s">
        <v>18</v>
      </c>
      <c r="D5" s="13">
        <v>1</v>
      </c>
      <c r="E5" s="21"/>
    </row>
    <row r="6" spans="1:5" x14ac:dyDescent="0.3">
      <c r="A6" s="10">
        <v>15</v>
      </c>
      <c r="B6" s="24" t="s">
        <v>29</v>
      </c>
      <c r="C6" s="12" t="s">
        <v>8</v>
      </c>
      <c r="D6" s="13">
        <v>3</v>
      </c>
      <c r="E6" s="21">
        <v>0.65380000000000005</v>
      </c>
    </row>
    <row r="7" spans="1:5" x14ac:dyDescent="0.3">
      <c r="A7" s="10"/>
      <c r="B7" s="25"/>
      <c r="C7" s="12" t="s">
        <v>8</v>
      </c>
      <c r="D7" s="13">
        <v>9</v>
      </c>
      <c r="E7" s="21"/>
    </row>
    <row r="8" spans="1:5" x14ac:dyDescent="0.3">
      <c r="A8" s="10"/>
      <c r="B8" s="25"/>
      <c r="C8" s="12" t="s">
        <v>8</v>
      </c>
      <c r="D8" s="13">
        <v>10</v>
      </c>
      <c r="E8" s="21"/>
    </row>
    <row r="9" spans="1:5" x14ac:dyDescent="0.3">
      <c r="A9" s="10">
        <v>16</v>
      </c>
      <c r="B9" s="25"/>
      <c r="C9" s="12" t="s">
        <v>9</v>
      </c>
      <c r="D9" s="13">
        <v>8</v>
      </c>
      <c r="E9" s="21"/>
    </row>
    <row r="10" spans="1:5" x14ac:dyDescent="0.3">
      <c r="A10" s="10">
        <v>17</v>
      </c>
      <c r="B10" s="25"/>
      <c r="C10" s="12" t="s">
        <v>10</v>
      </c>
      <c r="D10" s="13">
        <v>30</v>
      </c>
      <c r="E10" s="21"/>
    </row>
    <row r="11" spans="1:5" x14ac:dyDescent="0.3">
      <c r="A11" s="10">
        <v>18</v>
      </c>
      <c r="B11" s="25"/>
      <c r="C11" s="12" t="s">
        <v>11</v>
      </c>
      <c r="D11" s="13">
        <v>27</v>
      </c>
      <c r="E11" s="21"/>
    </row>
    <row r="12" spans="1:5" x14ac:dyDescent="0.3">
      <c r="A12" s="10">
        <v>19</v>
      </c>
      <c r="B12" s="25"/>
      <c r="C12" s="12" t="s">
        <v>12</v>
      </c>
      <c r="D12" s="13">
        <v>6</v>
      </c>
      <c r="E12" s="21"/>
    </row>
    <row r="13" spans="1:5" x14ac:dyDescent="0.3">
      <c r="A13" s="10">
        <v>9</v>
      </c>
      <c r="B13" s="24" t="s">
        <v>28</v>
      </c>
      <c r="C13" s="11" t="s">
        <v>19</v>
      </c>
      <c r="D13" s="14">
        <v>1</v>
      </c>
      <c r="E13" s="21">
        <v>0.74944539259000276</v>
      </c>
    </row>
    <row r="14" spans="1:5" x14ac:dyDescent="0.3">
      <c r="A14" s="10">
        <v>10</v>
      </c>
      <c r="B14" s="25"/>
      <c r="C14" s="11" t="s">
        <v>5</v>
      </c>
      <c r="D14" s="14">
        <v>5</v>
      </c>
      <c r="E14" s="21"/>
    </row>
    <row r="15" spans="1:5" x14ac:dyDescent="0.3">
      <c r="A15" s="10">
        <v>11</v>
      </c>
      <c r="B15" s="25"/>
      <c r="C15" s="11" t="s">
        <v>6</v>
      </c>
      <c r="D15" s="13">
        <v>7</v>
      </c>
      <c r="E15" s="21"/>
    </row>
    <row r="16" spans="1:5" x14ac:dyDescent="0.3">
      <c r="A16" s="10">
        <v>12</v>
      </c>
      <c r="B16" s="26"/>
      <c r="C16" s="11" t="s">
        <v>7</v>
      </c>
      <c r="D16" s="13">
        <v>1</v>
      </c>
      <c r="E16" s="21"/>
    </row>
    <row r="17" spans="1:5" x14ac:dyDescent="0.3">
      <c r="A17" s="9">
        <v>13</v>
      </c>
      <c r="B17" s="22" t="s">
        <v>30</v>
      </c>
      <c r="C17" s="2" t="s">
        <v>20</v>
      </c>
      <c r="D17" s="3">
        <v>1</v>
      </c>
      <c r="E17" s="29">
        <v>0.72540000000000004</v>
      </c>
    </row>
    <row r="18" spans="1:5" x14ac:dyDescent="0.3">
      <c r="A18" s="9">
        <v>14</v>
      </c>
      <c r="B18" s="23"/>
      <c r="C18" s="2" t="s">
        <v>21</v>
      </c>
      <c r="D18" s="3">
        <v>2</v>
      </c>
      <c r="E18" s="29"/>
    </row>
    <row r="19" spans="1:5" x14ac:dyDescent="0.3">
      <c r="A19" s="9"/>
      <c r="B19" s="27"/>
      <c r="C19" s="2" t="s">
        <v>22</v>
      </c>
      <c r="D19" s="3">
        <v>3</v>
      </c>
      <c r="E19" s="29"/>
    </row>
    <row r="20" spans="1:5" x14ac:dyDescent="0.3">
      <c r="A20" s="9">
        <v>8</v>
      </c>
      <c r="B20" s="17" t="s">
        <v>27</v>
      </c>
      <c r="C20" s="2" t="s">
        <v>15</v>
      </c>
      <c r="D20" s="3">
        <v>18</v>
      </c>
      <c r="E20" s="15">
        <v>0.61952729852787247</v>
      </c>
    </row>
    <row r="21" spans="1:5" x14ac:dyDescent="0.3">
      <c r="A21" s="9">
        <v>1</v>
      </c>
      <c r="B21" s="22" t="s">
        <v>25</v>
      </c>
      <c r="C21" s="2" t="s">
        <v>2</v>
      </c>
      <c r="D21" s="3">
        <v>4</v>
      </c>
      <c r="E21" s="28">
        <v>0.7070165671329729</v>
      </c>
    </row>
    <row r="22" spans="1:5" x14ac:dyDescent="0.3">
      <c r="A22" s="9">
        <v>2</v>
      </c>
      <c r="B22" s="23"/>
      <c r="C22" s="2" t="s">
        <v>16</v>
      </c>
      <c r="D22" s="3">
        <v>2</v>
      </c>
      <c r="E22" s="28"/>
    </row>
    <row r="23" spans="1:5" x14ac:dyDescent="0.3">
      <c r="A23" s="9">
        <v>3</v>
      </c>
      <c r="B23" s="23"/>
      <c r="C23" s="2" t="s">
        <v>13</v>
      </c>
      <c r="D23" s="3">
        <v>11</v>
      </c>
      <c r="E23" s="28"/>
    </row>
    <row r="24" spans="1:5" x14ac:dyDescent="0.3">
      <c r="A24" s="12"/>
      <c r="B24" s="10" t="s">
        <v>44</v>
      </c>
      <c r="C24" s="12"/>
      <c r="D24" s="10">
        <f>SUM(D2:D23)</f>
        <v>165</v>
      </c>
      <c r="E24" s="20">
        <f>AVERAGE(E2:E23)</f>
        <v>0.69875787591781913</v>
      </c>
    </row>
    <row r="25" spans="1:5" x14ac:dyDescent="0.3">
      <c r="E25" s="18"/>
    </row>
    <row r="26" spans="1:5" x14ac:dyDescent="0.3">
      <c r="E26" s="18"/>
    </row>
    <row r="27" spans="1:5" x14ac:dyDescent="0.3">
      <c r="E27" s="18"/>
    </row>
    <row r="28" spans="1:5" x14ac:dyDescent="0.3">
      <c r="E28" s="18"/>
    </row>
    <row r="29" spans="1:5" x14ac:dyDescent="0.3">
      <c r="E29" s="18"/>
    </row>
    <row r="30" spans="1:5" x14ac:dyDescent="0.3">
      <c r="E30" s="18"/>
    </row>
  </sheetData>
  <mergeCells count="10">
    <mergeCell ref="E6:E12"/>
    <mergeCell ref="B21:B23"/>
    <mergeCell ref="B2:B5"/>
    <mergeCell ref="B13:B16"/>
    <mergeCell ref="B17:B19"/>
    <mergeCell ref="B6:B12"/>
    <mergeCell ref="E21:E23"/>
    <mergeCell ref="E2:E5"/>
    <mergeCell ref="E13:E16"/>
    <mergeCell ref="E17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1" sqref="G11"/>
    </sheetView>
  </sheetViews>
  <sheetFormatPr defaultRowHeight="14.4" x14ac:dyDescent="0.3"/>
  <cols>
    <col min="1" max="1" width="16.44140625" customWidth="1"/>
  </cols>
  <sheetData>
    <row r="1" spans="1:5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3">
      <c r="A2" t="s">
        <v>50</v>
      </c>
      <c r="B2">
        <v>1080</v>
      </c>
      <c r="C2">
        <v>1389</v>
      </c>
      <c r="D2">
        <v>7103</v>
      </c>
      <c r="E2">
        <v>9572</v>
      </c>
    </row>
    <row r="3" spans="1:5" x14ac:dyDescent="0.3">
      <c r="A3" t="s">
        <v>51</v>
      </c>
      <c r="B3">
        <v>5117</v>
      </c>
      <c r="C3">
        <v>4718</v>
      </c>
      <c r="D3">
        <v>16030</v>
      </c>
      <c r="E3">
        <v>25865</v>
      </c>
    </row>
    <row r="4" spans="1:5" x14ac:dyDescent="0.3">
      <c r="A4" t="s">
        <v>52</v>
      </c>
      <c r="B4">
        <v>17026</v>
      </c>
      <c r="C4">
        <v>16001</v>
      </c>
      <c r="D4">
        <v>85816</v>
      </c>
      <c r="E4">
        <v>118843</v>
      </c>
    </row>
    <row r="5" spans="1:5" x14ac:dyDescent="0.3">
      <c r="A5" t="s">
        <v>53</v>
      </c>
      <c r="B5">
        <v>35</v>
      </c>
      <c r="C5">
        <v>120</v>
      </c>
      <c r="D5">
        <v>306</v>
      </c>
      <c r="E5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6" sqref="E16"/>
    </sheetView>
  </sheetViews>
  <sheetFormatPr defaultRowHeight="14.4" x14ac:dyDescent="0.3"/>
  <sheetData>
    <row r="1" spans="1:5" x14ac:dyDescent="0.3">
      <c r="A1" s="18" t="s">
        <v>54</v>
      </c>
      <c r="B1" s="18" t="s">
        <v>34</v>
      </c>
      <c r="C1" s="18" t="s">
        <v>33</v>
      </c>
      <c r="D1" s="18" t="s">
        <v>32</v>
      </c>
      <c r="E1" s="18" t="s">
        <v>31</v>
      </c>
    </row>
    <row r="2" spans="1:5" x14ac:dyDescent="0.3">
      <c r="A2" s="18" t="s">
        <v>37</v>
      </c>
      <c r="B2" s="19">
        <v>10</v>
      </c>
      <c r="C2" s="19">
        <v>1044</v>
      </c>
      <c r="D2" s="19">
        <v>595996</v>
      </c>
      <c r="E2" s="19">
        <v>4135</v>
      </c>
    </row>
    <row r="3" spans="1:5" x14ac:dyDescent="0.3">
      <c r="A3" s="18" t="s">
        <v>35</v>
      </c>
      <c r="B3" s="19">
        <v>122673</v>
      </c>
      <c r="C3" s="19">
        <v>781419</v>
      </c>
      <c r="D3" s="19">
        <v>281349</v>
      </c>
      <c r="E3" s="19">
        <v>400061</v>
      </c>
    </row>
    <row r="4" spans="1:5" x14ac:dyDescent="0.3">
      <c r="A4" s="18" t="s">
        <v>39</v>
      </c>
      <c r="B4" s="19">
        <v>0</v>
      </c>
      <c r="C4" s="19">
        <v>26083</v>
      </c>
      <c r="D4" s="19">
        <v>421</v>
      </c>
      <c r="E4" s="19">
        <v>36976</v>
      </c>
    </row>
    <row r="5" spans="1:5" x14ac:dyDescent="0.3">
      <c r="A5" s="18" t="s">
        <v>38</v>
      </c>
      <c r="B5" s="19">
        <v>0</v>
      </c>
      <c r="C5" s="19">
        <v>195</v>
      </c>
      <c r="D5" s="19">
        <v>34</v>
      </c>
      <c r="E5" s="19">
        <v>138466</v>
      </c>
    </row>
    <row r="6" spans="1:5" x14ac:dyDescent="0.3">
      <c r="A6" s="18" t="s">
        <v>36</v>
      </c>
      <c r="B6" s="19">
        <v>0</v>
      </c>
      <c r="C6" s="19">
        <v>114604</v>
      </c>
      <c r="D6" s="19">
        <v>66747</v>
      </c>
      <c r="E6" s="19">
        <v>478581</v>
      </c>
    </row>
    <row r="7" spans="1:5" x14ac:dyDescent="0.3">
      <c r="A7" s="18" t="s">
        <v>40</v>
      </c>
      <c r="B7" s="19">
        <v>1325</v>
      </c>
      <c r="C7" s="19">
        <v>32</v>
      </c>
      <c r="D7" s="19">
        <v>0</v>
      </c>
      <c r="E7" s="19">
        <v>3022</v>
      </c>
    </row>
    <row r="8" spans="1:5" x14ac:dyDescent="0.3">
      <c r="A8" s="18" t="s">
        <v>41</v>
      </c>
      <c r="B8" s="19">
        <f>SUM(B2:B7)</f>
        <v>124008</v>
      </c>
      <c r="C8" s="19">
        <f>SUM(C2:C7)</f>
        <v>923377</v>
      </c>
      <c r="D8" s="19">
        <f>SUM(D2:D7)</f>
        <v>944547</v>
      </c>
      <c r="E8" s="19">
        <f>SUM(E2:E7)</f>
        <v>1061241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:B5"/>
    </sheetView>
  </sheetViews>
  <sheetFormatPr defaultRowHeight="14.4" x14ac:dyDescent="0.3"/>
  <sheetData>
    <row r="1" spans="1:2" x14ac:dyDescent="0.3">
      <c r="A1" s="18" t="s">
        <v>43</v>
      </c>
      <c r="B1" s="18" t="s">
        <v>42</v>
      </c>
    </row>
    <row r="2" spans="1:2" x14ac:dyDescent="0.3">
      <c r="A2" s="18" t="s">
        <v>26</v>
      </c>
      <c r="B2" s="19">
        <v>601185</v>
      </c>
    </row>
    <row r="3" spans="1:2" x14ac:dyDescent="0.3">
      <c r="A3" s="18" t="s">
        <v>29</v>
      </c>
      <c r="B3" s="19">
        <v>1585502</v>
      </c>
    </row>
    <row r="4" spans="1:2" x14ac:dyDescent="0.3">
      <c r="A4" s="18" t="s">
        <v>25</v>
      </c>
      <c r="B4" s="19">
        <v>4379</v>
      </c>
    </row>
    <row r="5" spans="1:2" x14ac:dyDescent="0.3">
      <c r="A5" s="18" t="s">
        <v>28</v>
      </c>
      <c r="B5" s="19">
        <v>63480</v>
      </c>
    </row>
    <row r="6" spans="1:2" x14ac:dyDescent="0.3">
      <c r="A6" s="18" t="s">
        <v>27</v>
      </c>
      <c r="B6" s="19">
        <v>659932</v>
      </c>
    </row>
    <row r="7" spans="1:2" x14ac:dyDescent="0.3">
      <c r="A7" s="18" t="s">
        <v>30</v>
      </c>
      <c r="B7" s="19">
        <v>138695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Dpt_KPis</vt:lpstr>
      <vt:lpstr>feature_stats</vt:lpstr>
      <vt:lpstr>statistics_Dpt</vt:lpstr>
      <vt:lpstr>dpt_Pie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Micromap Nizar Faissal</dc:creator>
  <cp:lastModifiedBy>Mazhar Malik</cp:lastModifiedBy>
  <cp:lastPrinted>2024-02-19T11:05:34Z</cp:lastPrinted>
  <dcterms:created xsi:type="dcterms:W3CDTF">2022-10-05T08:28:43Z</dcterms:created>
  <dcterms:modified xsi:type="dcterms:W3CDTF">2024-07-30T04:25:29Z</dcterms:modified>
</cp:coreProperties>
</file>