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ara\Downloads\"/>
    </mc:Choice>
  </mc:AlternateContent>
  <xr:revisionPtr revIDLastSave="0" documentId="13_ncr:1_{B1448902-95E6-4337-8F86-23D32870C140}"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<sst xmlns="http://schemas.openxmlformats.org/spreadsheetml/2006/main" count="16274" uniqueCount="52">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</sst>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000_);_(* \(#,##0.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
      <numFmt numFmtId="165" formatCode="_(* #,##0.000_);_(* \(#,##0.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8.3520604632450146E-2"/>
          <c:y val="0.106917130026993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#,##0.000_);_(* \(#,##0.000\);_(* "-"??_);_(@_)</c:formatCode>
                <c:ptCount val="2"/>
                <c:pt idx="0">
                  <c:v>53440</c:v>
                </c:pt>
                <c:pt idx="1">
                  <c:v>56208.178438661707</c:v>
                </c:pt>
              </c:numCache>
            </c:numRef>
          </c:val>
          <c:extLst>
            <c:ext xmlns:c16="http://schemas.microsoft.com/office/drawing/2014/chart" uri="{C3380CC4-5D6E-409C-BE32-E72D297353CC}">
              <c16:uniqueId val="{00000000-E35C-4352-B61B-138C7023416B}"/>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#,##0.000_);_(* \(#,##0.000\);_(* "-"??_);_(@_)</c:formatCode>
                <c:ptCount val="2"/>
                <c:pt idx="0">
                  <c:v>55774.058577405856</c:v>
                </c:pt>
                <c:pt idx="1">
                  <c:v>60123.966942148763</c:v>
                </c:pt>
              </c:numCache>
            </c:numRef>
          </c:val>
          <c:extLst>
            <c:ext xmlns:c16="http://schemas.microsoft.com/office/drawing/2014/chart" uri="{C3380CC4-5D6E-409C-BE32-E72D297353CC}">
              <c16:uniqueId val="{00000001-E35C-4352-B61B-138C7023416B}"/>
            </c:ext>
          </c:extLst>
        </c:ser>
        <c:dLbls>
          <c:showLegendKey val="0"/>
          <c:showVal val="0"/>
          <c:showCatName val="0"/>
          <c:showSerName val="0"/>
          <c:showPercent val="0"/>
          <c:showBubbleSize val="0"/>
        </c:dLbls>
        <c:gapWidth val="219"/>
        <c:overlap val="-27"/>
        <c:axId val="1124464367"/>
        <c:axId val="1124465327"/>
      </c:barChart>
      <c:catAx>
        <c:axId val="112446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65327"/>
        <c:crosses val="autoZero"/>
        <c:auto val="1"/>
        <c:lblAlgn val="ctr"/>
        <c:lblOffset val="100"/>
        <c:noMultiLvlLbl val="0"/>
      </c:catAx>
      <c:valAx>
        <c:axId val="112446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_);_(* \(#,##0.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6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C6-45A0-B675-42F9876C6F89}"/>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C6-45A0-B675-42F9876C6F89}"/>
            </c:ext>
          </c:extLst>
        </c:ser>
        <c:dLbls>
          <c:showLegendKey val="0"/>
          <c:showVal val="0"/>
          <c:showCatName val="0"/>
          <c:showSerName val="0"/>
          <c:showPercent val="0"/>
          <c:showBubbleSize val="0"/>
        </c:dLbls>
        <c:smooth val="0"/>
        <c:axId val="1174416048"/>
        <c:axId val="1174411248"/>
      </c:lineChart>
      <c:catAx>
        <c:axId val="117441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11248"/>
        <c:crosses val="autoZero"/>
        <c:auto val="1"/>
        <c:lblAlgn val="ctr"/>
        <c:lblOffset val="100"/>
        <c:noMultiLvlLbl val="0"/>
      </c:catAx>
      <c:valAx>
        <c:axId val="11744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1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6C4-42A1-8D33-79E71B71ED2C}"/>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6C4-42A1-8D33-79E71B71ED2C}"/>
            </c:ext>
          </c:extLst>
        </c:ser>
        <c:dLbls>
          <c:showLegendKey val="0"/>
          <c:showVal val="0"/>
          <c:showCatName val="0"/>
          <c:showSerName val="0"/>
          <c:showPercent val="0"/>
          <c:showBubbleSize val="0"/>
        </c:dLbls>
        <c:marker val="1"/>
        <c:smooth val="0"/>
        <c:axId val="1174630656"/>
        <c:axId val="1174634016"/>
      </c:lineChart>
      <c:catAx>
        <c:axId val="117463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34016"/>
        <c:crosses val="autoZero"/>
        <c:auto val="1"/>
        <c:lblAlgn val="ctr"/>
        <c:lblOffset val="100"/>
        <c:noMultiLvlLbl val="0"/>
      </c:catAx>
      <c:valAx>
        <c:axId val="11746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28-47DC-ABDA-73996C0C23E3}"/>
            </c:ext>
          </c:extLst>
        </c:ser>
        <c:ser>
          <c:idx val="1"/>
          <c:order val="1"/>
          <c:tx>
            <c:strRef>
              <c:f>'pivot table '!$C$54:$C$55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28-47DC-ABDA-73996C0C23E3}"/>
            </c:ext>
          </c:extLst>
        </c:ser>
        <c:dLbls>
          <c:showLegendKey val="0"/>
          <c:showVal val="0"/>
          <c:showCatName val="0"/>
          <c:showSerName val="0"/>
          <c:showPercent val="0"/>
          <c:showBubbleSize val="0"/>
        </c:dLbls>
        <c:marker val="1"/>
        <c:smooth val="0"/>
        <c:axId val="1260066704"/>
        <c:axId val="1260063344"/>
      </c:lineChart>
      <c:catAx>
        <c:axId val="12600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63344"/>
        <c:crosses val="autoZero"/>
        <c:auto val="1"/>
        <c:lblAlgn val="ctr"/>
        <c:lblOffset val="100"/>
        <c:noMultiLvlLbl val="0"/>
      </c:catAx>
      <c:valAx>
        <c:axId val="126006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8.3520604632450146E-2"/>
          <c:y val="0.106917130026993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#,##0.000_);_(* \(#,##0.000\);_(* "-"??_);_(@_)</c:formatCode>
                <c:ptCount val="2"/>
                <c:pt idx="0">
                  <c:v>53440</c:v>
                </c:pt>
                <c:pt idx="1">
                  <c:v>56208.178438661707</c:v>
                </c:pt>
              </c:numCache>
            </c:numRef>
          </c:val>
          <c:extLst>
            <c:ext xmlns:c16="http://schemas.microsoft.com/office/drawing/2014/chart" uri="{C3380CC4-5D6E-409C-BE32-E72D297353CC}">
              <c16:uniqueId val="{00000000-2F66-4D86-B134-9655123E2E07}"/>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#,##0.000_);_(* \(#,##0.000\);_(* "-"??_);_(@_)</c:formatCode>
                <c:ptCount val="2"/>
                <c:pt idx="0">
                  <c:v>55774.058577405856</c:v>
                </c:pt>
                <c:pt idx="1">
                  <c:v>60123.966942148763</c:v>
                </c:pt>
              </c:numCache>
            </c:numRef>
          </c:val>
          <c:extLst>
            <c:ext xmlns:c16="http://schemas.microsoft.com/office/drawing/2014/chart" uri="{C3380CC4-5D6E-409C-BE32-E72D297353CC}">
              <c16:uniqueId val="{00000001-2F66-4D86-B134-9655123E2E07}"/>
            </c:ext>
          </c:extLst>
        </c:ser>
        <c:dLbls>
          <c:showLegendKey val="0"/>
          <c:showVal val="0"/>
          <c:showCatName val="0"/>
          <c:showSerName val="0"/>
          <c:showPercent val="0"/>
          <c:showBubbleSize val="0"/>
        </c:dLbls>
        <c:gapWidth val="219"/>
        <c:overlap val="-27"/>
        <c:axId val="1124464367"/>
        <c:axId val="1124465327"/>
      </c:barChart>
      <c:catAx>
        <c:axId val="112446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65327"/>
        <c:crosses val="autoZero"/>
        <c:auto val="1"/>
        <c:lblAlgn val="ctr"/>
        <c:lblOffset val="100"/>
        <c:noMultiLvlLbl val="0"/>
      </c:catAx>
      <c:valAx>
        <c:axId val="112446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_);_(* \(#,##0.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6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34-4AD2-BF8F-96D4FAD7B719}"/>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34-4AD2-BF8F-96D4FAD7B719}"/>
            </c:ext>
          </c:extLst>
        </c:ser>
        <c:dLbls>
          <c:showLegendKey val="0"/>
          <c:showVal val="0"/>
          <c:showCatName val="0"/>
          <c:showSerName val="0"/>
          <c:showPercent val="0"/>
          <c:showBubbleSize val="0"/>
        </c:dLbls>
        <c:smooth val="0"/>
        <c:axId val="1174416048"/>
        <c:axId val="1174411248"/>
      </c:lineChart>
      <c:catAx>
        <c:axId val="117441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11248"/>
        <c:crosses val="autoZero"/>
        <c:auto val="1"/>
        <c:lblAlgn val="ctr"/>
        <c:lblOffset val="100"/>
        <c:noMultiLvlLbl val="0"/>
      </c:catAx>
      <c:valAx>
        <c:axId val="11744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1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EA2-44A6-BC9C-3104CB1E1AE5}"/>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EA2-44A6-BC9C-3104CB1E1AE5}"/>
            </c:ext>
          </c:extLst>
        </c:ser>
        <c:dLbls>
          <c:showLegendKey val="0"/>
          <c:showVal val="0"/>
          <c:showCatName val="0"/>
          <c:showSerName val="0"/>
          <c:showPercent val="0"/>
          <c:showBubbleSize val="0"/>
        </c:dLbls>
        <c:marker val="1"/>
        <c:smooth val="0"/>
        <c:axId val="1174630656"/>
        <c:axId val="1174634016"/>
      </c:lineChart>
      <c:catAx>
        <c:axId val="117463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34016"/>
        <c:crosses val="autoZero"/>
        <c:auto val="1"/>
        <c:lblAlgn val="ctr"/>
        <c:lblOffset val="100"/>
        <c:noMultiLvlLbl val="0"/>
      </c:catAx>
      <c:valAx>
        <c:axId val="11746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38100</xdr:colOff>
      <xdr:row>16</xdr:row>
      <xdr:rowOff>22860</xdr:rowOff>
    </xdr:to>
    <xdr:graphicFrame macro="">
      <xdr:nvGraphicFramePr>
        <xdr:cNvPr id="2" name="Chart 1">
          <a:extLst>
            <a:ext uri="{FF2B5EF4-FFF2-40B4-BE49-F238E27FC236}">
              <a16:creationId xmlns:a16="http://schemas.microsoft.com/office/drawing/2014/main" id="{35F3F6A2-EFCF-3463-141D-D51BDA107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18</xdr:row>
      <xdr:rowOff>3810</xdr:rowOff>
    </xdr:from>
    <xdr:to>
      <xdr:col>11</xdr:col>
      <xdr:colOff>312420</xdr:colOff>
      <xdr:row>33</xdr:row>
      <xdr:rowOff>3810</xdr:rowOff>
    </xdr:to>
    <xdr:graphicFrame macro="">
      <xdr:nvGraphicFramePr>
        <xdr:cNvPr id="3" name="Chart 2">
          <a:extLst>
            <a:ext uri="{FF2B5EF4-FFF2-40B4-BE49-F238E27FC236}">
              <a16:creationId xmlns:a16="http://schemas.microsoft.com/office/drawing/2014/main" id="{018435EE-EFBB-1CE0-8C7B-0BC5A1E06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35</xdr:row>
      <xdr:rowOff>26670</xdr:rowOff>
    </xdr:from>
    <xdr:to>
      <xdr:col>11</xdr:col>
      <xdr:colOff>388620</xdr:colOff>
      <xdr:row>50</xdr:row>
      <xdr:rowOff>26670</xdr:rowOff>
    </xdr:to>
    <xdr:graphicFrame macro="">
      <xdr:nvGraphicFramePr>
        <xdr:cNvPr id="4" name="Chart 3">
          <a:extLst>
            <a:ext uri="{FF2B5EF4-FFF2-40B4-BE49-F238E27FC236}">
              <a16:creationId xmlns:a16="http://schemas.microsoft.com/office/drawing/2014/main" id="{6CC5844E-EDF8-1FC2-6191-4E851B39B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731520</xdr:colOff>
      <xdr:row>52</xdr:row>
      <xdr:rowOff>102870</xdr:rowOff>
    </xdr:from>
    <xdr:to>
      <xdr:col>11</xdr:col>
      <xdr:colOff>297180</xdr:colOff>
      <xdr:row>67</xdr:row>
      <xdr:rowOff>102870</xdr:rowOff>
    </xdr:to>
    <xdr:graphicFrame macro="">
      <xdr:nvGraphicFramePr>
        <xdr:cNvPr id="5" name="Chart 4">
          <a:extLst>
            <a:ext uri="{FF2B5EF4-FFF2-40B4-BE49-F238E27FC236}">
              <a16:creationId xmlns:a16="http://schemas.microsoft.com/office/drawing/2014/main" id="{7016554F-5B2B-0BB6-8230-CD76621FA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29308</xdr:colOff>
      <xdr:row>4</xdr:row>
      <xdr:rowOff>1</xdr:rowOff>
    </xdr:from>
    <xdr:to>
      <xdr:col>9</xdr:col>
      <xdr:colOff>325705</xdr:colOff>
      <xdr:row>18</xdr:row>
      <xdr:rowOff>146538</xdr:rowOff>
    </xdr:to>
    <xdr:graphicFrame macro="">
      <xdr:nvGraphicFramePr>
        <xdr:cNvPr id="2" name="Chart 1">
          <a:extLst>
            <a:ext uri="{FF2B5EF4-FFF2-40B4-BE49-F238E27FC236}">
              <a16:creationId xmlns:a16="http://schemas.microsoft.com/office/drawing/2014/main" id="{A7B5C250-EC97-4C64-8C4E-6CB3CC27C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39077</xdr:colOff>
      <xdr:row>19</xdr:row>
      <xdr:rowOff>14112</xdr:rowOff>
    </xdr:from>
    <xdr:to>
      <xdr:col>15</xdr:col>
      <xdr:colOff>0</xdr:colOff>
      <xdr:row>32</xdr:row>
      <xdr:rowOff>87924</xdr:rowOff>
    </xdr:to>
    <xdr:graphicFrame macro="">
      <xdr:nvGraphicFramePr>
        <xdr:cNvPr id="3" name="Chart 2">
          <a:extLst>
            <a:ext uri="{FF2B5EF4-FFF2-40B4-BE49-F238E27FC236}">
              <a16:creationId xmlns:a16="http://schemas.microsoft.com/office/drawing/2014/main" id="{96BE63F2-1919-4158-A83B-0D4C8DF27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322383</xdr:colOff>
      <xdr:row>4</xdr:row>
      <xdr:rowOff>1</xdr:rowOff>
    </xdr:from>
    <xdr:to>
      <xdr:col>14</xdr:col>
      <xdr:colOff>605691</xdr:colOff>
      <xdr:row>18</xdr:row>
      <xdr:rowOff>146537</xdr:rowOff>
    </xdr:to>
    <xdr:graphicFrame macro="">
      <xdr:nvGraphicFramePr>
        <xdr:cNvPr id="4" name="Chart 3">
          <a:extLst>
            <a:ext uri="{FF2B5EF4-FFF2-40B4-BE49-F238E27FC236}">
              <a16:creationId xmlns:a16="http://schemas.microsoft.com/office/drawing/2014/main" id="{FA1E971E-D5B8-48BF-A4A4-F89A99A25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8658</xdr:rowOff>
    </xdr:from>
    <xdr:to>
      <xdr:col>2</xdr:col>
      <xdr:colOff>595778</xdr:colOff>
      <xdr:row>9</xdr:row>
      <xdr:rowOff>14020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7495E27-22C2-882A-EA5A-64F936E28C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9690"/>
              <a:ext cx="1808423" cy="906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20188</xdr:rowOff>
    </xdr:from>
    <xdr:to>
      <xdr:col>2</xdr:col>
      <xdr:colOff>601683</xdr:colOff>
      <xdr:row>18</xdr:row>
      <xdr:rowOff>79168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61C744-751B-6F5C-292D-8EDB462794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42511"/>
              <a:ext cx="1814328" cy="168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84612</xdr:rowOff>
    </xdr:from>
    <xdr:to>
      <xdr:col>2</xdr:col>
      <xdr:colOff>601683</xdr:colOff>
      <xdr:row>24</xdr:row>
      <xdr:rowOff>158338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D379B9E-F9AE-2B54-06E4-0B4AA6FF94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9257"/>
              <a:ext cx="1814328" cy="115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a" refreshedDate="45558.697602083332" createdVersion="8" refreshedVersion="8" minRefreshableVersion="3" recordCount="1000" xr:uid="{78134AAD-3A98-421D-B0E3-73425757DF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78633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0"/>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0"/>
    <x v="34"/>
    <x v="1"/>
  </r>
  <r>
    <n v="25529"/>
    <x v="1"/>
    <x v="1"/>
    <n v="10000"/>
    <n v="1"/>
    <x v="4"/>
    <s v="Manual"/>
    <s v="Yes"/>
    <n v="0"/>
    <x v="0"/>
    <x v="0"/>
    <x v="0"/>
    <x v="20"/>
    <x v="0"/>
  </r>
  <r>
    <n v="22170"/>
    <x v="0"/>
    <x v="0"/>
    <n v="30000"/>
    <n v="3"/>
    <x v="1"/>
    <s v="Clerical"/>
    <s v="No"/>
    <n v="2"/>
    <x v="3"/>
    <x v="1"/>
    <x v="0"/>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0"/>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7099B-4A01-44E4-8352-0A6F43B5DFB5}"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B2A0F-338E-4E8E-A317-3EBFFFB8719D}"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3A4F6-9579-465B-9470-1191835B0577}"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8">
        <item x="0"/>
        <item m="1" x="6"/>
        <item x="3"/>
        <item x="1"/>
        <item x="2"/>
        <item m="1" x="5"/>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1B0045-2B99-4DE4-9F23-1574A0E1FF1C}"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AC8362-12F0-474F-9834-5AB2996BD593}" sourceName="Marital Status">
  <pivotTables>
    <pivotTable tabId="3" name="PivotTable1"/>
    <pivotTable tabId="3" name="PivotTable2"/>
    <pivotTable tabId="3" name="PivotTable3"/>
    <pivotTable tabId="3" name="PivotTable4"/>
  </pivotTables>
  <data>
    <tabular pivotCacheId="1578633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C5A6EA-B1C0-4EB7-9415-49B417F90E51}" sourceName="Education">
  <pivotTables>
    <pivotTable tabId="3" name="PivotTable1"/>
    <pivotTable tabId="3" name="PivotTable2"/>
    <pivotTable tabId="3" name="PivotTable3"/>
  </pivotTables>
  <data>
    <tabular pivotCacheId="1578633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5E7B14-DDD6-4EC3-AADC-EEC7FC739C12}" sourceName="Region">
  <pivotTables>
    <pivotTable tabId="3" name="PivotTable1"/>
    <pivotTable tabId="3" name="PivotTable2"/>
    <pivotTable tabId="3" name="PivotTable3"/>
  </pivotTables>
  <data>
    <tabular pivotCacheId="15786335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8B6CEE-D81E-43C2-8F78-76372437EEA3}" cache="Slicer_Marital_Status" caption="Marital Status" rowHeight="234950"/>
  <slicer name="Education" xr10:uid="{782F03A4-F2E1-4BC4-BA98-386924AD359D}" cache="Slicer_Education" caption="Education" rowHeight="234950"/>
  <slicer name="Region" xr10:uid="{482E69E1-0C61-47F5-B5B5-D3B6C90588E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F6C6-7774-4504-93EA-30A39A8D24B1}">
  <dimension ref="A1:N1001"/>
  <sheetViews>
    <sheetView topLeftCell="E1" workbookViewId="0">
      <selection activeCell="L2" sqref="L2"/>
    </sheetView>
  </sheetViews>
  <sheetFormatPr defaultRowHeight="14.4" x14ac:dyDescent="0.3"/>
  <cols>
    <col min="1" max="1" width="13.33203125" customWidth="1"/>
    <col min="2" max="2" width="15.88671875" customWidth="1"/>
    <col min="3" max="3" width="16.44140625" customWidth="1"/>
    <col min="4" max="4" width="18.109375" style="1" customWidth="1"/>
    <col min="5" max="5" width="16.109375" customWidth="1"/>
    <col min="6" max="6" width="19.109375" customWidth="1"/>
    <col min="7" max="7" width="17.5546875" customWidth="1"/>
    <col min="8" max="8" width="16.77734375" customWidth="1"/>
    <col min="10" max="10" width="20.33203125" customWidth="1"/>
    <col min="12" max="12" width="17.44140625" customWidth="1"/>
    <col min="14" max="14" width="18" customWidth="1"/>
  </cols>
  <sheetData>
    <row r="1" spans="1:14" x14ac:dyDescent="0.3">
      <c r="A1" t="s">
        <v>0</v>
      </c>
      <c r="B1" t="s">
        <v>1</v>
      </c>
      <c r="C1" t="s">
        <v>2</v>
      </c>
      <c r="D1" s="1" t="s">
        <v>3</v>
      </c>
      <c r="E1" t="s">
        <v>4</v>
      </c>
      <c r="F1" t="s">
        <v>5</v>
      </c>
      <c r="G1" t="s">
        <v>6</v>
      </c>
      <c r="H1" t="s">
        <v>7</v>
      </c>
      <c r="I1" t="s">
        <v>8</v>
      </c>
      <c r="J1" t="s">
        <v>9</v>
      </c>
      <c r="K1" t="s">
        <v>10</v>
      </c>
      <c r="L1" t="s">
        <v>40</v>
      </c>
      <c r="M1" t="s">
        <v>11</v>
      </c>
      <c r="N1" t="s">
        <v>12</v>
      </c>
    </row>
    <row r="2" spans="1:14" x14ac:dyDescent="0.3">
      <c r="A2">
        <v>12496</v>
      </c>
      <c r="B2" t="s">
        <v>36</v>
      </c>
      <c r="C2" t="s">
        <v>38</v>
      </c>
      <c r="D2" s="1">
        <v>40000</v>
      </c>
      <c r="E2">
        <v>1</v>
      </c>
      <c r="F2" t="s">
        <v>13</v>
      </c>
      <c r="G2" t="s">
        <v>14</v>
      </c>
      <c r="H2" t="s">
        <v>15</v>
      </c>
      <c r="I2">
        <v>0</v>
      </c>
      <c r="J2" t="s">
        <v>16</v>
      </c>
      <c r="K2" t="s">
        <v>17</v>
      </c>
      <c r="L2" t="str">
        <f>IF(M2&gt;55, "Old", IF(M2&gt;=31, "Middle Age",IF(M2&lt;31, "Adolescent", "Invalid")))</f>
        <v>Middle Age</v>
      </c>
      <c r="M2">
        <v>42</v>
      </c>
      <c r="N2" t="s">
        <v>18</v>
      </c>
    </row>
    <row r="3" spans="1:14" x14ac:dyDescent="0.3">
      <c r="A3">
        <v>24107</v>
      </c>
      <c r="B3" t="s">
        <v>36</v>
      </c>
      <c r="C3" t="s">
        <v>39</v>
      </c>
      <c r="D3" s="1">
        <v>30000</v>
      </c>
      <c r="E3">
        <v>3</v>
      </c>
      <c r="F3" t="s">
        <v>19</v>
      </c>
      <c r="G3" t="s">
        <v>20</v>
      </c>
      <c r="H3" t="s">
        <v>15</v>
      </c>
      <c r="I3">
        <v>1</v>
      </c>
      <c r="J3" t="s">
        <v>16</v>
      </c>
      <c r="K3" t="s">
        <v>17</v>
      </c>
      <c r="L3" t="str">
        <f t="shared" ref="L3:L66" si="0">IF(M3&gt;55, "Old", IF(M3&gt;=31, "Middle Age",IF(M3&lt;31, "Adolescent", "Invalid")))</f>
        <v>Middle Age</v>
      </c>
      <c r="M3">
        <v>43</v>
      </c>
      <c r="N3" t="s">
        <v>18</v>
      </c>
    </row>
    <row r="4" spans="1:14" x14ac:dyDescent="0.3">
      <c r="A4">
        <v>14177</v>
      </c>
      <c r="B4" t="s">
        <v>36</v>
      </c>
      <c r="C4" t="s">
        <v>39</v>
      </c>
      <c r="D4" s="1">
        <v>80000</v>
      </c>
      <c r="E4">
        <v>5</v>
      </c>
      <c r="F4" t="s">
        <v>19</v>
      </c>
      <c r="G4" t="s">
        <v>21</v>
      </c>
      <c r="H4" t="s">
        <v>18</v>
      </c>
      <c r="I4">
        <v>2</v>
      </c>
      <c r="J4" t="s">
        <v>22</v>
      </c>
      <c r="K4" t="s">
        <v>17</v>
      </c>
      <c r="L4" t="str">
        <f t="shared" si="0"/>
        <v>Old</v>
      </c>
      <c r="M4">
        <v>60</v>
      </c>
      <c r="N4" t="s">
        <v>18</v>
      </c>
    </row>
    <row r="5" spans="1:14" x14ac:dyDescent="0.3">
      <c r="A5">
        <v>24381</v>
      </c>
      <c r="B5" t="s">
        <v>37</v>
      </c>
      <c r="C5" t="s">
        <v>39</v>
      </c>
      <c r="D5" s="1">
        <v>70000</v>
      </c>
      <c r="E5">
        <v>0</v>
      </c>
      <c r="F5" t="s">
        <v>13</v>
      </c>
      <c r="G5" t="s">
        <v>21</v>
      </c>
      <c r="H5" t="s">
        <v>15</v>
      </c>
      <c r="I5">
        <v>1</v>
      </c>
      <c r="J5" t="s">
        <v>23</v>
      </c>
      <c r="K5" t="s">
        <v>24</v>
      </c>
      <c r="L5" t="str">
        <f t="shared" si="0"/>
        <v>Middle Age</v>
      </c>
      <c r="M5">
        <v>41</v>
      </c>
      <c r="N5" t="s">
        <v>15</v>
      </c>
    </row>
    <row r="6" spans="1:14" x14ac:dyDescent="0.3">
      <c r="A6">
        <v>25597</v>
      </c>
      <c r="B6" t="s">
        <v>37</v>
      </c>
      <c r="C6" t="s">
        <v>39</v>
      </c>
      <c r="D6" s="1">
        <v>30000</v>
      </c>
      <c r="E6">
        <v>0</v>
      </c>
      <c r="F6" t="s">
        <v>13</v>
      </c>
      <c r="G6" t="s">
        <v>20</v>
      </c>
      <c r="H6" t="s">
        <v>18</v>
      </c>
      <c r="I6">
        <v>0</v>
      </c>
      <c r="J6" t="s">
        <v>16</v>
      </c>
      <c r="K6" t="s">
        <v>17</v>
      </c>
      <c r="L6" t="str">
        <f t="shared" si="0"/>
        <v>Middle Age</v>
      </c>
      <c r="M6">
        <v>36</v>
      </c>
      <c r="N6" t="s">
        <v>15</v>
      </c>
    </row>
    <row r="7" spans="1:14" x14ac:dyDescent="0.3">
      <c r="A7">
        <v>13507</v>
      </c>
      <c r="B7" t="s">
        <v>36</v>
      </c>
      <c r="C7" t="s">
        <v>38</v>
      </c>
      <c r="D7" s="1">
        <v>10000</v>
      </c>
      <c r="E7">
        <v>2</v>
      </c>
      <c r="F7" t="s">
        <v>19</v>
      </c>
      <c r="G7" t="s">
        <v>25</v>
      </c>
      <c r="H7" t="s">
        <v>15</v>
      </c>
      <c r="I7">
        <v>0</v>
      </c>
      <c r="J7" t="s">
        <v>26</v>
      </c>
      <c r="K7" t="s">
        <v>17</v>
      </c>
      <c r="L7" t="str">
        <f t="shared" si="0"/>
        <v>Middle Age</v>
      </c>
      <c r="M7">
        <v>50</v>
      </c>
      <c r="N7" t="s">
        <v>18</v>
      </c>
    </row>
    <row r="8" spans="1:14" x14ac:dyDescent="0.3">
      <c r="A8">
        <v>27974</v>
      </c>
      <c r="B8" t="s">
        <v>37</v>
      </c>
      <c r="C8" t="s">
        <v>39</v>
      </c>
      <c r="D8" s="1">
        <v>160000</v>
      </c>
      <c r="E8">
        <v>2</v>
      </c>
      <c r="F8" t="s">
        <v>27</v>
      </c>
      <c r="G8" t="s">
        <v>28</v>
      </c>
      <c r="H8" t="s">
        <v>15</v>
      </c>
      <c r="I8">
        <v>4</v>
      </c>
      <c r="J8" t="s">
        <v>16</v>
      </c>
      <c r="K8" t="s">
        <v>24</v>
      </c>
      <c r="L8" t="str">
        <f t="shared" si="0"/>
        <v>Middle Age</v>
      </c>
      <c r="M8">
        <v>33</v>
      </c>
      <c r="N8" t="s">
        <v>15</v>
      </c>
    </row>
    <row r="9" spans="1:14" x14ac:dyDescent="0.3">
      <c r="A9">
        <v>19364</v>
      </c>
      <c r="B9" t="s">
        <v>36</v>
      </c>
      <c r="C9" t="s">
        <v>39</v>
      </c>
      <c r="D9" s="1">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1">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1">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1">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1">
        <v>170000</v>
      </c>
      <c r="E14">
        <v>5</v>
      </c>
      <c r="F14" t="s">
        <v>19</v>
      </c>
      <c r="G14" t="s">
        <v>21</v>
      </c>
      <c r="H14" t="s">
        <v>15</v>
      </c>
      <c r="I14">
        <v>0</v>
      </c>
      <c r="J14" t="s">
        <v>16</v>
      </c>
      <c r="K14" t="s">
        <v>17</v>
      </c>
      <c r="L14" t="str">
        <f t="shared" si="0"/>
        <v>Middle Age</v>
      </c>
      <c r="M14">
        <v>55</v>
      </c>
      <c r="N14" t="s">
        <v>18</v>
      </c>
    </row>
    <row r="15" spans="1:14" x14ac:dyDescent="0.3">
      <c r="A15">
        <v>25323</v>
      </c>
      <c r="B15" t="s">
        <v>36</v>
      </c>
      <c r="C15" t="s">
        <v>39</v>
      </c>
      <c r="D15" s="1">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1">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1">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1">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1">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1">
        <v>20000</v>
      </c>
      <c r="E21">
        <v>2</v>
      </c>
      <c r="F21" t="s">
        <v>29</v>
      </c>
      <c r="G21" t="s">
        <v>20</v>
      </c>
      <c r="H21" t="s">
        <v>15</v>
      </c>
      <c r="I21">
        <v>2</v>
      </c>
      <c r="J21" t="s">
        <v>23</v>
      </c>
      <c r="K21" t="s">
        <v>24</v>
      </c>
      <c r="L21" t="str">
        <f t="shared" si="0"/>
        <v>Middle Age</v>
      </c>
      <c r="M21">
        <v>55</v>
      </c>
      <c r="N21" t="s">
        <v>15</v>
      </c>
    </row>
    <row r="22" spans="1:14" x14ac:dyDescent="0.3">
      <c r="A22">
        <v>25598</v>
      </c>
      <c r="B22" t="s">
        <v>36</v>
      </c>
      <c r="C22" t="s">
        <v>38</v>
      </c>
      <c r="D22" s="1">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1">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1">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1">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1">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1">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1">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1">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1">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1">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1">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1">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1">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1">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1">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1">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1">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1">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1">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1">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1">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1">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1">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1">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1">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1">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1">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1">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1">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1">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1">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1">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1">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1">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1">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1">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1">
        <v>30000</v>
      </c>
      <c r="E67">
        <v>2</v>
      </c>
      <c r="F67" t="s">
        <v>19</v>
      </c>
      <c r="G67" t="s">
        <v>20</v>
      </c>
      <c r="H67" t="s">
        <v>15</v>
      </c>
      <c r="I67">
        <v>2</v>
      </c>
      <c r="J67" t="s">
        <v>23</v>
      </c>
      <c r="K67" t="s">
        <v>24</v>
      </c>
      <c r="L67" t="str">
        <f t="shared" ref="L67:L130" si="1">IF(M67&gt;55, "Old", IF(M67&gt;=31, "Middle Age",IF(M67&lt;31, "Adolescent", "Invalid")))</f>
        <v>Old</v>
      </c>
      <c r="M67">
        <v>68</v>
      </c>
      <c r="N67" t="s">
        <v>18</v>
      </c>
    </row>
    <row r="68" spans="1:14" x14ac:dyDescent="0.3">
      <c r="A68">
        <v>29355</v>
      </c>
      <c r="B68" t="s">
        <v>36</v>
      </c>
      <c r="C68" t="s">
        <v>38</v>
      </c>
      <c r="D68" s="1">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1">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1">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1">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1">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1">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1">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1">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1">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1">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1">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1">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1">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1">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1">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1">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1">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1">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1">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1">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1">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1">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1">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1">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1">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1">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1">
        <v>30000</v>
      </c>
      <c r="E96">
        <v>3</v>
      </c>
      <c r="F96" t="s">
        <v>27</v>
      </c>
      <c r="G96" t="s">
        <v>14</v>
      </c>
      <c r="H96" t="s">
        <v>15</v>
      </c>
      <c r="I96">
        <v>2</v>
      </c>
      <c r="J96" t="s">
        <v>23</v>
      </c>
      <c r="K96" t="s">
        <v>24</v>
      </c>
      <c r="L96" t="str">
        <f t="shared" si="1"/>
        <v>Middle Age</v>
      </c>
      <c r="M96">
        <v>55</v>
      </c>
      <c r="N96" t="s">
        <v>18</v>
      </c>
    </row>
    <row r="97" spans="1:14" x14ac:dyDescent="0.3">
      <c r="A97">
        <v>17197</v>
      </c>
      <c r="B97" t="s">
        <v>37</v>
      </c>
      <c r="C97" t="s">
        <v>38</v>
      </c>
      <c r="D97" s="1">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1">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1">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1">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1">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1">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1">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1">
        <v>10000</v>
      </c>
      <c r="E131">
        <v>3</v>
      </c>
      <c r="F131" t="s">
        <v>27</v>
      </c>
      <c r="G131" t="s">
        <v>25</v>
      </c>
      <c r="H131" t="s">
        <v>15</v>
      </c>
      <c r="I131">
        <v>1</v>
      </c>
      <c r="J131" t="s">
        <v>16</v>
      </c>
      <c r="K131" t="s">
        <v>17</v>
      </c>
      <c r="L131" t="str">
        <f t="shared" ref="L131:L194" si="2">IF(M131&gt;55, "Old", IF(M131&gt;=31, "Middle Age",IF(M131&lt;31, "Adolescent", "Invalid")))</f>
        <v>Middle Age</v>
      </c>
      <c r="M131">
        <v>39</v>
      </c>
      <c r="N131" t="s">
        <v>15</v>
      </c>
    </row>
    <row r="132" spans="1:14" x14ac:dyDescent="0.3">
      <c r="A132">
        <v>12993</v>
      </c>
      <c r="B132"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1">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1">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1">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1">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1">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1">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1">
        <v>160000</v>
      </c>
      <c r="E180">
        <v>4</v>
      </c>
      <c r="F180" t="s">
        <v>19</v>
      </c>
      <c r="G180" t="s">
        <v>21</v>
      </c>
      <c r="H180" t="s">
        <v>18</v>
      </c>
      <c r="I180">
        <v>2</v>
      </c>
      <c r="J180" t="s">
        <v>46</v>
      </c>
      <c r="K180" t="s">
        <v>17</v>
      </c>
      <c r="L180" t="str">
        <f t="shared" si="2"/>
        <v>Middle Age</v>
      </c>
      <c r="M180">
        <v>55</v>
      </c>
      <c r="N180" t="s">
        <v>15</v>
      </c>
    </row>
    <row r="181" spans="1:14" x14ac:dyDescent="0.3">
      <c r="A181">
        <v>12212</v>
      </c>
      <c r="B181"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1">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1">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1">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1">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1">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1">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1">
        <v>70000</v>
      </c>
      <c r="E195">
        <v>5</v>
      </c>
      <c r="F195" t="s">
        <v>13</v>
      </c>
      <c r="G195" t="s">
        <v>21</v>
      </c>
      <c r="H195" t="s">
        <v>15</v>
      </c>
      <c r="I195">
        <v>4</v>
      </c>
      <c r="J195" t="s">
        <v>46</v>
      </c>
      <c r="K195" t="s">
        <v>24</v>
      </c>
      <c r="L195" t="str">
        <f t="shared" ref="L195:L258" si="3">IF(M195&gt;55, "Old", IF(M195&gt;=31, "Middle Age",IF(M195&lt;31, "Adolescent", "Invalid")))</f>
        <v>Middle Age</v>
      </c>
      <c r="M195">
        <v>41</v>
      </c>
      <c r="N195" t="s">
        <v>18</v>
      </c>
    </row>
    <row r="196" spans="1:14" x14ac:dyDescent="0.3">
      <c r="A196">
        <v>17843</v>
      </c>
      <c r="B196"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1">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1">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1">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1">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1">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1">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1">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1">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1">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1">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1">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1">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1">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1">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1">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1">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1">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1">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1">
        <v>50000</v>
      </c>
      <c r="E259">
        <v>0</v>
      </c>
      <c r="F259" t="s">
        <v>31</v>
      </c>
      <c r="G259" t="s">
        <v>14</v>
      </c>
      <c r="H259" t="s">
        <v>15</v>
      </c>
      <c r="I259">
        <v>0</v>
      </c>
      <c r="J259" t="s">
        <v>16</v>
      </c>
      <c r="K259" t="s">
        <v>17</v>
      </c>
      <c r="L259" t="str">
        <f t="shared" ref="L259:L322" si="4">IF(M259&gt;55, "Old", IF(M259&gt;=31, "Middle Age",IF(M259&lt;31, "Adolescent", "Invalid")))</f>
        <v>Middle Age</v>
      </c>
      <c r="M259">
        <v>36</v>
      </c>
      <c r="N259" t="s">
        <v>15</v>
      </c>
    </row>
    <row r="260" spans="1:14" x14ac:dyDescent="0.3">
      <c r="A260">
        <v>14193</v>
      </c>
      <c r="B260" t="s">
        <v>37</v>
      </c>
      <c r="C260" t="s">
        <v>38</v>
      </c>
      <c r="D260" s="1">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1">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1">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1">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1">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1">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1">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1">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1">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1">
        <v>160000</v>
      </c>
      <c r="E323">
        <v>0</v>
      </c>
      <c r="F323" t="s">
        <v>31</v>
      </c>
      <c r="G323" t="s">
        <v>28</v>
      </c>
      <c r="H323" t="s">
        <v>18</v>
      </c>
      <c r="I323">
        <v>3</v>
      </c>
      <c r="J323" t="s">
        <v>16</v>
      </c>
      <c r="K323" t="s">
        <v>24</v>
      </c>
      <c r="L323" t="str">
        <f t="shared" ref="L323:L386" si="5">IF(M323&gt;55, "Old", IF(M323&gt;=31, "Middle Age",IF(M323&lt;31, "Adolescent", "Invalid")))</f>
        <v>Middle Age</v>
      </c>
      <c r="M323">
        <v>47</v>
      </c>
      <c r="N323" t="s">
        <v>15</v>
      </c>
    </row>
    <row r="324" spans="1:14" x14ac:dyDescent="0.3">
      <c r="A324">
        <v>16410</v>
      </c>
      <c r="B32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1">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1">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1">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1">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1">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1">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1">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1">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1">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1">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1">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1">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1">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1">
        <v>30000</v>
      </c>
      <c r="E387">
        <v>3</v>
      </c>
      <c r="F387" t="s">
        <v>19</v>
      </c>
      <c r="G387" t="s">
        <v>20</v>
      </c>
      <c r="H387" t="s">
        <v>15</v>
      </c>
      <c r="I387">
        <v>0</v>
      </c>
      <c r="J387" t="s">
        <v>16</v>
      </c>
      <c r="K387" t="s">
        <v>17</v>
      </c>
      <c r="L387" t="str">
        <f t="shared" ref="L387:L450" si="6">IF(M387&gt;55, "Old", IF(M387&gt;=31, "Middle Age",IF(M387&lt;31, "Adolescent", "Invalid")))</f>
        <v>Middle Age</v>
      </c>
      <c r="M387">
        <v>43</v>
      </c>
      <c r="N387" t="s">
        <v>18</v>
      </c>
    </row>
    <row r="388" spans="1:14" x14ac:dyDescent="0.3">
      <c r="A388">
        <v>28957</v>
      </c>
      <c r="B388" t="s">
        <v>37</v>
      </c>
      <c r="C388" t="s">
        <v>38</v>
      </c>
      <c r="D388" s="1">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1">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1">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1">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1">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1">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39</v>
      </c>
      <c r="D433" s="1">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1">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1">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1">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1">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1">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1">
        <v>40000</v>
      </c>
      <c r="E451">
        <v>1</v>
      </c>
      <c r="F451" t="s">
        <v>13</v>
      </c>
      <c r="G451" t="s">
        <v>14</v>
      </c>
      <c r="H451" t="s">
        <v>15</v>
      </c>
      <c r="I451">
        <v>0</v>
      </c>
      <c r="J451" t="s">
        <v>16</v>
      </c>
      <c r="K451" t="s">
        <v>17</v>
      </c>
      <c r="L451" t="str">
        <f t="shared" ref="L451:L514" si="7">IF(M451&gt;55, "Old", IF(M451&gt;=31, "Middle Age",IF(M451&lt;31, "Adolescent", "Invalid")))</f>
        <v>Middle Age</v>
      </c>
      <c r="M451">
        <v>42</v>
      </c>
      <c r="N451" t="s">
        <v>18</v>
      </c>
    </row>
    <row r="452" spans="1:14" x14ac:dyDescent="0.3">
      <c r="A452">
        <v>16559</v>
      </c>
      <c r="B452"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1">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1">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1">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1">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1">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1">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1">
        <v>60000</v>
      </c>
      <c r="E515">
        <v>4</v>
      </c>
      <c r="F515" t="s">
        <v>31</v>
      </c>
      <c r="G515" t="s">
        <v>28</v>
      </c>
      <c r="H515" t="s">
        <v>15</v>
      </c>
      <c r="I515">
        <v>2</v>
      </c>
      <c r="J515" t="s">
        <v>46</v>
      </c>
      <c r="K515" t="s">
        <v>32</v>
      </c>
      <c r="L515" t="str">
        <f t="shared" ref="L515:L578" si="8">IF(M515&gt;55, "Old", IF(M515&gt;=31, "Middle Age",IF(M515&lt;31, "Adolescent", "Invalid")))</f>
        <v>Old</v>
      </c>
      <c r="M515">
        <v>61</v>
      </c>
      <c r="N515" t="s">
        <v>15</v>
      </c>
    </row>
    <row r="516" spans="1:14" x14ac:dyDescent="0.3">
      <c r="A516">
        <v>19399</v>
      </c>
      <c r="B516"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1">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1">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1">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1">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1">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1">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1">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1">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1">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1">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1">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1">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1">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1">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1">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1">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1">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39</v>
      </c>
      <c r="D574" s="1">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1">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1">
        <v>120000</v>
      </c>
      <c r="E579">
        <v>1</v>
      </c>
      <c r="F579" t="s">
        <v>13</v>
      </c>
      <c r="G579" t="s">
        <v>28</v>
      </c>
      <c r="H579" t="s">
        <v>15</v>
      </c>
      <c r="I579">
        <v>4</v>
      </c>
      <c r="J579" t="s">
        <v>16</v>
      </c>
      <c r="K579" t="s">
        <v>32</v>
      </c>
      <c r="L579" t="str">
        <f t="shared" ref="L579:L642" si="9">IF(M579&gt;55, "Old", IF(M579&gt;=31, "Middle Age",IF(M579&lt;31, "Adolescent", "Invalid")))</f>
        <v>Middle Age</v>
      </c>
      <c r="M579">
        <v>38</v>
      </c>
      <c r="N579" t="s">
        <v>18</v>
      </c>
    </row>
    <row r="580" spans="1:14" x14ac:dyDescent="0.3">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1">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1">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1">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1">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1">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1">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1">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1">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1">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38</v>
      </c>
      <c r="D626" s="1">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1">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1">
        <v>50000</v>
      </c>
      <c r="E643">
        <v>4</v>
      </c>
      <c r="F643" t="s">
        <v>13</v>
      </c>
      <c r="G643" t="s">
        <v>28</v>
      </c>
      <c r="H643" t="s">
        <v>15</v>
      </c>
      <c r="I643">
        <v>2</v>
      </c>
      <c r="J643" t="s">
        <v>46</v>
      </c>
      <c r="K643" t="s">
        <v>32</v>
      </c>
      <c r="L643" t="str">
        <f t="shared" ref="L643:L706" si="10">IF(M643&gt;55, "Old", IF(M643&gt;=31, "Middle Age",IF(M643&lt;31, "Adolescent", "Invalid")))</f>
        <v>Old</v>
      </c>
      <c r="M643">
        <v>64</v>
      </c>
      <c r="N643" t="s">
        <v>18</v>
      </c>
    </row>
    <row r="644" spans="1:14" x14ac:dyDescent="0.3">
      <c r="A644">
        <v>21741</v>
      </c>
      <c r="B64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1">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1">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1">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1">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1">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1">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1">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1">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1">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1">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1">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1">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1">
        <v>70000</v>
      </c>
      <c r="E707">
        <v>4</v>
      </c>
      <c r="F707" t="s">
        <v>13</v>
      </c>
      <c r="G707" t="s">
        <v>28</v>
      </c>
      <c r="H707" t="s">
        <v>15</v>
      </c>
      <c r="I707">
        <v>1</v>
      </c>
      <c r="J707" t="s">
        <v>46</v>
      </c>
      <c r="K707" t="s">
        <v>32</v>
      </c>
      <c r="L707" t="str">
        <f t="shared" ref="L707:L770" si="11">IF(M707&gt;55, "Old", IF(M707&gt;=31, "Middle Age",IF(M707&lt;31, "Adolescent", "Invalid")))</f>
        <v>Old</v>
      </c>
      <c r="M707">
        <v>59</v>
      </c>
      <c r="N707" t="s">
        <v>18</v>
      </c>
    </row>
    <row r="708" spans="1:14" x14ac:dyDescent="0.3">
      <c r="A708">
        <v>20296</v>
      </c>
      <c r="B708"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1">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1">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1">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1">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1">
        <v>60000</v>
      </c>
      <c r="E741">
        <v>2</v>
      </c>
      <c r="F741" t="s">
        <v>19</v>
      </c>
      <c r="G741" t="s">
        <v>21</v>
      </c>
      <c r="H741" t="s">
        <v>15</v>
      </c>
      <c r="I741">
        <v>1</v>
      </c>
      <c r="J741" t="s">
        <v>46</v>
      </c>
      <c r="K741" t="s">
        <v>32</v>
      </c>
      <c r="L741" t="str">
        <f t="shared" si="11"/>
        <v>Middle Age</v>
      </c>
      <c r="M741">
        <v>55</v>
      </c>
      <c r="N741" t="s">
        <v>18</v>
      </c>
    </row>
    <row r="742" spans="1:14" x14ac:dyDescent="0.3">
      <c r="A742">
        <v>17657</v>
      </c>
      <c r="B742"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1">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1">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1">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1">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1">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1">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1">
        <v>100000</v>
      </c>
      <c r="E771">
        <v>4</v>
      </c>
      <c r="F771" t="s">
        <v>13</v>
      </c>
      <c r="G771" t="s">
        <v>28</v>
      </c>
      <c r="H771" t="s">
        <v>15</v>
      </c>
      <c r="I771">
        <v>4</v>
      </c>
      <c r="J771" t="s">
        <v>16</v>
      </c>
      <c r="K771" t="s">
        <v>32</v>
      </c>
      <c r="L771" t="str">
        <f t="shared" ref="L771:L834" si="12">IF(M771&gt;55, "Old", IF(M771&gt;=31, "Middle Age",IF(M771&lt;31, "Adolescent", "Invalid")))</f>
        <v>Middle Age</v>
      </c>
      <c r="M771">
        <v>40</v>
      </c>
      <c r="N771" t="s">
        <v>18</v>
      </c>
    </row>
    <row r="772" spans="1:14" x14ac:dyDescent="0.3">
      <c r="A772">
        <v>17699</v>
      </c>
      <c r="B772" t="s">
        <v>36</v>
      </c>
      <c r="C772" t="s">
        <v>39</v>
      </c>
      <c r="D772" s="1">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1">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1">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1">
        <v>60000</v>
      </c>
      <c r="E782">
        <v>2</v>
      </c>
      <c r="F782" t="s">
        <v>19</v>
      </c>
      <c r="G782" t="s">
        <v>21</v>
      </c>
      <c r="H782" t="s">
        <v>15</v>
      </c>
      <c r="I782">
        <v>1</v>
      </c>
      <c r="J782" t="s">
        <v>46</v>
      </c>
      <c r="K782" t="s">
        <v>32</v>
      </c>
      <c r="L782" t="str">
        <f t="shared" si="12"/>
        <v>Middle Age</v>
      </c>
      <c r="M782">
        <v>55</v>
      </c>
      <c r="N782" t="s">
        <v>18</v>
      </c>
    </row>
    <row r="783" spans="1:14" x14ac:dyDescent="0.3">
      <c r="A783">
        <v>19660</v>
      </c>
      <c r="B783"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1">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1">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1">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1">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1">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1">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1">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1">
        <v>70000</v>
      </c>
      <c r="E835">
        <v>0</v>
      </c>
      <c r="F835" t="s">
        <v>13</v>
      </c>
      <c r="G835" t="s">
        <v>21</v>
      </c>
      <c r="H835" t="s">
        <v>18</v>
      </c>
      <c r="I835">
        <v>1</v>
      </c>
      <c r="J835" t="s">
        <v>16</v>
      </c>
      <c r="K835" t="s">
        <v>32</v>
      </c>
      <c r="L835" t="str">
        <f t="shared" ref="L835:L898" si="13">IF(M835&gt;55, "Old", IF(M835&gt;=31, "Middle Age",IF(M835&lt;31, "Adolescent", "Invalid")))</f>
        <v>Middle Age</v>
      </c>
      <c r="M835">
        <v>37</v>
      </c>
      <c r="N835" t="s">
        <v>15</v>
      </c>
    </row>
    <row r="836" spans="1:14" x14ac:dyDescent="0.3">
      <c r="A836">
        <v>19889</v>
      </c>
      <c r="B836"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1">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1">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1">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1">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1">
        <v>60000</v>
      </c>
      <c r="E868">
        <v>2</v>
      </c>
      <c r="F868" t="s">
        <v>27</v>
      </c>
      <c r="G868" t="s">
        <v>21</v>
      </c>
      <c r="H868" t="s">
        <v>15</v>
      </c>
      <c r="I868">
        <v>2</v>
      </c>
      <c r="J868" t="s">
        <v>46</v>
      </c>
      <c r="K868" t="s">
        <v>32</v>
      </c>
      <c r="L868" t="str">
        <f t="shared" si="13"/>
        <v>Middle Age</v>
      </c>
      <c r="M868">
        <v>55</v>
      </c>
      <c r="N868" t="s">
        <v>18</v>
      </c>
    </row>
    <row r="869" spans="1:14" x14ac:dyDescent="0.3">
      <c r="A869">
        <v>26693</v>
      </c>
      <c r="B869"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1">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1">
        <v>60000</v>
      </c>
      <c r="E873">
        <v>2</v>
      </c>
      <c r="F873" t="s">
        <v>27</v>
      </c>
      <c r="G873" t="s">
        <v>21</v>
      </c>
      <c r="H873" t="s">
        <v>15</v>
      </c>
      <c r="I873">
        <v>2</v>
      </c>
      <c r="J873" t="s">
        <v>46</v>
      </c>
      <c r="K873" t="s">
        <v>32</v>
      </c>
      <c r="L873" t="str">
        <f t="shared" si="13"/>
        <v>Middle Age</v>
      </c>
      <c r="M873">
        <v>55</v>
      </c>
      <c r="N873" t="s">
        <v>18</v>
      </c>
    </row>
    <row r="874" spans="1:14" x14ac:dyDescent="0.3">
      <c r="A874">
        <v>22118</v>
      </c>
      <c r="B87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1">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1">
        <v>30000</v>
      </c>
      <c r="E899">
        <v>0</v>
      </c>
      <c r="F899" t="s">
        <v>29</v>
      </c>
      <c r="G899" t="s">
        <v>20</v>
      </c>
      <c r="H899" t="s">
        <v>18</v>
      </c>
      <c r="I899">
        <v>2</v>
      </c>
      <c r="J899" t="s">
        <v>16</v>
      </c>
      <c r="K899" t="s">
        <v>32</v>
      </c>
      <c r="L899" t="str">
        <f t="shared" ref="L899:L962" si="14">IF(M899&gt;55, "Old", IF(M899&gt;=31, "Middle Age",IF(M899&lt;31, "Adolescent", "Invalid")))</f>
        <v>Adolescent</v>
      </c>
      <c r="M899">
        <v>28</v>
      </c>
      <c r="N899" t="s">
        <v>18</v>
      </c>
    </row>
    <row r="900" spans="1:14" x14ac:dyDescent="0.3">
      <c r="A900">
        <v>18066</v>
      </c>
      <c r="B900" t="s">
        <v>37</v>
      </c>
      <c r="C900" t="s">
        <v>39</v>
      </c>
      <c r="D900" s="1">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1">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1">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1">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1">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1">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1">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1">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1">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1">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1">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1">
        <v>120000</v>
      </c>
      <c r="E963">
        <v>2</v>
      </c>
      <c r="F963" t="s">
        <v>13</v>
      </c>
      <c r="G963" t="s">
        <v>28</v>
      </c>
      <c r="H963" t="s">
        <v>15</v>
      </c>
      <c r="I963">
        <v>3</v>
      </c>
      <c r="J963" t="s">
        <v>23</v>
      </c>
      <c r="K963" t="s">
        <v>32</v>
      </c>
      <c r="L963" t="str">
        <f t="shared" ref="L963:L1001" si="15">IF(M963&gt;55, "Old", IF(M963&gt;=31, "Middle Age",IF(M963&lt;31, "Adolescent", "Invalid")))</f>
        <v>Old</v>
      </c>
      <c r="M963">
        <v>62</v>
      </c>
      <c r="N963" t="s">
        <v>18</v>
      </c>
    </row>
    <row r="964" spans="1:14" x14ac:dyDescent="0.3">
      <c r="A964">
        <v>16813</v>
      </c>
      <c r="B964" t="s">
        <v>36</v>
      </c>
      <c r="C964" t="s">
        <v>39</v>
      </c>
      <c r="D964" s="1">
        <v>60000</v>
      </c>
      <c r="E964">
        <v>2</v>
      </c>
      <c r="F964" t="s">
        <v>19</v>
      </c>
      <c r="G964" t="s">
        <v>21</v>
      </c>
      <c r="H964" t="s">
        <v>15</v>
      </c>
      <c r="I964">
        <v>2</v>
      </c>
      <c r="J964" t="s">
        <v>46</v>
      </c>
      <c r="K964" t="s">
        <v>32</v>
      </c>
      <c r="L964" t="str">
        <f t="shared" si="15"/>
        <v>Middle Age</v>
      </c>
      <c r="M964">
        <v>55</v>
      </c>
      <c r="N964" t="s">
        <v>18</v>
      </c>
    </row>
    <row r="965" spans="1:14" x14ac:dyDescent="0.3">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1">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1">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1">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1">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1">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1">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1">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1">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1">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1">
        <v>60000</v>
      </c>
      <c r="E1001">
        <v>3</v>
      </c>
      <c r="F1001" t="s">
        <v>27</v>
      </c>
      <c r="G1001" t="s">
        <v>21</v>
      </c>
      <c r="H1001" t="s">
        <v>15</v>
      </c>
      <c r="I1001">
        <v>2</v>
      </c>
      <c r="J1001" t="s">
        <v>46</v>
      </c>
      <c r="K1001" t="s">
        <v>32</v>
      </c>
      <c r="L1001" t="str">
        <f t="shared" si="15"/>
        <v>Middle Age</v>
      </c>
      <c r="M1001">
        <v>53</v>
      </c>
      <c r="N1001" t="s">
        <v>15</v>
      </c>
    </row>
  </sheetData>
  <autoFilter ref="A1:N1001" xr:uid="{B29EF6C6-7774-4504-93EA-30A39A8D24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8676-EC67-4226-8CC0-FB6BB6C5CE11}">
  <dimension ref="A1:D109"/>
  <sheetViews>
    <sheetView topLeftCell="A48" workbookViewId="0">
      <selection activeCell="K56" sqref="K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37" spans="1:4" x14ac:dyDescent="0.3">
      <c r="A37" s="4" t="s">
        <v>50</v>
      </c>
      <c r="B37" s="4" t="s">
        <v>44</v>
      </c>
    </row>
    <row r="38" spans="1:4" x14ac:dyDescent="0.3">
      <c r="A38" s="4" t="s">
        <v>41</v>
      </c>
      <c r="B38" t="s">
        <v>18</v>
      </c>
      <c r="C38" t="s">
        <v>15</v>
      </c>
      <c r="D38" t="s">
        <v>42</v>
      </c>
    </row>
    <row r="39" spans="1:4" x14ac:dyDescent="0.3">
      <c r="A39" s="5" t="s">
        <v>47</v>
      </c>
      <c r="B39" s="3">
        <v>71</v>
      </c>
      <c r="C39" s="3">
        <v>39</v>
      </c>
      <c r="D39" s="3">
        <v>110</v>
      </c>
    </row>
    <row r="40" spans="1:4" x14ac:dyDescent="0.3">
      <c r="A40" s="5" t="s">
        <v>48</v>
      </c>
      <c r="B40" s="3">
        <v>331</v>
      </c>
      <c r="C40" s="3">
        <v>388</v>
      </c>
      <c r="D40" s="3">
        <v>719</v>
      </c>
    </row>
    <row r="41" spans="1:4" x14ac:dyDescent="0.3">
      <c r="A41" s="5" t="s">
        <v>49</v>
      </c>
      <c r="B41" s="3">
        <v>117</v>
      </c>
      <c r="C41" s="3">
        <v>54</v>
      </c>
      <c r="D41" s="3">
        <v>171</v>
      </c>
    </row>
    <row r="42" spans="1:4" x14ac:dyDescent="0.3">
      <c r="A42" s="5" t="s">
        <v>42</v>
      </c>
      <c r="B42" s="3">
        <v>519</v>
      </c>
      <c r="C42" s="3">
        <v>481</v>
      </c>
      <c r="D42" s="3">
        <v>1000</v>
      </c>
    </row>
    <row r="54" spans="1:4" x14ac:dyDescent="0.3">
      <c r="A54" s="4" t="s">
        <v>50</v>
      </c>
      <c r="B54" s="4" t="s">
        <v>44</v>
      </c>
    </row>
    <row r="55" spans="1:4" x14ac:dyDescent="0.3">
      <c r="A55" s="4" t="s">
        <v>41</v>
      </c>
      <c r="B55" t="s">
        <v>18</v>
      </c>
      <c r="C55" t="s">
        <v>15</v>
      </c>
      <c r="D55" t="s">
        <v>42</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42</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99EF-98B4-4A78-A678-56B4F63C0D44}">
  <dimension ref="A1:O4"/>
  <sheetViews>
    <sheetView showGridLines="0" tabSelected="1" topLeftCell="A4" zoomScale="93" workbookViewId="0">
      <selection activeCell="C27" sqref="C27"/>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yara mohamed</cp:lastModifiedBy>
  <dcterms:created xsi:type="dcterms:W3CDTF">2022-03-18T02:50:57Z</dcterms:created>
  <dcterms:modified xsi:type="dcterms:W3CDTF">2024-09-23T14:22:27Z</dcterms:modified>
</cp:coreProperties>
</file>