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hidePivotFieldList="1"/>
  <mc:AlternateContent xmlns:mc="http://schemas.openxmlformats.org/markup-compatibility/2006">
    <mc:Choice Requires="x15">
      <x15ac:absPath xmlns:x15ac="http://schemas.microsoft.com/office/spreadsheetml/2010/11/ac" url="C:\Users\Lowpull\Desktop\Mercanova\"/>
    </mc:Choice>
  </mc:AlternateContent>
  <xr:revisionPtr revIDLastSave="0" documentId="13_ncr:1_{75E4C252-2037-4E8C-BB19-232D34BACEC7}" xr6:coauthVersionLast="47" xr6:coauthVersionMax="47" xr10:uidLastSave="{00000000-0000-0000-0000-000000000000}"/>
  <bookViews>
    <workbookView xWindow="-120" yWindow="-120" windowWidth="38640" windowHeight="21120" activeTab="1" xr2:uid="{00000000-000D-0000-FFFF-FFFF00000000}"/>
  </bookViews>
  <sheets>
    <sheet name="P.T" sheetId="2" r:id="rId1"/>
    <sheet name="mercadonava" sheetId="4" r:id="rId2"/>
  </sheets>
  <definedNames>
    <definedName name="Slicer_payment_types">#N/A</definedName>
    <definedName name="Slicer_Purchase_Date__Month">#N/A</definedName>
    <definedName name="Slicer_review_score">#N/A</definedName>
  </definedNames>
  <calcPr calcId="162913"/>
  <pivotCaches>
    <pivotCache cacheId="2996" r:id="rId3"/>
    <pivotCache cacheId="2999" r:id="rId4"/>
    <pivotCache cacheId="3002" r:id="rId5"/>
    <pivotCache cacheId="3005" r:id="rId6"/>
    <pivotCache cacheId="3008"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nthly_csv_34c0ae6a-8fe1-4d34-9578-450280e706d6" name="monthly_csv" connection="Query - monthly_csv"/>
          <x15:modelTable id="State Targets_c4da83c6-b415-478d-a330-4378c96f79eb" name="State Targets" connection="Query - State Targets"/>
        </x15:modelTables>
        <x15:modelRelationships>
          <x15:modelRelationship fromTable="monthly_csv" fromColumn="customer_state" toTable="State Targets" toColumn="customer_state"/>
        </x15:modelRelationships>
        <x15:extLst>
          <ext xmlns:x16="http://schemas.microsoft.com/office/spreadsheetml/2014/11/main" uri="{9835A34E-60A6-4A7C-AAB8-D5F71C897F49}">
            <x16:modelTimeGroupings>
              <x16:modelTimeGrouping tableName="monthly_csv" columnName="Purchase_Date" columnId="Purchase_Date">
                <x16:calculatedTimeColumn columnName="Purchase_Date (Year)" columnId="Purchase_Date (Year)" contentType="years" isSelected="1"/>
                <x16:calculatedTimeColumn columnName="Purchase_Date (Quarter)" columnId="Purchase_Date (Quarter)" contentType="quarters" isSelected="1"/>
                <x16:calculatedTimeColumn columnName="Purchase_Date (Month Index)" columnId="Purchase_Date (Month Index)" contentType="monthsindex" isSelected="1"/>
                <x16:calculatedTimeColumn columnName="Purchase_Date (Month)" columnId="Purchase_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6E548-E528-4411-93AA-C517299F25DE}" name="Query - monthly_csv" description="Connection to the 'monthly_csv' query in the workbook." type="100" refreshedVersion="8" minRefreshableVersion="5">
    <extLst>
      <ext xmlns:x15="http://schemas.microsoft.com/office/spreadsheetml/2010/11/main" uri="{DE250136-89BD-433C-8126-D09CA5730AF9}">
        <x15:connection id="31e89aca-511b-4214-becf-83cf8c29263f">
          <x15:oledbPr connection="Provider=Microsoft.Mashup.OleDb.1;Data Source=$Workbook$;Location=monthly_csv;Extended Properties=&quot;&quot;">
            <x15:dbTables>
              <x15:dbTable name="monthly_csv"/>
            </x15:dbTables>
          </x15:oledbPr>
        </x15:connection>
      </ext>
    </extLst>
  </connection>
  <connection id="2" xr16:uid="{DFFF3811-6542-40C9-83F1-B5E4BE1A8C6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1FB26C28-678C-43BE-809E-E620FE5B2CB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7E52C4A1-DCD7-4170-82FE-EF366FBE60C8}" name="Query - State Targets" description="Connection to the 'State Targets' query in the workbook." type="100" refreshedVersion="8" minRefreshableVersion="5">
    <extLst>
      <ext xmlns:x15="http://schemas.microsoft.com/office/spreadsheetml/2010/11/main" uri="{DE250136-89BD-433C-8126-D09CA5730AF9}">
        <x15:connection id="9286a149-b70f-4087-b989-0a2798850b8a"/>
      </ext>
    </extLst>
  </connection>
  <connection id="5" xr16:uid="{23F3DA03-6853-48A3-8908-FB137446D89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AA472078-A3AC-4F89-8CD0-D21B014CE9A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0E383679-35AB-411F-94AC-DE96DC0697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<sst xmlns="http://schemas.openxmlformats.org/spreadsheetml/2006/main" count="55" uniqueCount="35">
  <si>
    <t>Row Labels</t>
  </si>
  <si>
    <t>BA</t>
  </si>
  <si>
    <t>DF</t>
  </si>
  <si>
    <t>GO</t>
  </si>
  <si>
    <t>MG</t>
  </si>
  <si>
    <t>PR</t>
  </si>
  <si>
    <t>RJ</t>
  </si>
  <si>
    <t>RS</t>
  </si>
  <si>
    <t>SC</t>
  </si>
  <si>
    <t>SP</t>
  </si>
  <si>
    <t>Grand Total</t>
  </si>
  <si>
    <t>Orders</t>
  </si>
  <si>
    <t>Revenue</t>
  </si>
  <si>
    <t>AOV</t>
  </si>
  <si>
    <t>Late_Delivery_Rate</t>
  </si>
  <si>
    <t>2017</t>
  </si>
  <si>
    <t>2018</t>
  </si>
  <si>
    <t>KPI's</t>
  </si>
  <si>
    <t>Chart 1</t>
  </si>
  <si>
    <t>Chart 2</t>
  </si>
  <si>
    <t>Chart 3</t>
  </si>
  <si>
    <t>Belo Horizonte</t>
  </si>
  <si>
    <t>Rio De Janeiro</t>
  </si>
  <si>
    <t>Sao Paulo</t>
  </si>
  <si>
    <t>Late_Orders</t>
  </si>
  <si>
    <t>Mar</t>
  </si>
  <si>
    <t>Chart 4</t>
  </si>
  <si>
    <t>PA</t>
  </si>
  <si>
    <t>Belem</t>
  </si>
  <si>
    <t>Aracaju</t>
  </si>
  <si>
    <t>Balneario Camboriu</t>
  </si>
  <si>
    <t>Camacari</t>
  </si>
  <si>
    <t>Barretos</t>
  </si>
  <si>
    <t>Barueri</t>
  </si>
  <si>
    <t>Criciuma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</si>
</sst>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3" x14ac:knownFonts="1">
    <font>
      <sz val="11"/>
      <color theme="1"/>
      <name val="Calibri"/>
      <family val="2"/>
      <scheme val="minor"/>
    </font>
    <font>
      <sz val="11"/>
      <color theme="0"/>
      <name val="Calibri"/>
      <family val="2"/>
      <scheme val="minor"/>
    </font>
    <font>
      <sz val="11"/>
      <color theme="1"/>
      <name val="Bahnschrift"/>
      <family val="2"/>
    </font>
  </fonts>
  <fills count="4">
    <fill>
      <patternFill patternType="none"/>
    </fill>
    <fill>
      <patternFill patternType="gray125"/>
    </fill>
    <fill>
      <patternFill patternType="solid">
        <fgColor theme="1" tint="4.9989318521683403E-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64" fontId="0" fillId="0" borderId="0" xfId="0" applyNumberFormat="1"/>
    <xf numFmtId="0" fontId="0" fillId="0" borderId="0" xfId="0" applyAlignment="1">
      <alignment horizontal="left" indent="1"/>
    </xf>
    <xf numFmtId="9" fontId="0" fillId="0" borderId="0" xfId="0" applyNumberFormat="1"/>
    <xf numFmtId="0" fontId="0" fillId="3" borderId="0" xfId="0" applyFill="1"/>
    <xf numFmtId="0" fontId="1" fillId="2" borderId="0" xfId="0" applyFont="1" applyFill="1" applyAlignment="1">
      <alignment horizontal="center"/>
    </xf>
    <xf numFmtId="0" fontId="0" fillId="0" borderId="0" xfId="0" applyNumberFormat="1"/>
    <xf numFmtId="0" fontId="2" fillId="0" borderId="0" xfId="0" applyNumberFormat="1" applyFont="1"/>
  </cellXfs>
  <cellStyles count="1">
    <cellStyle name="Normal" xfId="0" builtinId="0"/>
  </cellStyles>
  <dxfs count="487">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numFmt numFmtId="13" formatCode="0%"/>
    </dxf>
    <dxf>
      <numFmt numFmtId="13" formatCode="0%"/>
    </dxf>
    <dxf>
      <numFmt numFmtId="13" formatCode="0%"/>
    </dxf>
    <dxf>
      <numFmt numFmtId="13" formatCode="0%"/>
    </dxf>
    <dxf>
      <font>
        <name val="Bahnschrift"/>
        <scheme val="none"/>
      </font>
    </dxf>
    <dxf>
      <font>
        <b/>
        <color theme="1"/>
      </font>
      <border>
        <bottom style="thin">
          <color theme="8"/>
        </bottom>
        <vertical/>
        <horizontal/>
      </border>
    </dxf>
    <dxf>
      <font>
        <color theme="1"/>
      </font>
      <border diagonalUp="0" diagonalDown="0">
        <left/>
        <right/>
        <top/>
        <bottom/>
        <vertical/>
        <horizontal/>
      </border>
    </dxf>
  </dxfs>
  <tableStyles count="1" defaultTableStyle="TableStyleMedium2" defaultPivotStyle="PivotStyleLight16">
    <tableStyle name="SlicerStyleDark5 2" pivot="0" table="0" count="10" xr9:uid="{AAAB157E-AB6A-4DF6-9325-CF50C0EBEFB0}">
      <tableStyleElement type="wholeTable" dxfId="486"/>
      <tableStyleElement type="headerRow" dxfId="485"/>
    </tableStyle>
  </tableStyles>
  <colors>
    <mruColors>
      <color rgb="FF1C1C1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5"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name val="Bahnschrift"/>
            <family val="2"/>
            <scheme val="none"/>
          </font>
          <fill>
            <patternFill patternType="solid">
              <fgColor theme="8"/>
              <bgColor theme="8" tint="-0.2499465926084170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[MercadoNova Case.xlsx]P.T!PivotTable5</c:name>
    <c:fmtId val="1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100">
                <a:latin typeface="Bahnschrift" panose="020B0502040204020203" pitchFamily="34" charset="0"/>
              </a:rPr>
              <a:t>Late Delivery Rate % by Month</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gradFill>
              <a:gsLst>
                <a:gs pos="5000">
                  <a:schemeClr val="accent5">
                    <a:lumMod val="50000"/>
                  </a:schemeClr>
                </a:gs>
                <a:gs pos="91000">
                  <a:schemeClr val="accent5">
                    <a:lumMod val="75000"/>
                  </a:schemeClr>
                </a:gs>
              </a:gsLst>
              <a:lin ang="3000000" scaled="0"/>
            </a:gradFill>
            <a:round/>
          </a:ln>
          <a:effectLst/>
        </c:spPr>
        <c:marker>
          <c:symbol val="circle"/>
          <c:size val="4"/>
          <c:spPr>
            <a:solidFill>
              <a:schemeClr val="accent2">
                <a:lumMod val="20000"/>
                <a:lumOff val="80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gradFill>
              <a:gsLst>
                <a:gs pos="5000">
                  <a:schemeClr val="accent5">
                    <a:lumMod val="50000"/>
                  </a:schemeClr>
                </a:gs>
                <a:gs pos="91000">
                  <a:schemeClr val="accent5">
                    <a:lumMod val="75000"/>
                  </a:schemeClr>
                </a:gs>
              </a:gsLst>
              <a:lin ang="3000000" scaled="0"/>
            </a:gradFill>
            <a:round/>
          </a:ln>
          <a:effectLst/>
        </c:spPr>
        <c:marker>
          <c:symbol val="circle"/>
          <c:size val="4"/>
          <c:spPr>
            <a:solidFill>
              <a:schemeClr val="accent2">
                <a:lumMod val="20000"/>
                <a:lumOff val="80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gradFill>
              <a:gsLst>
                <a:gs pos="5000">
                  <a:schemeClr val="accent5">
                    <a:lumMod val="50000"/>
                  </a:schemeClr>
                </a:gs>
                <a:gs pos="91000">
                  <a:schemeClr val="accent5">
                    <a:lumMod val="75000"/>
                  </a:schemeClr>
                </a:gs>
              </a:gsLst>
              <a:lin ang="3000000" scaled="0"/>
            </a:gradFill>
            <a:round/>
          </a:ln>
          <a:effectLst/>
        </c:spPr>
        <c:marker>
          <c:symbol val="circle"/>
          <c:size val="4"/>
          <c:spPr>
            <a:solidFill>
              <a:schemeClr val="accent2">
                <a:lumMod val="20000"/>
                <a:lumOff val="80000"/>
              </a:schemeClr>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69756142480063E-2"/>
          <c:y val="0.18753399731979919"/>
          <c:w val="0.94431102432436254"/>
          <c:h val="0.64948346312544503"/>
        </c:manualLayout>
      </c:layout>
      <c:lineChart>
        <c:grouping val="standard"/>
        <c:varyColors val="0"/>
        <c:ser>
          <c:idx val="0"/>
          <c:order val="0"/>
          <c:tx>
            <c:strRef>
              <c:f>P.T!$AM$4</c:f>
              <c:strCache>
                <c:ptCount val="1"/>
                <c:pt idx="0">
                  <c:v>Total</c:v>
                </c:pt>
              </c:strCache>
            </c:strRef>
          </c:tx>
          <c:spPr>
            <a:ln w="25400" cap="rnd">
              <a:gradFill>
                <a:gsLst>
                  <a:gs pos="5000">
                    <a:schemeClr val="accent5">
                      <a:lumMod val="50000"/>
                    </a:schemeClr>
                  </a:gs>
                  <a:gs pos="91000">
                    <a:schemeClr val="accent5">
                      <a:lumMod val="75000"/>
                    </a:schemeClr>
                  </a:gs>
                </a:gsLst>
                <a:lin ang="3000000" scaled="0"/>
              </a:gradFill>
              <a:round/>
            </a:ln>
            <a:effectLst/>
          </c:spPr>
          <c:marker>
            <c:symbol val="circle"/>
            <c:size val="4"/>
            <c:spPr>
              <a:solidFill>
                <a:schemeClr val="accent2">
                  <a:lumMod val="20000"/>
                  <a:lumOff val="80000"/>
                </a:schemeClr>
              </a:solidFill>
              <a:ln w="9525">
                <a:solidFill>
                  <a:srgbClr val="00206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P.T!$AL$5:$AL$9</c:f>
              <c:multiLvlStrCache>
                <c:ptCount val="2"/>
                <c:lvl>
                  <c:pt idx="0">
                    <c:v>Mar</c:v>
                  </c:pt>
                  <c:pt idx="1">
                    <c:v>Mar</c:v>
                  </c:pt>
                </c:lvl>
                <c:lvl>
                  <c:pt idx="0">
                    <c:v>2017</c:v>
                  </c:pt>
                  <c:pt idx="1">
                    <c:v>2018</c:v>
                  </c:pt>
                </c:lvl>
              </c:multiLvlStrCache>
            </c:multiLvlStrRef>
          </c:cat>
          <c:val>
            <c:numRef>
              <c:f>P.T!$AM$5:$AM$9</c:f>
              <c:numCache>
                <c:formatCode>0%</c:formatCode>
                <c:ptCount val="2"/>
                <c:pt idx="0">
                  <c:v>7.0000000000000007E-2</c:v>
                </c:pt>
                <c:pt idx="1">
                  <c:v>0.31967213114754101</c:v>
                </c:pt>
              </c:numCache>
            </c:numRef>
          </c:val>
          <c:smooth val="0"/>
          <c:extLst>
            <c:ext xmlns:c16="http://schemas.microsoft.com/office/drawing/2014/chart" uri="{C3380CC4-5D6E-409C-BE32-E72D297353CC}">
              <c16:uniqueId val="{00000010-8ED9-4C83-83E1-F166048F3BEE}"/>
            </c:ext>
          </c:extLst>
        </c:ser>
        <c:dLbls>
          <c:dLblPos val="t"/>
          <c:showLegendKey val="0"/>
          <c:showVal val="1"/>
          <c:showCatName val="0"/>
          <c:showSerName val="0"/>
          <c:showPercent val="0"/>
          <c:showBubbleSize val="0"/>
        </c:dLbls>
        <c:marker val="1"/>
        <c:smooth val="0"/>
        <c:axId val="1739504511"/>
        <c:axId val="1732149967"/>
      </c:lineChart>
      <c:catAx>
        <c:axId val="17395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32149967"/>
        <c:crosses val="autoZero"/>
        <c:auto val="1"/>
        <c:lblAlgn val="ctr"/>
        <c:lblOffset val="100"/>
        <c:noMultiLvlLbl val="0"/>
      </c:catAx>
      <c:valAx>
        <c:axId val="1732149967"/>
        <c:scaling>
          <c:orientation val="minMax"/>
        </c:scaling>
        <c:delete val="1"/>
        <c:axPos val="l"/>
        <c:numFmt formatCode="0%" sourceLinked="1"/>
        <c:majorTickMark val="none"/>
        <c:minorTickMark val="none"/>
        <c:tickLblPos val="nextTo"/>
        <c:crossAx val="173950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[MercadoNova Case.xlsx]P.T!PivotTable4</c:name>
    <c:fmtId val="9"/>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050">
                <a:latin typeface="Bahnschrift" panose="020B0502040204020203" pitchFamily="34" charset="0"/>
              </a:rPr>
              <a:t>Late Orders By City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6307021639745"/>
          <c:y val="0.16107810392721703"/>
          <c:w val="0.8033369297836026"/>
          <c:h val="0.76274927468926879"/>
        </c:manualLayout>
      </c:layout>
      <c:barChart>
        <c:barDir val="bar"/>
        <c:grouping val="clustered"/>
        <c:varyColors val="0"/>
        <c:ser>
          <c:idx val="0"/>
          <c:order val="0"/>
          <c:tx>
            <c:strRef>
              <c:f>P.T!$AD$4</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P.T!$AC$5:$AC$15</c:f>
              <c:strCache>
                <c:ptCount val="10"/>
                <c:pt idx="0">
                  <c:v>Belem</c:v>
                </c:pt>
                <c:pt idx="1">
                  <c:v>Barretos</c:v>
                </c:pt>
                <c:pt idx="2">
                  <c:v>Barueri</c:v>
                </c:pt>
                <c:pt idx="3">
                  <c:v>Balneario Camboriu</c:v>
                </c:pt>
                <c:pt idx="4">
                  <c:v>Aracaju</c:v>
                </c:pt>
                <c:pt idx="5">
                  <c:v>Belo Horizonte</c:v>
                </c:pt>
                <c:pt idx="6">
                  <c:v>Criciuma</c:v>
                </c:pt>
                <c:pt idx="7">
                  <c:v>Camacari</c:v>
                </c:pt>
                <c:pt idx="8">
                  <c:v>Rio De Janeiro</c:v>
                </c:pt>
                <c:pt idx="9">
                  <c:v>Sao Paulo</c:v>
                </c:pt>
              </c:strCache>
            </c:strRef>
          </c:cat>
          <c:val>
            <c:numRef>
              <c:f>P.T!$AD$5:$AD$15</c:f>
              <c:numCache>
                <c:formatCode>General</c:formatCode>
                <c:ptCount val="10"/>
                <c:pt idx="0">
                  <c:v>1</c:v>
                </c:pt>
                <c:pt idx="1">
                  <c:v>1</c:v>
                </c:pt>
                <c:pt idx="2">
                  <c:v>1</c:v>
                </c:pt>
                <c:pt idx="3">
                  <c:v>1</c:v>
                </c:pt>
                <c:pt idx="4">
                  <c:v>1</c:v>
                </c:pt>
                <c:pt idx="5">
                  <c:v>2</c:v>
                </c:pt>
                <c:pt idx="6">
                  <c:v>2</c:v>
                </c:pt>
                <c:pt idx="7">
                  <c:v>2</c:v>
                </c:pt>
                <c:pt idx="8">
                  <c:v>3</c:v>
                </c:pt>
                <c:pt idx="9">
                  <c:v>5</c:v>
                </c:pt>
              </c:numCache>
            </c:numRef>
          </c:val>
          <c:extLst>
            <c:ext xmlns:c16="http://schemas.microsoft.com/office/drawing/2014/chart" uri="{C3380CC4-5D6E-409C-BE32-E72D297353CC}">
              <c16:uniqueId val="{00000012-A0CF-4F98-B8FD-2BCD84B48D06}"/>
            </c:ext>
          </c:extLst>
        </c:ser>
        <c:dLbls>
          <c:showLegendKey val="0"/>
          <c:showVal val="0"/>
          <c:showCatName val="0"/>
          <c:showSerName val="0"/>
          <c:showPercent val="0"/>
          <c:showBubbleSize val="0"/>
        </c:dLbls>
        <c:gapWidth val="75"/>
        <c:axId val="1744767407"/>
        <c:axId val="1732206127"/>
      </c:barChart>
      <c:catAx>
        <c:axId val="1744767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32206127"/>
        <c:crosses val="autoZero"/>
        <c:auto val="1"/>
        <c:lblAlgn val="ctr"/>
        <c:lblOffset val="100"/>
        <c:noMultiLvlLbl val="0"/>
      </c:catAx>
      <c:valAx>
        <c:axId val="1732206127"/>
        <c:scaling>
          <c:orientation val="minMax"/>
        </c:scaling>
        <c:delete val="1"/>
        <c:axPos val="b"/>
        <c:numFmt formatCode="General" sourceLinked="1"/>
        <c:majorTickMark val="none"/>
        <c:minorTickMark val="none"/>
        <c:tickLblPos val="nextTo"/>
        <c:crossAx val="1744767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[MercadoNova Case.xlsx]P.T!PivotTable3</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sz="1100">
                <a:latin typeface="Bahnschrift" panose="020B0502040204020203" pitchFamily="34" charset="0"/>
              </a:rPr>
              <a:t>Total Revenue By State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59567546198934E-2"/>
          <c:y val="0.12682293986972495"/>
          <c:w val="0.90042035118644503"/>
          <c:h val="0.75838043352405848"/>
        </c:manualLayout>
      </c:layout>
      <c:barChart>
        <c:barDir val="bar"/>
        <c:grouping val="clustered"/>
        <c:varyColors val="0"/>
        <c:ser>
          <c:idx val="0"/>
          <c:order val="0"/>
          <c:tx>
            <c:strRef>
              <c:f>P.T!$V$4</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P.T!$U$5:$U$15</c:f>
              <c:strCache>
                <c:ptCount val="10"/>
                <c:pt idx="0">
                  <c:v>DF</c:v>
                </c:pt>
                <c:pt idx="1">
                  <c:v>GO</c:v>
                </c:pt>
                <c:pt idx="2">
                  <c:v>PA</c:v>
                </c:pt>
                <c:pt idx="3">
                  <c:v>PR</c:v>
                </c:pt>
                <c:pt idx="4">
                  <c:v>RS</c:v>
                </c:pt>
                <c:pt idx="5">
                  <c:v>BA</c:v>
                </c:pt>
                <c:pt idx="6">
                  <c:v>SC</c:v>
                </c:pt>
                <c:pt idx="7">
                  <c:v>MG</c:v>
                </c:pt>
                <c:pt idx="8">
                  <c:v>RJ</c:v>
                </c:pt>
                <c:pt idx="9">
                  <c:v>SP</c:v>
                </c:pt>
              </c:strCache>
            </c:strRef>
          </c:cat>
          <c:val>
            <c:numRef>
              <c:f>P.T!$V$5:$V$15</c:f>
              <c:numCache>
                <c:formatCode>#,##0</c:formatCode>
                <c:ptCount val="10"/>
                <c:pt idx="0">
                  <c:v>819.87999999999988</c:v>
                </c:pt>
                <c:pt idx="1">
                  <c:v>851.30000000000007</c:v>
                </c:pt>
                <c:pt idx="2">
                  <c:v>899.81000000000017</c:v>
                </c:pt>
                <c:pt idx="3">
                  <c:v>1133.5299999999997</c:v>
                </c:pt>
                <c:pt idx="4">
                  <c:v>1335.6599999999999</c:v>
                </c:pt>
                <c:pt idx="5">
                  <c:v>1349.33</c:v>
                </c:pt>
                <c:pt idx="6">
                  <c:v>1935.55</c:v>
                </c:pt>
                <c:pt idx="7">
                  <c:v>2591.1099999999997</c:v>
                </c:pt>
                <c:pt idx="8">
                  <c:v>3689.2899999999995</c:v>
                </c:pt>
                <c:pt idx="9">
                  <c:v>9854.39</c:v>
                </c:pt>
              </c:numCache>
            </c:numRef>
          </c:val>
          <c:extLst>
            <c:ext xmlns:c16="http://schemas.microsoft.com/office/drawing/2014/chart" uri="{C3380CC4-5D6E-409C-BE32-E72D297353CC}">
              <c16:uniqueId val="{00000006-871F-40EA-9253-2BB3E599274F}"/>
            </c:ext>
          </c:extLst>
        </c:ser>
        <c:dLbls>
          <c:dLblPos val="outEnd"/>
          <c:showLegendKey val="0"/>
          <c:showVal val="1"/>
          <c:showCatName val="0"/>
          <c:showSerName val="0"/>
          <c:showPercent val="0"/>
          <c:showBubbleSize val="0"/>
        </c:dLbls>
        <c:gapWidth val="75"/>
        <c:axId val="1744758591"/>
        <c:axId val="1732221967"/>
      </c:barChart>
      <c:catAx>
        <c:axId val="1744758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32221967"/>
        <c:crosses val="autoZero"/>
        <c:auto val="1"/>
        <c:lblAlgn val="ctr"/>
        <c:lblOffset val="100"/>
        <c:noMultiLvlLbl val="0"/>
      </c:catAx>
      <c:valAx>
        <c:axId val="1732221967"/>
        <c:scaling>
          <c:orientation val="minMax"/>
        </c:scaling>
        <c:delete val="1"/>
        <c:axPos val="b"/>
        <c:numFmt formatCode="#,##0" sourceLinked="1"/>
        <c:majorTickMark val="none"/>
        <c:minorTickMark val="none"/>
        <c:tickLblPos val="nextTo"/>
        <c:crossAx val="174475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[MercadoNova Case.xlsx]P.T!PivotTable2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r>
              <a:rPr lang="en-US">
                <a:latin typeface="Bahnschrift" panose="020B0502040204020203" pitchFamily="34" charset="0"/>
              </a:rPr>
              <a:t>Total Orders</a:t>
            </a:r>
            <a:r>
              <a:rPr lang="en-US" baseline="0">
                <a:latin typeface="Bahnschrift" panose="020B0502040204020203" pitchFamily="34" charset="0"/>
              </a:rPr>
              <a:t> By State</a:t>
            </a:r>
            <a:endParaRPr lang="en-US">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79037745143171E-2"/>
          <c:y val="0.16835050977838739"/>
          <c:w val="0.94412588913128559"/>
          <c:h val="0.66071006054007508"/>
        </c:manualLayout>
      </c:layout>
      <c:barChart>
        <c:barDir val="col"/>
        <c:grouping val="clustered"/>
        <c:varyColors val="0"/>
        <c:ser>
          <c:idx val="0"/>
          <c:order val="0"/>
          <c:tx>
            <c:strRef>
              <c:f>P.T!$M$4</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P.T!$L$5:$L$15</c:f>
              <c:strCache>
                <c:ptCount val="10"/>
                <c:pt idx="0">
                  <c:v>SP</c:v>
                </c:pt>
                <c:pt idx="1">
                  <c:v>RJ</c:v>
                </c:pt>
                <c:pt idx="2">
                  <c:v>MG</c:v>
                </c:pt>
                <c:pt idx="3">
                  <c:v>SC</c:v>
                </c:pt>
                <c:pt idx="4">
                  <c:v>RS</c:v>
                </c:pt>
                <c:pt idx="5">
                  <c:v>GO</c:v>
                </c:pt>
                <c:pt idx="6">
                  <c:v>PR</c:v>
                </c:pt>
                <c:pt idx="7">
                  <c:v>BA</c:v>
                </c:pt>
                <c:pt idx="8">
                  <c:v>PA</c:v>
                </c:pt>
                <c:pt idx="9">
                  <c:v>DF</c:v>
                </c:pt>
              </c:strCache>
            </c:strRef>
          </c:cat>
          <c:val>
            <c:numRef>
              <c:f>P.T!$M$5:$M$15</c:f>
              <c:numCache>
                <c:formatCode>General</c:formatCode>
                <c:ptCount val="10"/>
                <c:pt idx="0">
                  <c:v>86</c:v>
                </c:pt>
                <c:pt idx="1">
                  <c:v>31</c:v>
                </c:pt>
                <c:pt idx="2">
                  <c:v>21</c:v>
                </c:pt>
                <c:pt idx="3">
                  <c:v>15</c:v>
                </c:pt>
                <c:pt idx="4">
                  <c:v>13</c:v>
                </c:pt>
                <c:pt idx="5">
                  <c:v>10</c:v>
                </c:pt>
                <c:pt idx="6">
                  <c:v>9</c:v>
                </c:pt>
                <c:pt idx="7">
                  <c:v>7</c:v>
                </c:pt>
                <c:pt idx="8">
                  <c:v>6</c:v>
                </c:pt>
                <c:pt idx="9">
                  <c:v>5</c:v>
                </c:pt>
              </c:numCache>
            </c:numRef>
          </c:val>
          <c:extLst>
            <c:ext xmlns:c16="http://schemas.microsoft.com/office/drawing/2014/chart" uri="{C3380CC4-5D6E-409C-BE32-E72D297353CC}">
              <c16:uniqueId val="{00000006-361A-4B45-8628-A6AE295916BE}"/>
            </c:ext>
          </c:extLst>
        </c:ser>
        <c:dLbls>
          <c:showLegendKey val="0"/>
          <c:showVal val="0"/>
          <c:showCatName val="0"/>
          <c:showSerName val="0"/>
          <c:showPercent val="0"/>
          <c:showBubbleSize val="0"/>
        </c:dLbls>
        <c:gapWidth val="100"/>
        <c:overlap val="-27"/>
        <c:axId val="1744802207"/>
        <c:axId val="1732144687"/>
      </c:barChart>
      <c:catAx>
        <c:axId val="174480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732144687"/>
        <c:crosses val="autoZero"/>
        <c:auto val="1"/>
        <c:lblAlgn val="ctr"/>
        <c:lblOffset val="100"/>
        <c:noMultiLvlLbl val="0"/>
      </c:catAx>
      <c:valAx>
        <c:axId val="1732144687"/>
        <c:scaling>
          <c:orientation val="minMax"/>
        </c:scaling>
        <c:delete val="1"/>
        <c:axPos val="l"/>
        <c:numFmt formatCode="General" sourceLinked="1"/>
        <c:majorTickMark val="none"/>
        <c:minorTickMark val="none"/>
        <c:tickLblPos val="nextTo"/>
        <c:crossAx val="174480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6.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jpeg"/><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189195</xdr:colOff>
      <xdr:row>18</xdr:row>
      <xdr:rowOff>65768</xdr:rowOff>
    </xdr:from>
    <xdr:to>
      <xdr:col>11</xdr:col>
      <xdr:colOff>792299</xdr:colOff>
      <xdr:row>23</xdr:row>
      <xdr:rowOff>113392</xdr:rowOff>
    </xdr:to>
    <mc:AlternateContent xmlns:mc="http://schemas.openxmlformats.org/markup-compatibility/2006" xmlns:a14="http://schemas.microsoft.com/office/drawing/2010/main">
      <mc:Choice Requires="a14">
        <xdr:graphicFrame macro="">
          <xdr:nvGraphicFramePr>
            <xdr:cNvPr id="6" name="payment_types">
              <a:extLst>
                <a:ext uri="{FF2B5EF4-FFF2-40B4-BE49-F238E27FC236}">
                  <a16:creationId xmlns:a16="http://schemas.microsoft.com/office/drawing/2014/main" id="{4F772672-F4FC-F0DE-FD9A-6A44542DDCD1}"/>
                </a:ext>
              </a:extLst>
            </xdr:cNvPr>
            <xdr:cNvGraphicFramePr/>
          </xdr:nvGraphicFramePr>
          <xdr:xfrm>
            <a:off x="0" y="0"/>
            <a:ext cx="0" cy="0"/>
          </xdr:xfrm>
          <a:graphic>
            <a:graphicData uri="http://schemas.microsoft.com/office/drawing/2010/slicer">
              <sle:slicer xmlns:sle="http://schemas.microsoft.com/office/drawing/2010/slicer" name="payment_types"/>
            </a:graphicData>
          </a:graphic>
        </xdr:graphicFrame>
      </mc:Choice>
      <mc:Fallback xmlns="">
        <xdr:sp macro="" textlink="">
          <xdr:nvSpPr>
            <xdr:cNvPr id="0" name=""/>
            <xdr:cNvSpPr>
              <a:spLocks noTextEdit="1"/>
            </xdr:cNvSpPr>
          </xdr:nvSpPr>
          <xdr:spPr>
            <a:xfrm>
              <a:off x="6006249" y="3535589"/>
              <a:ext cx="1827747" cy="10114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157162</xdr:colOff>
      <xdr:row>13</xdr:row>
      <xdr:rowOff>101204</xdr:rowOff>
    </xdr:from>
    <xdr:to>
      <xdr:col>5</xdr:col>
      <xdr:colOff>318034</xdr:colOff>
      <xdr:row>26</xdr:row>
      <xdr:rowOff>174626</xdr:rowOff>
    </xdr:to>
    <mc:AlternateContent xmlns:mc="http://schemas.openxmlformats.org/markup-compatibility/2006" xmlns:a14="http://schemas.microsoft.com/office/drawing/2010/main">
      <mc:Choice Requires="a14">
        <xdr:graphicFrame macro="">
          <xdr:nvGraphicFramePr>
            <xdr:cNvPr id="7" name="review_score">
              <a:extLst>
                <a:ext uri="{FF2B5EF4-FFF2-40B4-BE49-F238E27FC236}">
                  <a16:creationId xmlns:a16="http://schemas.microsoft.com/office/drawing/2014/main" id="{7DF3A028-1994-DD64-E1E0-19F20CA0390A}"/>
                </a:ext>
              </a:extLst>
            </xdr:cNvPr>
            <xdr:cNvGraphicFramePr/>
          </xdr:nvGraphicFramePr>
          <xdr:xfrm>
            <a:off x="0" y="0"/>
            <a:ext cx="0" cy="0"/>
          </xdr:xfrm>
          <a:graphic>
            <a:graphicData uri="http://schemas.microsoft.com/office/drawing/2010/slicer">
              <sle:slicer xmlns:sle="http://schemas.microsoft.com/office/drawing/2010/slicer" name="review_score"/>
            </a:graphicData>
          </a:graphic>
        </xdr:graphicFrame>
      </mc:Choice>
      <mc:Fallback xmlns="">
        <xdr:sp macro="" textlink="">
          <xdr:nvSpPr>
            <xdr:cNvPr id="0" name=""/>
            <xdr:cNvSpPr>
              <a:spLocks noTextEdit="1"/>
            </xdr:cNvSpPr>
          </xdr:nvSpPr>
          <xdr:spPr>
            <a:xfrm>
              <a:off x="1858055" y="2607186"/>
              <a:ext cx="1827747" cy="2579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490828</xdr:colOff>
      <xdr:row>14</xdr:row>
      <xdr:rowOff>42884</xdr:rowOff>
    </xdr:from>
    <xdr:to>
      <xdr:col>8</xdr:col>
      <xdr:colOff>494815</xdr:colOff>
      <xdr:row>27</xdr:row>
      <xdr:rowOff>114686</xdr:rowOff>
    </xdr:to>
    <mc:AlternateContent xmlns:mc="http://schemas.openxmlformats.org/markup-compatibility/2006" xmlns:a14="http://schemas.microsoft.com/office/drawing/2010/main">
      <mc:Choice Requires="a14">
        <xdr:graphicFrame macro="">
          <xdr:nvGraphicFramePr>
            <xdr:cNvPr id="8" name="Purchase_Date (Month)">
              <a:extLst>
                <a:ext uri="{FF2B5EF4-FFF2-40B4-BE49-F238E27FC236}">
                  <a16:creationId xmlns:a16="http://schemas.microsoft.com/office/drawing/2014/main" id="{BE9BEB9E-5971-42AB-D2FB-01278426F48A}"/>
                </a:ext>
              </a:extLst>
            </xdr:cNvPr>
            <xdr:cNvGraphicFramePr/>
          </xdr:nvGraphicFramePr>
          <xdr:xfrm>
            <a:off x="0" y="0"/>
            <a:ext cx="0" cy="0"/>
          </xdr:xfrm>
          <a:graphic>
            <a:graphicData uri="http://schemas.microsoft.com/office/drawing/2010/slicer">
              <sle:slicer xmlns:sle="http://schemas.microsoft.com/office/drawing/2010/slicer" name="Purchase_Date (Month)"/>
            </a:graphicData>
          </a:graphic>
        </xdr:graphicFrame>
      </mc:Choice>
      <mc:Fallback xmlns="">
        <xdr:sp macro="" textlink="">
          <xdr:nvSpPr>
            <xdr:cNvPr id="0" name=""/>
            <xdr:cNvSpPr>
              <a:spLocks noTextEdit="1"/>
            </xdr:cNvSpPr>
          </xdr:nvSpPr>
          <xdr:spPr>
            <a:xfrm>
              <a:off x="3858596" y="2741634"/>
              <a:ext cx="1840951" cy="257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402725</xdr:colOff>
      <xdr:row>2</xdr:row>
      <xdr:rowOff>151534</xdr:rowOff>
    </xdr:from>
    <xdr:to>
      <xdr:col>20</xdr:col>
      <xdr:colOff>136025</xdr:colOff>
      <xdr:row>40</xdr:row>
      <xdr:rowOff>162358</xdr:rowOff>
    </xdr:to>
    <xdr:sp macro="" textlink="">
      <xdr:nvSpPr>
        <xdr:cNvPr id="2" name="Rectangle: Rounded Corners 1">
          <a:extLst>
            <a:ext uri="{FF2B5EF4-FFF2-40B4-BE49-F238E27FC236}">
              <a16:creationId xmlns:a16="http://schemas.microsoft.com/office/drawing/2014/main" id="{D4525F2C-C15E-C4E4-9038-7511D8FA5E38}"/>
            </a:ext>
          </a:extLst>
        </xdr:cNvPr>
        <xdr:cNvSpPr/>
      </xdr:nvSpPr>
      <xdr:spPr>
        <a:xfrm>
          <a:off x="402725" y="541193"/>
          <a:ext cx="11856027" cy="7414347"/>
        </a:xfrm>
        <a:prstGeom prst="roundRect">
          <a:avLst>
            <a:gd name="adj" fmla="val 2807"/>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216477</xdr:colOff>
      <xdr:row>2</xdr:row>
      <xdr:rowOff>151535</xdr:rowOff>
    </xdr:from>
    <xdr:to>
      <xdr:col>24</xdr:col>
      <xdr:colOff>248948</xdr:colOff>
      <xdr:row>40</xdr:row>
      <xdr:rowOff>129887</xdr:rowOff>
    </xdr:to>
    <xdr:sp macro="" textlink="">
      <xdr:nvSpPr>
        <xdr:cNvPr id="3" name="Rectangle: Rounded Corners 2">
          <a:extLst>
            <a:ext uri="{FF2B5EF4-FFF2-40B4-BE49-F238E27FC236}">
              <a16:creationId xmlns:a16="http://schemas.microsoft.com/office/drawing/2014/main" id="{8A55E16F-81F2-8E0B-362F-9D8F7CDF6E3C}"/>
            </a:ext>
          </a:extLst>
        </xdr:cNvPr>
        <xdr:cNvSpPr/>
      </xdr:nvSpPr>
      <xdr:spPr>
        <a:xfrm>
          <a:off x="12339204" y="541194"/>
          <a:ext cx="2457017" cy="7381875"/>
        </a:xfrm>
        <a:prstGeom prst="roundRect">
          <a:avLst>
            <a:gd name="adj" fmla="val 2807"/>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476249</xdr:colOff>
      <xdr:row>11</xdr:row>
      <xdr:rowOff>184006</xdr:rowOff>
    </xdr:from>
    <xdr:to>
      <xdr:col>23</xdr:col>
      <xdr:colOff>527516</xdr:colOff>
      <xdr:row>25</xdr:row>
      <xdr:rowOff>97414</xdr:rowOff>
    </xdr:to>
    <mc:AlternateContent xmlns:mc="http://schemas.openxmlformats.org/markup-compatibility/2006">
      <mc:Choice xmlns:a14="http://schemas.microsoft.com/office/drawing/2010/main" Requires="a14">
        <xdr:graphicFrame macro="">
          <xdr:nvGraphicFramePr>
            <xdr:cNvPr id="4" name="Purchase_Date (Month) 3">
              <a:extLst>
                <a:ext uri="{FF2B5EF4-FFF2-40B4-BE49-F238E27FC236}">
                  <a16:creationId xmlns:a16="http://schemas.microsoft.com/office/drawing/2014/main" id="{D4180A36-7057-40C0-B4EE-7D2BEB5D6B65}"/>
                </a:ext>
              </a:extLst>
            </xdr:cNvPr>
            <xdr:cNvGraphicFramePr/>
          </xdr:nvGraphicFramePr>
          <xdr:xfrm>
            <a:off x="0" y="0"/>
            <a:ext cx="0" cy="0"/>
          </xdr:xfrm>
          <a:graphic>
            <a:graphicData uri="http://schemas.microsoft.com/office/drawing/2010/slicer">
              <sle:slicer xmlns:sle="http://schemas.microsoft.com/office/drawing/2010/slicer" name="Purchase_Date (Month) 3"/>
            </a:graphicData>
          </a:graphic>
        </xdr:graphicFrame>
      </mc:Choice>
      <mc:Fallback>
        <xdr:sp macro="" textlink="">
          <xdr:nvSpPr>
            <xdr:cNvPr id="0" name=""/>
            <xdr:cNvSpPr>
              <a:spLocks noTextEdit="1"/>
            </xdr:cNvSpPr>
          </xdr:nvSpPr>
          <xdr:spPr>
            <a:xfrm>
              <a:off x="12598976" y="2327131"/>
              <a:ext cx="1869676" cy="2641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389659</xdr:colOff>
      <xdr:row>7</xdr:row>
      <xdr:rowOff>5110</xdr:rowOff>
    </xdr:from>
    <xdr:to>
      <xdr:col>23</xdr:col>
      <xdr:colOff>598382</xdr:colOff>
      <xdr:row>11</xdr:row>
      <xdr:rowOff>178973</xdr:rowOff>
    </xdr:to>
    <mc:AlternateContent xmlns:mc="http://schemas.openxmlformats.org/markup-compatibility/2006">
      <mc:Choice xmlns:a14="http://schemas.microsoft.com/office/drawing/2010/main" Requires="a14">
        <xdr:graphicFrame macro="">
          <xdr:nvGraphicFramePr>
            <xdr:cNvPr id="6" name="payment_types 3">
              <a:extLst>
                <a:ext uri="{FF2B5EF4-FFF2-40B4-BE49-F238E27FC236}">
                  <a16:creationId xmlns:a16="http://schemas.microsoft.com/office/drawing/2014/main" id="{50EDA4D8-6493-4358-A575-0E6439B370ED}"/>
                </a:ext>
              </a:extLst>
            </xdr:cNvPr>
            <xdr:cNvGraphicFramePr/>
          </xdr:nvGraphicFramePr>
          <xdr:xfrm>
            <a:off x="0" y="0"/>
            <a:ext cx="0" cy="0"/>
          </xdr:xfrm>
          <a:graphic>
            <a:graphicData uri="http://schemas.microsoft.com/office/drawing/2010/slicer">
              <sle:slicer xmlns:sle="http://schemas.microsoft.com/office/drawing/2010/slicer" name="payment_types 3"/>
            </a:graphicData>
          </a:graphic>
        </xdr:graphicFrame>
      </mc:Choice>
      <mc:Fallback>
        <xdr:sp macro="" textlink="">
          <xdr:nvSpPr>
            <xdr:cNvPr id="0" name=""/>
            <xdr:cNvSpPr>
              <a:spLocks noTextEdit="1"/>
            </xdr:cNvSpPr>
          </xdr:nvSpPr>
          <xdr:spPr>
            <a:xfrm>
              <a:off x="12512386" y="1368917"/>
              <a:ext cx="2027132" cy="953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541193</xdr:colOff>
      <xdr:row>25</xdr:row>
      <xdr:rowOff>75766</xdr:rowOff>
    </xdr:from>
    <xdr:to>
      <xdr:col>23</xdr:col>
      <xdr:colOff>561652</xdr:colOff>
      <xdr:row>37</xdr:row>
      <xdr:rowOff>54119</xdr:rowOff>
    </xdr:to>
    <mc:AlternateContent xmlns:mc="http://schemas.openxmlformats.org/markup-compatibility/2006">
      <mc:Choice xmlns:a14="http://schemas.microsoft.com/office/drawing/2010/main" Requires="a14">
        <xdr:graphicFrame macro="">
          <xdr:nvGraphicFramePr>
            <xdr:cNvPr id="8" name="review_score 3">
              <a:extLst>
                <a:ext uri="{FF2B5EF4-FFF2-40B4-BE49-F238E27FC236}">
                  <a16:creationId xmlns:a16="http://schemas.microsoft.com/office/drawing/2014/main" id="{9E9B66A4-2736-481C-82ED-3D95DA8EFDD0}"/>
                </a:ext>
              </a:extLst>
            </xdr:cNvPr>
            <xdr:cNvGraphicFramePr/>
          </xdr:nvGraphicFramePr>
          <xdr:xfrm>
            <a:off x="0" y="0"/>
            <a:ext cx="0" cy="0"/>
          </xdr:xfrm>
          <a:graphic>
            <a:graphicData uri="http://schemas.microsoft.com/office/drawing/2010/slicer">
              <sle:slicer xmlns:sle="http://schemas.microsoft.com/office/drawing/2010/slicer" name="review_score 3"/>
            </a:graphicData>
          </a:graphic>
        </xdr:graphicFrame>
      </mc:Choice>
      <mc:Fallback>
        <xdr:sp macro="" textlink="">
          <xdr:nvSpPr>
            <xdr:cNvPr id="0" name=""/>
            <xdr:cNvSpPr>
              <a:spLocks noTextEdit="1"/>
            </xdr:cNvSpPr>
          </xdr:nvSpPr>
          <xdr:spPr>
            <a:xfrm>
              <a:off x="12663920" y="4946505"/>
              <a:ext cx="1838868" cy="2316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78009</xdr:colOff>
      <xdr:row>15</xdr:row>
      <xdr:rowOff>102528</xdr:rowOff>
    </xdr:from>
    <xdr:to>
      <xdr:col>9</xdr:col>
      <xdr:colOff>434413</xdr:colOff>
      <xdr:row>27</xdr:row>
      <xdr:rowOff>85345</xdr:rowOff>
    </xdr:to>
    <xdr:sp macro="" textlink="">
      <xdr:nvSpPr>
        <xdr:cNvPr id="9" name="Rectangle: Rounded Corners 8">
          <a:extLst>
            <a:ext uri="{FF2B5EF4-FFF2-40B4-BE49-F238E27FC236}">
              <a16:creationId xmlns:a16="http://schemas.microsoft.com/office/drawing/2014/main" id="{1340E476-A8AF-4239-A84B-B9E418A94CF8}"/>
            </a:ext>
          </a:extLst>
        </xdr:cNvPr>
        <xdr:cNvSpPr/>
      </xdr:nvSpPr>
      <xdr:spPr>
        <a:xfrm>
          <a:off x="684145" y="3024971"/>
          <a:ext cx="5205495" cy="2320772"/>
        </a:xfrm>
        <a:prstGeom prst="roundRect">
          <a:avLst>
            <a:gd name="adj" fmla="val 820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532611</xdr:colOff>
      <xdr:row>14</xdr:row>
      <xdr:rowOff>189119</xdr:rowOff>
    </xdr:from>
    <xdr:to>
      <xdr:col>9</xdr:col>
      <xdr:colOff>94535</xdr:colOff>
      <xdr:row>26</xdr:row>
      <xdr:rowOff>99504</xdr:rowOff>
    </xdr:to>
    <xdr:graphicFrame macro="">
      <xdr:nvGraphicFramePr>
        <xdr:cNvPr id="10" name="Chart 9">
          <a:extLst>
            <a:ext uri="{FF2B5EF4-FFF2-40B4-BE49-F238E27FC236}">
              <a16:creationId xmlns:a16="http://schemas.microsoft.com/office/drawing/2014/main" id="{EDC32D7B-C90C-428D-BA52-1E18D0A58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153776</xdr:colOff>
      <xdr:row>15</xdr:row>
      <xdr:rowOff>124175</xdr:rowOff>
    </xdr:from>
    <xdr:to>
      <xdr:col>18</xdr:col>
      <xdr:colOff>510180</xdr:colOff>
      <xdr:row>27</xdr:row>
      <xdr:rowOff>106992</xdr:rowOff>
    </xdr:to>
    <xdr:sp macro="" textlink="">
      <xdr:nvSpPr>
        <xdr:cNvPr id="12" name="Rectangle: Rounded Corners 11">
          <a:extLst>
            <a:ext uri="{FF2B5EF4-FFF2-40B4-BE49-F238E27FC236}">
              <a16:creationId xmlns:a16="http://schemas.microsoft.com/office/drawing/2014/main" id="{4AA4084D-74E0-418D-92B1-5FA1FC24A3D6}"/>
            </a:ext>
          </a:extLst>
        </xdr:cNvPr>
        <xdr:cNvSpPr/>
      </xdr:nvSpPr>
      <xdr:spPr>
        <a:xfrm>
          <a:off x="6215140" y="3046618"/>
          <a:ext cx="5205495" cy="2320772"/>
        </a:xfrm>
        <a:prstGeom prst="roundRect">
          <a:avLst>
            <a:gd name="adj" fmla="val 820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197937</xdr:colOff>
      <xdr:row>28</xdr:row>
      <xdr:rowOff>49273</xdr:rowOff>
    </xdr:from>
    <xdr:to>
      <xdr:col>18</xdr:col>
      <xdr:colOff>554341</xdr:colOff>
      <xdr:row>40</xdr:row>
      <xdr:rowOff>32090</xdr:rowOff>
    </xdr:to>
    <xdr:sp macro="" textlink="">
      <xdr:nvSpPr>
        <xdr:cNvPr id="13" name="Rectangle: Rounded Corners 12">
          <a:extLst>
            <a:ext uri="{FF2B5EF4-FFF2-40B4-BE49-F238E27FC236}">
              <a16:creationId xmlns:a16="http://schemas.microsoft.com/office/drawing/2014/main" id="{549B4E40-18C6-450E-9377-4A63A6C3ACD2}"/>
            </a:ext>
          </a:extLst>
        </xdr:cNvPr>
        <xdr:cNvSpPr/>
      </xdr:nvSpPr>
      <xdr:spPr>
        <a:xfrm>
          <a:off x="6259301" y="5504500"/>
          <a:ext cx="5205495" cy="2320772"/>
        </a:xfrm>
        <a:prstGeom prst="roundRect">
          <a:avLst>
            <a:gd name="adj" fmla="val 820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68918</xdr:colOff>
      <xdr:row>28</xdr:row>
      <xdr:rowOff>28492</xdr:rowOff>
    </xdr:from>
    <xdr:to>
      <xdr:col>9</xdr:col>
      <xdr:colOff>425322</xdr:colOff>
      <xdr:row>40</xdr:row>
      <xdr:rowOff>11309</xdr:rowOff>
    </xdr:to>
    <xdr:sp macro="" textlink="">
      <xdr:nvSpPr>
        <xdr:cNvPr id="14" name="Rectangle: Rounded Corners 13">
          <a:extLst>
            <a:ext uri="{FF2B5EF4-FFF2-40B4-BE49-F238E27FC236}">
              <a16:creationId xmlns:a16="http://schemas.microsoft.com/office/drawing/2014/main" id="{ED6AD434-37BB-4F68-A5B7-C098E06FCE34}"/>
            </a:ext>
          </a:extLst>
        </xdr:cNvPr>
        <xdr:cNvSpPr/>
      </xdr:nvSpPr>
      <xdr:spPr>
        <a:xfrm>
          <a:off x="675054" y="5483719"/>
          <a:ext cx="5205495" cy="2320772"/>
        </a:xfrm>
        <a:prstGeom prst="roundRect">
          <a:avLst>
            <a:gd name="adj" fmla="val 8209"/>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566815</xdr:colOff>
      <xdr:row>28</xdr:row>
      <xdr:rowOff>6844</xdr:rowOff>
    </xdr:from>
    <xdr:to>
      <xdr:col>9</xdr:col>
      <xdr:colOff>157304</xdr:colOff>
      <xdr:row>40</xdr:row>
      <xdr:rowOff>3061</xdr:rowOff>
    </xdr:to>
    <xdr:graphicFrame macro="">
      <xdr:nvGraphicFramePr>
        <xdr:cNvPr id="15" name="Chart 14">
          <a:extLst>
            <a:ext uri="{FF2B5EF4-FFF2-40B4-BE49-F238E27FC236}">
              <a16:creationId xmlns:a16="http://schemas.microsoft.com/office/drawing/2014/main" id="{4170FE11-2528-4A1C-816B-7646C78D5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164600</xdr:colOff>
      <xdr:row>15</xdr:row>
      <xdr:rowOff>178294</xdr:rowOff>
    </xdr:from>
    <xdr:to>
      <xdr:col>18</xdr:col>
      <xdr:colOff>253285</xdr:colOff>
      <xdr:row>27</xdr:row>
      <xdr:rowOff>163578</xdr:rowOff>
    </xdr:to>
    <xdr:graphicFrame macro="">
      <xdr:nvGraphicFramePr>
        <xdr:cNvPr id="17" name="Chart 16">
          <a:extLst>
            <a:ext uri="{FF2B5EF4-FFF2-40B4-BE49-F238E27FC236}">
              <a16:creationId xmlns:a16="http://schemas.microsoft.com/office/drawing/2014/main" id="{09F61476-0D63-41E4-AEC8-46F41555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132994</xdr:colOff>
      <xdr:row>28</xdr:row>
      <xdr:rowOff>38450</xdr:rowOff>
    </xdr:from>
    <xdr:to>
      <xdr:col>19</xdr:col>
      <xdr:colOff>10824</xdr:colOff>
      <xdr:row>39</xdr:row>
      <xdr:rowOff>143753</xdr:rowOff>
    </xdr:to>
    <xdr:graphicFrame macro="">
      <xdr:nvGraphicFramePr>
        <xdr:cNvPr id="18" name="Chart 17">
          <a:extLst>
            <a:ext uri="{FF2B5EF4-FFF2-40B4-BE49-F238E27FC236}">
              <a16:creationId xmlns:a16="http://schemas.microsoft.com/office/drawing/2014/main" id="{2B87846E-A326-45C0-9195-8C1B84627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153775</xdr:colOff>
      <xdr:row>7</xdr:row>
      <xdr:rowOff>113351</xdr:rowOff>
    </xdr:from>
    <xdr:to>
      <xdr:col>9</xdr:col>
      <xdr:colOff>97416</xdr:colOff>
      <xdr:row>13</xdr:row>
      <xdr:rowOff>108239</xdr:rowOff>
    </xdr:to>
    <xdr:sp macro="" textlink="P.T!$D$5">
      <xdr:nvSpPr>
        <xdr:cNvPr id="23" name="Rectangle: Rounded Corners 22">
          <a:extLst>
            <a:ext uri="{FF2B5EF4-FFF2-40B4-BE49-F238E27FC236}">
              <a16:creationId xmlns:a16="http://schemas.microsoft.com/office/drawing/2014/main" id="{751E61B2-BD3E-C1A7-28E7-70E3679F83F0}"/>
            </a:ext>
          </a:extLst>
        </xdr:cNvPr>
        <xdr:cNvSpPr/>
      </xdr:nvSpPr>
      <xdr:spPr>
        <a:xfrm>
          <a:off x="3184457" y="1477158"/>
          <a:ext cx="2368186" cy="1163865"/>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7441FE-04FE-46BA-90B8-DE85327E7CC8}" type="TxLink">
            <a:rPr lang="en-US" sz="2000" b="0" i="0" u="none" strike="noStrike">
              <a:solidFill>
                <a:srgbClr val="000000"/>
              </a:solidFill>
              <a:latin typeface="Calibri"/>
              <a:ea typeface="Calibri"/>
              <a:cs typeface="Calibri"/>
            </a:rPr>
            <a:pPr algn="ctr"/>
            <a:t>130.28</a:t>
          </a:fld>
          <a:endParaRPr lang="en-US" sz="6600"/>
        </a:p>
      </xdr:txBody>
    </xdr:sp>
    <xdr:clientData/>
  </xdr:twoCellAnchor>
  <xdr:twoCellAnchor>
    <xdr:from>
      <xdr:col>9</xdr:col>
      <xdr:colOff>586730</xdr:colOff>
      <xdr:row>7</xdr:row>
      <xdr:rowOff>80879</xdr:rowOff>
    </xdr:from>
    <xdr:to>
      <xdr:col>14</xdr:col>
      <xdr:colOff>14113</xdr:colOff>
      <xdr:row>13</xdr:row>
      <xdr:rowOff>188169</xdr:rowOff>
    </xdr:to>
    <xdr:grpSp>
      <xdr:nvGrpSpPr>
        <xdr:cNvPr id="31" name="Group 30">
          <a:extLst>
            <a:ext uri="{FF2B5EF4-FFF2-40B4-BE49-F238E27FC236}">
              <a16:creationId xmlns:a16="http://schemas.microsoft.com/office/drawing/2014/main" id="{B6405FFB-C619-43B0-A6D1-8F0E54C0E3CB}"/>
            </a:ext>
          </a:extLst>
        </xdr:cNvPr>
        <xdr:cNvGrpSpPr/>
      </xdr:nvGrpSpPr>
      <xdr:grpSpPr>
        <a:xfrm>
          <a:off x="6041957" y="1444686"/>
          <a:ext cx="2458065" cy="1276267"/>
          <a:chOff x="728636" y="978774"/>
          <a:chExt cx="2459620" cy="1336163"/>
        </a:xfrm>
      </xdr:grpSpPr>
      <xdr:sp macro="" textlink="">
        <xdr:nvSpPr>
          <xdr:cNvPr id="32" name="Rectangle: Rounded Corners 31">
            <a:extLst>
              <a:ext uri="{FF2B5EF4-FFF2-40B4-BE49-F238E27FC236}">
                <a16:creationId xmlns:a16="http://schemas.microsoft.com/office/drawing/2014/main" id="{B1E4365B-AB86-86F5-A5DF-FDCEBBAD9935}"/>
              </a:ext>
            </a:extLst>
          </xdr:cNvPr>
          <xdr:cNvSpPr/>
        </xdr:nvSpPr>
        <xdr:spPr>
          <a:xfrm>
            <a:off x="728636" y="978774"/>
            <a:ext cx="2459620" cy="133616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ysClr val="windowText" lastClr="000000"/>
                </a:solidFill>
              </a:rPr>
              <a:t>18987</a:t>
            </a:r>
          </a:p>
        </xdr:txBody>
      </xdr:sp>
      <xdr:sp macro="" textlink="">
        <xdr:nvSpPr>
          <xdr:cNvPr id="33" name="TextBox 32">
            <a:extLst>
              <a:ext uri="{FF2B5EF4-FFF2-40B4-BE49-F238E27FC236}">
                <a16:creationId xmlns:a16="http://schemas.microsoft.com/office/drawing/2014/main" id="{3D9BFE7F-55F7-A4F5-25DF-54BD02E2EBEF}"/>
              </a:ext>
            </a:extLst>
          </xdr:cNvPr>
          <xdr:cNvSpPr txBox="1"/>
        </xdr:nvSpPr>
        <xdr:spPr>
          <a:xfrm>
            <a:off x="1029954" y="1068992"/>
            <a:ext cx="1792330" cy="32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Bahnschrift" panose="020B0502040204020203" pitchFamily="34" charset="0"/>
              </a:rPr>
              <a:t>Total Orders</a:t>
            </a:r>
          </a:p>
        </xdr:txBody>
      </xdr:sp>
    </xdr:grpSp>
    <xdr:clientData/>
  </xdr:twoCellAnchor>
  <xdr:twoCellAnchor>
    <xdr:from>
      <xdr:col>0</xdr:col>
      <xdr:colOff>500140</xdr:colOff>
      <xdr:row>7</xdr:row>
      <xdr:rowOff>80878</xdr:rowOff>
    </xdr:from>
    <xdr:to>
      <xdr:col>8</xdr:col>
      <xdr:colOff>335541</xdr:colOff>
      <xdr:row>13</xdr:row>
      <xdr:rowOff>188168</xdr:rowOff>
    </xdr:to>
    <xdr:grpSp>
      <xdr:nvGrpSpPr>
        <xdr:cNvPr id="28" name="Group 27">
          <a:extLst>
            <a:ext uri="{FF2B5EF4-FFF2-40B4-BE49-F238E27FC236}">
              <a16:creationId xmlns:a16="http://schemas.microsoft.com/office/drawing/2014/main" id="{8D5D02C0-426E-48B5-A392-7DC857C4C314}"/>
            </a:ext>
          </a:extLst>
        </xdr:cNvPr>
        <xdr:cNvGrpSpPr/>
      </xdr:nvGrpSpPr>
      <xdr:grpSpPr>
        <a:xfrm>
          <a:off x="500140" y="1444685"/>
          <a:ext cx="4684492" cy="1276267"/>
          <a:chOff x="3196811" y="808796"/>
          <a:chExt cx="4687455" cy="1336163"/>
        </a:xfrm>
      </xdr:grpSpPr>
      <xdr:sp macro="" textlink="P.T!$V$15">
        <xdr:nvSpPr>
          <xdr:cNvPr id="29" name="Rectangle: Rounded Corners 28">
            <a:extLst>
              <a:ext uri="{FF2B5EF4-FFF2-40B4-BE49-F238E27FC236}">
                <a16:creationId xmlns:a16="http://schemas.microsoft.com/office/drawing/2014/main" id="{CC34FF0B-44CA-1387-F4C4-43BD97878C17}"/>
              </a:ext>
            </a:extLst>
          </xdr:cNvPr>
          <xdr:cNvSpPr/>
        </xdr:nvSpPr>
        <xdr:spPr>
          <a:xfrm>
            <a:off x="3196811" y="808796"/>
            <a:ext cx="2459621" cy="133616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B32454-FB41-48F6-8F9E-DAB441DBAFDF}" type="TxLink">
              <a:rPr lang="en-US" sz="2400" b="0" i="0" u="none" strike="noStrike">
                <a:solidFill>
                  <a:srgbClr val="000000"/>
                </a:solidFill>
                <a:latin typeface="Calibri"/>
                <a:ea typeface="Calibri"/>
                <a:cs typeface="Calibri"/>
              </a:rPr>
              <a:pPr algn="ctr"/>
              <a:t>24,460</a:t>
            </a:fld>
            <a:endParaRPr lang="en-US" sz="2400"/>
          </a:p>
        </xdr:txBody>
      </xdr:sp>
      <xdr:sp macro="" textlink="">
        <xdr:nvSpPr>
          <xdr:cNvPr id="30" name="TextBox 29">
            <a:extLst>
              <a:ext uri="{FF2B5EF4-FFF2-40B4-BE49-F238E27FC236}">
                <a16:creationId xmlns:a16="http://schemas.microsoft.com/office/drawing/2014/main" id="{D8683C11-1FFB-7E7A-9452-40D4C5185D44}"/>
              </a:ext>
            </a:extLst>
          </xdr:cNvPr>
          <xdr:cNvSpPr txBox="1"/>
        </xdr:nvSpPr>
        <xdr:spPr>
          <a:xfrm>
            <a:off x="6223488" y="887682"/>
            <a:ext cx="1660778" cy="35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Bahnschrift" panose="020B0502040204020203" pitchFamily="34" charset="0"/>
              </a:rPr>
              <a:t>AOV</a:t>
            </a:r>
          </a:p>
        </xdr:txBody>
      </xdr:sp>
    </xdr:grpSp>
    <xdr:clientData/>
  </xdr:twoCellAnchor>
  <xdr:twoCellAnchor>
    <xdr:from>
      <xdr:col>14</xdr:col>
      <xdr:colOff>532611</xdr:colOff>
      <xdr:row>7</xdr:row>
      <xdr:rowOff>91703</xdr:rowOff>
    </xdr:from>
    <xdr:to>
      <xdr:col>18</xdr:col>
      <xdr:colOff>566130</xdr:colOff>
      <xdr:row>14</xdr:row>
      <xdr:rowOff>4163</xdr:rowOff>
    </xdr:to>
    <xdr:grpSp>
      <xdr:nvGrpSpPr>
        <xdr:cNvPr id="34" name="Group 33">
          <a:extLst>
            <a:ext uri="{FF2B5EF4-FFF2-40B4-BE49-F238E27FC236}">
              <a16:creationId xmlns:a16="http://schemas.microsoft.com/office/drawing/2014/main" id="{09BD1C1F-0D08-4FF0-BF70-ADEC094E9837}"/>
            </a:ext>
          </a:extLst>
        </xdr:cNvPr>
        <xdr:cNvGrpSpPr/>
      </xdr:nvGrpSpPr>
      <xdr:grpSpPr>
        <a:xfrm>
          <a:off x="9018520" y="1455510"/>
          <a:ext cx="2458065" cy="1276267"/>
          <a:chOff x="8894164" y="978774"/>
          <a:chExt cx="2459621" cy="1336163"/>
        </a:xfrm>
      </xdr:grpSpPr>
      <xdr:sp macro="" textlink="P.T!$E$5">
        <xdr:nvSpPr>
          <xdr:cNvPr id="35" name="Rectangle: Rounded Corners 34">
            <a:extLst>
              <a:ext uri="{FF2B5EF4-FFF2-40B4-BE49-F238E27FC236}">
                <a16:creationId xmlns:a16="http://schemas.microsoft.com/office/drawing/2014/main" id="{0AE240FB-85A4-30B8-90F0-2825EFE94ECC}"/>
              </a:ext>
            </a:extLst>
          </xdr:cNvPr>
          <xdr:cNvSpPr/>
        </xdr:nvSpPr>
        <xdr:spPr>
          <a:xfrm>
            <a:off x="8894164" y="978774"/>
            <a:ext cx="2459621" cy="1336163"/>
          </a:xfrm>
          <a:prstGeom prst="roundRect">
            <a:avLst/>
          </a:prstGeom>
          <a:solidFill>
            <a:schemeClr val="bg1">
              <a:lumMod val="9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450EBB-6CEF-4309-AB6B-BB97CBB4EE23}" type="TxLink">
              <a:rPr lang="en-US" sz="2000" b="0" i="0" u="none" strike="noStrike">
                <a:solidFill>
                  <a:srgbClr val="000000"/>
                </a:solidFill>
                <a:latin typeface="Calibri"/>
                <a:ea typeface="Calibri"/>
                <a:cs typeface="Calibri"/>
              </a:rPr>
              <a:pPr algn="ctr"/>
              <a:t>20.72%</a:t>
            </a:fld>
            <a:endParaRPr lang="en-US" sz="2000"/>
          </a:p>
        </xdr:txBody>
      </xdr:sp>
      <xdr:sp macro="" textlink="">
        <xdr:nvSpPr>
          <xdr:cNvPr id="36" name="TextBox 35">
            <a:extLst>
              <a:ext uri="{FF2B5EF4-FFF2-40B4-BE49-F238E27FC236}">
                <a16:creationId xmlns:a16="http://schemas.microsoft.com/office/drawing/2014/main" id="{F7083EB8-61C3-886B-2E2A-0D9595D124C1}"/>
              </a:ext>
            </a:extLst>
          </xdr:cNvPr>
          <xdr:cNvSpPr txBox="1"/>
        </xdr:nvSpPr>
        <xdr:spPr>
          <a:xfrm>
            <a:off x="9242535" y="1068992"/>
            <a:ext cx="1790420" cy="32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latin typeface="Bahnschrift" panose="020B0502040204020203" pitchFamily="34" charset="0"/>
              </a:rPr>
              <a:t>Late Delivery Rate%</a:t>
            </a:r>
          </a:p>
        </xdr:txBody>
      </xdr:sp>
    </xdr:grpSp>
    <xdr:clientData/>
  </xdr:twoCellAnchor>
  <xdr:twoCellAnchor>
    <xdr:from>
      <xdr:col>0</xdr:col>
      <xdr:colOff>476250</xdr:colOff>
      <xdr:row>3</xdr:row>
      <xdr:rowOff>10823</xdr:rowOff>
    </xdr:from>
    <xdr:to>
      <xdr:col>18</xdr:col>
      <xdr:colOff>595312</xdr:colOff>
      <xdr:row>6</xdr:row>
      <xdr:rowOff>173182</xdr:rowOff>
    </xdr:to>
    <xdr:sp macro="" textlink="">
      <xdr:nvSpPr>
        <xdr:cNvPr id="37" name="Rectangle: Rounded Corners 36">
          <a:extLst>
            <a:ext uri="{FF2B5EF4-FFF2-40B4-BE49-F238E27FC236}">
              <a16:creationId xmlns:a16="http://schemas.microsoft.com/office/drawing/2014/main" id="{25D0F1BE-342F-E3A8-7714-7E3132AFFF43}"/>
            </a:ext>
          </a:extLst>
        </xdr:cNvPr>
        <xdr:cNvSpPr/>
      </xdr:nvSpPr>
      <xdr:spPr>
        <a:xfrm>
          <a:off x="476250" y="595312"/>
          <a:ext cx="11029517" cy="7468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2243</xdr:colOff>
      <xdr:row>7</xdr:row>
      <xdr:rowOff>134999</xdr:rowOff>
    </xdr:from>
    <xdr:to>
      <xdr:col>3</xdr:col>
      <xdr:colOff>347165</xdr:colOff>
      <xdr:row>9</xdr:row>
      <xdr:rowOff>123325</xdr:rowOff>
    </xdr:to>
    <xdr:pic>
      <xdr:nvPicPr>
        <xdr:cNvPr id="46" name="Picture 45">
          <a:extLst>
            <a:ext uri="{FF2B5EF4-FFF2-40B4-BE49-F238E27FC236}">
              <a16:creationId xmlns:a16="http://schemas.microsoft.com/office/drawing/2014/main" id="{161C5410-745A-A282-5EE2-460FB2FCB524}"/>
            </a:ext>
          </a:extLst>
        </xdr:cNvPr>
        <xdr:cNvPicPr>
          <a:picLocks noChangeAspect="1"/>
        </xdr:cNvPicPr>
      </xdr:nvPicPr>
      <xdr:blipFill>
        <a:blip xmlns:r="http://schemas.openxmlformats.org/officeDocument/2006/relationships" r:embed="rId5"/>
        <a:stretch>
          <a:fillRect/>
        </a:stretch>
      </xdr:blipFill>
      <xdr:spPr>
        <a:xfrm>
          <a:off x="1214516" y="1498806"/>
          <a:ext cx="951058" cy="377985"/>
        </a:xfrm>
        <a:prstGeom prst="rect">
          <a:avLst/>
        </a:prstGeom>
      </xdr:spPr>
    </xdr:pic>
    <xdr:clientData/>
  </xdr:twoCellAnchor>
  <xdr:twoCellAnchor>
    <xdr:from>
      <xdr:col>20</xdr:col>
      <xdr:colOff>292244</xdr:colOff>
      <xdr:row>2</xdr:row>
      <xdr:rowOff>173182</xdr:rowOff>
    </xdr:from>
    <xdr:to>
      <xdr:col>24</xdr:col>
      <xdr:colOff>140709</xdr:colOff>
      <xdr:row>6</xdr:row>
      <xdr:rowOff>151534</xdr:rowOff>
    </xdr:to>
    <xdr:grpSp>
      <xdr:nvGrpSpPr>
        <xdr:cNvPr id="5" name="Group 4">
          <a:extLst>
            <a:ext uri="{FF2B5EF4-FFF2-40B4-BE49-F238E27FC236}">
              <a16:creationId xmlns:a16="http://schemas.microsoft.com/office/drawing/2014/main" id="{B61F7E6D-082D-4FBE-9578-28797B45D9FA}"/>
            </a:ext>
          </a:extLst>
        </xdr:cNvPr>
        <xdr:cNvGrpSpPr/>
      </xdr:nvGrpSpPr>
      <xdr:grpSpPr>
        <a:xfrm>
          <a:off x="12414971" y="562841"/>
          <a:ext cx="2273011" cy="757670"/>
          <a:chOff x="516048" y="1035433"/>
          <a:chExt cx="2459620" cy="509932"/>
        </a:xfrm>
      </xdr:grpSpPr>
      <xdr:sp macro="" textlink="">
        <xdr:nvSpPr>
          <xdr:cNvPr id="7" name="Rectangle: Rounded Corners 6">
            <a:extLst>
              <a:ext uri="{FF2B5EF4-FFF2-40B4-BE49-F238E27FC236}">
                <a16:creationId xmlns:a16="http://schemas.microsoft.com/office/drawing/2014/main" id="{58C30A28-8DDB-2F45-5C77-040942CED995}"/>
              </a:ext>
            </a:extLst>
          </xdr:cNvPr>
          <xdr:cNvSpPr/>
        </xdr:nvSpPr>
        <xdr:spPr>
          <a:xfrm>
            <a:off x="516048" y="1035433"/>
            <a:ext cx="2459620" cy="509932"/>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ysClr val="windowText" lastClr="000000"/>
              </a:solidFill>
            </a:endParaRPr>
          </a:p>
        </xdr:txBody>
      </xdr:sp>
      <xdr:sp macro="" textlink="">
        <xdr:nvSpPr>
          <xdr:cNvPr id="11" name="TextBox 10">
            <a:extLst>
              <a:ext uri="{FF2B5EF4-FFF2-40B4-BE49-F238E27FC236}">
                <a16:creationId xmlns:a16="http://schemas.microsoft.com/office/drawing/2014/main" id="{88051809-4450-E293-C49E-1DB2A47EB512}"/>
              </a:ext>
            </a:extLst>
          </xdr:cNvPr>
          <xdr:cNvSpPr txBox="1"/>
        </xdr:nvSpPr>
        <xdr:spPr>
          <a:xfrm>
            <a:off x="854267" y="1098131"/>
            <a:ext cx="1792330" cy="32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rgbClr val="1C1C1C"/>
                </a:solidFill>
                <a:latin typeface="Bahnschrift" panose="020B0502040204020203" pitchFamily="34" charset="0"/>
              </a:rPr>
              <a:t>Fillters</a:t>
            </a:r>
            <a:endParaRPr lang="en-US" sz="3200">
              <a:solidFill>
                <a:srgbClr val="1C1C1C"/>
              </a:solidFill>
              <a:latin typeface="Bahnschrift" panose="020B0502040204020203" pitchFamily="34" charset="0"/>
            </a:endParaRPr>
          </a:p>
        </xdr:txBody>
      </xdr:sp>
    </xdr:grpSp>
    <xdr:clientData/>
  </xdr:twoCellAnchor>
  <xdr:twoCellAnchor>
    <xdr:from>
      <xdr:col>7</xdr:col>
      <xdr:colOff>454602</xdr:colOff>
      <xdr:row>3</xdr:row>
      <xdr:rowOff>54119</xdr:rowOff>
    </xdr:from>
    <xdr:to>
      <xdr:col>18</xdr:col>
      <xdr:colOff>64943</xdr:colOff>
      <xdr:row>5</xdr:row>
      <xdr:rowOff>158895</xdr:rowOff>
    </xdr:to>
    <xdr:sp macro="" textlink="">
      <xdr:nvSpPr>
        <xdr:cNvPr id="1025" name="Text Box 1">
          <a:extLst>
            <a:ext uri="{FF2B5EF4-FFF2-40B4-BE49-F238E27FC236}">
              <a16:creationId xmlns:a16="http://schemas.microsoft.com/office/drawing/2014/main" id="{5CEEA68F-A1A8-4517-CB36-F473EFB9CC32}"/>
            </a:ext>
          </a:extLst>
        </xdr:cNvPr>
        <xdr:cNvSpPr txBox="1">
          <a:spLocks noChangeArrowheads="1"/>
        </xdr:cNvSpPr>
      </xdr:nvSpPr>
      <xdr:spPr bwMode="auto">
        <a:xfrm>
          <a:off x="4697557" y="638608"/>
          <a:ext cx="6277841" cy="494435"/>
        </a:xfrm>
        <a:prstGeom prst="rect">
          <a:avLst/>
        </a:prstGeom>
        <a:solidFill>
          <a:sysClr val="window" lastClr="FFFFFF"/>
        </a:solidFill>
        <a:ln w="9525">
          <a:noFill/>
          <a:miter lim="800000"/>
          <a:headEnd/>
          <a:tailEnd/>
        </a:ln>
      </xdr:spPr>
      <xdr:txBody>
        <a:bodyPr vertOverflow="clip" wrap="square" lIns="27432" tIns="22860" rIns="0" bIns="0" anchor="t" upright="1"/>
        <a:lstStyle/>
        <a:p>
          <a:pPr algn="l" rtl="0">
            <a:defRPr sz="1000"/>
          </a:pPr>
          <a:r>
            <a:rPr lang="en-US" sz="4000" b="0" i="0" u="none" strike="noStrike" baseline="0">
              <a:solidFill>
                <a:srgbClr val="000000"/>
              </a:solidFill>
              <a:latin typeface="Calibri"/>
              <a:ea typeface="Calibri"/>
              <a:cs typeface="Calibri"/>
            </a:rPr>
            <a:t>Mercadonava Dashboard</a:t>
          </a:r>
        </a:p>
      </xdr:txBody>
    </xdr:sp>
    <xdr:clientData/>
  </xdr:twoCellAnchor>
  <xdr:twoCellAnchor editAs="oneCell">
    <xdr:from>
      <xdr:col>0</xdr:col>
      <xdr:colOff>497896</xdr:colOff>
      <xdr:row>3</xdr:row>
      <xdr:rowOff>10824</xdr:rowOff>
    </xdr:from>
    <xdr:to>
      <xdr:col>3</xdr:col>
      <xdr:colOff>584490</xdr:colOff>
      <xdr:row>6</xdr:row>
      <xdr:rowOff>162360</xdr:rowOff>
    </xdr:to>
    <xdr:pic>
      <xdr:nvPicPr>
        <xdr:cNvPr id="27" name="Picture 26">
          <a:extLst>
            <a:ext uri="{FF2B5EF4-FFF2-40B4-BE49-F238E27FC236}">
              <a16:creationId xmlns:a16="http://schemas.microsoft.com/office/drawing/2014/main" id="{96A59E7B-8FF6-0E84-99E2-F8FBD49975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7896" y="595313"/>
          <a:ext cx="1905003" cy="736024"/>
        </a:xfrm>
        <a:prstGeom prst="rect">
          <a:avLst/>
        </a:prstGeom>
      </xdr:spPr>
    </xdr:pic>
    <xdr:clientData/>
  </xdr:twoCellAnchor>
  <xdr:twoCellAnchor editAs="oneCell">
    <xdr:from>
      <xdr:col>4</xdr:col>
      <xdr:colOff>0</xdr:colOff>
      <xdr:row>3</xdr:row>
      <xdr:rowOff>75766</xdr:rowOff>
    </xdr:from>
    <xdr:to>
      <xdr:col>7</xdr:col>
      <xdr:colOff>238124</xdr:colOff>
      <xdr:row>6</xdr:row>
      <xdr:rowOff>129886</xdr:rowOff>
    </xdr:to>
    <xdr:pic>
      <xdr:nvPicPr>
        <xdr:cNvPr id="39" name="Picture 38">
          <a:extLst>
            <a:ext uri="{FF2B5EF4-FFF2-40B4-BE49-F238E27FC236}">
              <a16:creationId xmlns:a16="http://schemas.microsoft.com/office/drawing/2014/main" id="{58E0526E-7BDA-2511-BA2A-E90A93F336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424545" y="660255"/>
          <a:ext cx="2056534" cy="63860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2.684092939817" backgroundQuery="1" createdVersion="8" refreshedVersion="8" minRefreshableVersion="3" recordCount="0" supportSubquery="1" supportAdvancedDrill="1" xr:uid="{A2E85AA6-E4F6-4470-B9FD-EF88B2ECECE5}">
  <cacheSource type="external" connectionId="7"/>
  <cacheFields count="5">
    <cacheField name="[monthly_csv].[customer_state].[customer_state]" caption="customer_state" numFmtId="0" hierarchy="21" level="1">
      <sharedItems count="10">
        <s v="BA"/>
        <s v="DF"/>
        <s v="GO"/>
        <s v="MG"/>
        <s v="PA"/>
        <s v="PR"/>
        <s v="RJ"/>
        <s v="RS"/>
        <s v="SC"/>
        <s v="SP"/>
      </sharedItems>
    </cacheField>
    <cacheField name="[Measures].[Orders]" caption="Orders" numFmtId="0" hierarchy="37" level="32767"/>
    <cacheField name="[monthly_csv].[payment_types].[payment_types]" caption="payment_types" numFmtId="0" hierarchy="15" level="1">
      <sharedItems containsSemiMixedTypes="0" containsNonDate="0" containsString="0"/>
    </cacheField>
    <cacheField name="[monthly_csv].[Purchase_Date (Month)].[Purchase_Date (Month)]" caption="Purchase_Date (Month)" numFmtId="0" hierarchy="32" level="1">
      <sharedItems containsSemiMixedTypes="0" containsNonDate="0" containsString="0"/>
    </cacheField>
    <cacheField name="[monthly_csv].[review_score].[review_score]" caption="review_score" numFmtId="0" hierarchy="16" level="1">
      <sharedItems containsSemiMixedTypes="0" containsNonDate="0" containsString="0"/>
    </cacheField>
  </cacheFields>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fieldsUsage count="2">
        <fieldUsage x="-1"/>
        <fieldUsage x="2"/>
      </fieldsUsage>
    </cacheHierarchy>
    <cacheHierarchy uniqueName="[monthly_csv].[review_score]" caption="review_score" attribute="1" defaultMemberUniqueName="[monthly_csv].[review_score].[All]" allUniqueName="[monthly_csv].[review_score].[All]" dimensionUniqueName="[monthly_csv]" displayFolder="" count="2" memberValueDatatype="5" unbalanced="0">
      <fieldsUsage count="2">
        <fieldUsage x="-1"/>
        <fieldUsage x="4"/>
      </fieldsUsage>
    </cacheHierarchy>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0" memberValueDatatype="130" unbalanced="0"/>
    <cacheHierarchy uniqueName="[monthly_csv].[customer_state]" caption="customer_state" attribute="1" defaultMemberUniqueName="[monthly_csv].[customer_state].[All]" allUniqueName="[monthly_csv].[customer_state].[All]" dimensionUniqueName="[monthly_csv]" displayFolder="" count="2" memberValueDatatype="130" unbalanced="0">
      <fieldsUsage count="2">
        <fieldUsage x="-1"/>
        <fieldUsage x="0"/>
      </fieldsUsage>
    </cacheHierarchy>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0" memberValueDatatype="130" unbalanced="0"/>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fieldsUsage count="2">
        <fieldUsage x="-1"/>
        <fieldUsage x="3"/>
      </fieldsUsage>
    </cacheHierarchy>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oneField="1">
      <fieldsUsage count="1">
        <fieldUsage x="1"/>
      </fieldsUsage>
    </cacheHierarchy>
    <cacheHierarchy uniqueName="[Measures].[Revenue]" caption="Revenue" measure="1" displayFolder="" measureGroup="monthly_csv" count="0"/>
    <cacheHierarchy uniqueName="[Measures].[AOV]" caption="AOV" measure="1" displayFolder="" measureGroup="monthly_csv" count="0"/>
    <cacheHierarchy uniqueName="[Measures].[Late_Orders]" caption="Late_Orders" measure="1" displayFolder="" measureGroup="monthly_csv" count="0"/>
    <cacheHierarchy uniqueName="[Measures].[Late_Delivery_Rate]" caption="Late_Delivery_Rate" measure="1" displayFolder="" measureGroup="monthly_csv" count="0"/>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dimensions count="3">
    <dimension measure="1" name="Measures" uniqueName="[Measures]" caption="Measures"/>
    <dimension name="monthly_csv" uniqueName="[monthly_csv]" caption="monthly_csv"/>
    <dimension name="State Targets" uniqueName="[State Targets]" caption="State Targets"/>
  </dimensions>
  <measureGroups count="2">
    <measureGroup name="monthly_csv" caption="monthly_csv"/>
    <measureGroup name="State Targets" caption="State Target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2.684093402779" backgroundQuery="1" createdVersion="8" refreshedVersion="8" minRefreshableVersion="3" recordCount="0" supportSubquery="1" supportAdvancedDrill="1" xr:uid="{B2E127E9-F793-466C-80AC-AB9064A8680D}">
  <cacheSource type="external" connectionId="7"/>
  <cacheFields count="7">
    <cacheField name="[Measures].[Orders]" caption="Orders" numFmtId="0" hierarchy="37" level="32767"/>
    <cacheField name="[Measures].[Revenue]" caption="Revenue" numFmtId="0" hierarchy="38" level="32767"/>
    <cacheField name="[Measures].[AOV]" caption="AOV" numFmtId="0" hierarchy="39" level="32767"/>
    <cacheField name="[Measures].[Late_Delivery_Rate]" caption="Late_Delivery_Rate" numFmtId="0" hierarchy="41" level="32767"/>
    <cacheField name="[monthly_csv].[payment_types].[payment_types]" caption="payment_types" numFmtId="0" hierarchy="15" level="1">
      <sharedItems containsSemiMixedTypes="0" containsNonDate="0" containsString="0"/>
    </cacheField>
    <cacheField name="[monthly_csv].[Purchase_Date (Month)].[Purchase_Date (Month)]" caption="Purchase_Date (Month)" numFmtId="0" hierarchy="32" level="1">
      <sharedItems containsSemiMixedTypes="0" containsNonDate="0" containsString="0"/>
    </cacheField>
    <cacheField name="[monthly_csv].[review_score].[review_score]" caption="review_score" numFmtId="0" hierarchy="16" level="1">
      <sharedItems containsSemiMixedTypes="0" containsNonDate="0" containsString="0"/>
    </cacheField>
  </cacheFields>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fieldsUsage count="2">
        <fieldUsage x="-1"/>
        <fieldUsage x="4"/>
      </fieldsUsage>
    </cacheHierarchy>
    <cacheHierarchy uniqueName="[monthly_csv].[review_score]" caption="review_score" attribute="1" defaultMemberUniqueName="[monthly_csv].[review_score].[All]" allUniqueName="[monthly_csv].[review_score].[All]" dimensionUniqueName="[monthly_csv]" displayFolder="" count="2" memberValueDatatype="5" unbalanced="0">
      <fieldsUsage count="2">
        <fieldUsage x="-1"/>
        <fieldUsage x="6"/>
      </fieldsUsage>
    </cacheHierarchy>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0" memberValueDatatype="130" unbalanced="0"/>
    <cacheHierarchy uniqueName="[monthly_csv].[customer_state]" caption="customer_state" attribute="1" defaultMemberUniqueName="[monthly_csv].[customer_state].[All]" allUniqueName="[monthly_csv].[customer_state].[All]" dimensionUniqueName="[monthly_csv]" displayFolder="" count="0" memberValueDatatype="130" unbalanced="0"/>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0" memberValueDatatype="130" unbalanced="0"/>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fieldsUsage count="2">
        <fieldUsage x="-1"/>
        <fieldUsage x="5"/>
      </fieldsUsage>
    </cacheHierarchy>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oneField="1">
      <fieldsUsage count="1">
        <fieldUsage x="0"/>
      </fieldsUsage>
    </cacheHierarchy>
    <cacheHierarchy uniqueName="[Measures].[Revenue]" caption="Revenue" measure="1" displayFolder="" measureGroup="monthly_csv" count="0" oneField="1">
      <fieldsUsage count="1">
        <fieldUsage x="1"/>
      </fieldsUsage>
    </cacheHierarchy>
    <cacheHierarchy uniqueName="[Measures].[AOV]" caption="AOV" measure="1" displayFolder="" measureGroup="monthly_csv" count="0" oneField="1">
      <fieldsUsage count="1">
        <fieldUsage x="2"/>
      </fieldsUsage>
    </cacheHierarchy>
    <cacheHierarchy uniqueName="[Measures].[Late_Orders]" caption="Late_Orders" measure="1" displayFolder="" measureGroup="monthly_csv" count="0"/>
    <cacheHierarchy uniqueName="[Measures].[Late_Delivery_Rate]" caption="Late_Delivery_Rate" measure="1" displayFolder="" measureGroup="monthly_csv" count="0" oneField="1">
      <fieldsUsage count="1">
        <fieldUsage x="3"/>
      </fieldsUsage>
    </cacheHierarchy>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dimensions count="3">
    <dimension measure="1" name="Measures" uniqueName="[Measures]" caption="Measures"/>
    <dimension name="monthly_csv" uniqueName="[monthly_csv]" caption="monthly_csv"/>
    <dimension name="State Targets" uniqueName="[State Targets]" caption="State Targets"/>
  </dimensions>
  <measureGroups count="2">
    <measureGroup name="monthly_csv" caption="monthly_csv"/>
    <measureGroup name="State Targets" caption="State Target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2.684094097225" backgroundQuery="1" createdVersion="8" refreshedVersion="8" minRefreshableVersion="3" recordCount="0" supportSubquery="1" supportAdvancedDrill="1" xr:uid="{66672E72-CE2F-40ED-B6B5-194941986870}">
  <cacheSource type="external" connectionId="7"/>
  <cacheFields count="5">
    <cacheField name="[monthly_csv].[customer_state].[customer_state]" caption="customer_state" numFmtId="0" hierarchy="21" level="1">
      <sharedItems count="10">
        <s v="BA"/>
        <s v="DF"/>
        <s v="GO"/>
        <s v="MG"/>
        <s v="PA"/>
        <s v="PR"/>
        <s v="RJ"/>
        <s v="RS"/>
        <s v="SC"/>
        <s v="SP"/>
      </sharedItems>
    </cacheField>
    <cacheField name="[Measures].[Revenue]" caption="Revenue" numFmtId="0" hierarchy="38" level="32767"/>
    <cacheField name="[monthly_csv].[payment_types].[payment_types]" caption="payment_types" numFmtId="0" hierarchy="15" level="1">
      <sharedItems containsSemiMixedTypes="0" containsNonDate="0" containsString="0"/>
    </cacheField>
    <cacheField name="[monthly_csv].[Purchase_Date (Month)].[Purchase_Date (Month)]" caption="Purchase_Date (Month)" numFmtId="0" hierarchy="32" level="1">
      <sharedItems containsSemiMixedTypes="0" containsNonDate="0" containsString="0"/>
    </cacheField>
    <cacheField name="[monthly_csv].[review_score].[review_score]" caption="review_score" numFmtId="0" hierarchy="16" level="1">
      <sharedItems containsSemiMixedTypes="0" containsNonDate="0" containsString="0"/>
    </cacheField>
  </cacheFields>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fieldsUsage count="2">
        <fieldUsage x="-1"/>
        <fieldUsage x="2"/>
      </fieldsUsage>
    </cacheHierarchy>
    <cacheHierarchy uniqueName="[monthly_csv].[review_score]" caption="review_score" attribute="1" defaultMemberUniqueName="[monthly_csv].[review_score].[All]" allUniqueName="[monthly_csv].[review_score].[All]" dimensionUniqueName="[monthly_csv]" displayFolder="" count="2" memberValueDatatype="5" unbalanced="0">
      <fieldsUsage count="2">
        <fieldUsage x="-1"/>
        <fieldUsage x="4"/>
      </fieldsUsage>
    </cacheHierarchy>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0" memberValueDatatype="130" unbalanced="0"/>
    <cacheHierarchy uniqueName="[monthly_csv].[customer_state]" caption="customer_state" attribute="1" defaultMemberUniqueName="[monthly_csv].[customer_state].[All]" allUniqueName="[monthly_csv].[customer_state].[All]" dimensionUniqueName="[monthly_csv]" displayFolder="" count="2" memberValueDatatype="130" unbalanced="0">
      <fieldsUsage count="2">
        <fieldUsage x="-1"/>
        <fieldUsage x="0"/>
      </fieldsUsage>
    </cacheHierarchy>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0" memberValueDatatype="130" unbalanced="0"/>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fieldsUsage count="2">
        <fieldUsage x="-1"/>
        <fieldUsage x="3"/>
      </fieldsUsage>
    </cacheHierarchy>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cacheHierarchy uniqueName="[Measures].[Revenue]" caption="Revenue" measure="1" displayFolder="" measureGroup="monthly_csv" count="0" oneField="1">
      <fieldsUsage count="1">
        <fieldUsage x="1"/>
      </fieldsUsage>
    </cacheHierarchy>
    <cacheHierarchy uniqueName="[Measures].[AOV]" caption="AOV" measure="1" displayFolder="" measureGroup="monthly_csv" count="0"/>
    <cacheHierarchy uniqueName="[Measures].[Late_Orders]" caption="Late_Orders" measure="1" displayFolder="" measureGroup="monthly_csv" count="0"/>
    <cacheHierarchy uniqueName="[Measures].[Late_Delivery_Rate]" caption="Late_Delivery_Rate" measure="1" displayFolder="" measureGroup="monthly_csv" count="0"/>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dimensions count="3">
    <dimension measure="1" name="Measures" uniqueName="[Measures]" caption="Measures"/>
    <dimension name="monthly_csv" uniqueName="[monthly_csv]" caption="monthly_csv"/>
    <dimension name="State Targets" uniqueName="[State Targets]" caption="State Targets"/>
  </dimensions>
  <measureGroups count="2">
    <measureGroup name="monthly_csv" caption="monthly_csv"/>
    <measureGroup name="State Targets" caption="State Target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2.684095138888" backgroundQuery="1" createdVersion="8" refreshedVersion="8" minRefreshableVersion="3" recordCount="0" supportSubquery="1" supportAdvancedDrill="1" xr:uid="{0F6817BA-53EA-4AC6-9E13-16D0A59EC78B}">
  <cacheSource type="external" connectionId="7"/>
  <cacheFields count="6">
    <cacheField name="[monthly_csv].[customer_state].[customer_state]" caption="customer_state" numFmtId="0" hierarchy="21" level="1">
      <sharedItems count="10">
        <s v="BA"/>
        <s v="DF"/>
        <s v="GO"/>
        <s v="MG"/>
        <s v="PE"/>
        <s v="PR"/>
        <s v="RJ"/>
        <s v="RS"/>
        <s v="SC"/>
        <s v="SP"/>
      </sharedItems>
    </cacheField>
    <cacheField name="[monthly_csv].[customer_city].[customer_city]" caption="customer_city" numFmtId="0" hierarchy="20" level="1">
      <sharedItems count="10">
        <s v="Aracaju"/>
        <s v="Balneario Camboriu"/>
        <s v="Barretos"/>
        <s v="Barueri"/>
        <s v="Belem"/>
        <s v="Belo Horizonte"/>
        <s v="Camacari"/>
        <s v="Criciuma"/>
        <s v="Rio De Janeiro"/>
        <s v="Sao Paulo"/>
      </sharedItems>
    </cacheField>
    <cacheField name="[Measures].[Late_Orders]" caption="Late_Orders" numFmtId="0" hierarchy="40" level="32767"/>
    <cacheField name="[monthly_csv].[payment_types].[payment_types]" caption="payment_types" numFmtId="0" hierarchy="15" level="1">
      <sharedItems containsSemiMixedTypes="0" containsNonDate="0" containsString="0"/>
    </cacheField>
    <cacheField name="[monthly_csv].[Purchase_Date (Month)].[Purchase_Date (Month)]" caption="Purchase_Date (Month)" numFmtId="0" hierarchy="32" level="1">
      <sharedItems containsSemiMixedTypes="0" containsNonDate="0" containsString="0"/>
    </cacheField>
    <cacheField name="[monthly_csv].[review_score].[review_score]" caption="review_score" numFmtId="0" hierarchy="16" level="1">
      <sharedItems containsSemiMixedTypes="0" containsNonDate="0" containsString="0"/>
    </cacheField>
  </cacheFields>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fieldsUsage count="2">
        <fieldUsage x="-1"/>
        <fieldUsage x="3"/>
      </fieldsUsage>
    </cacheHierarchy>
    <cacheHierarchy uniqueName="[monthly_csv].[review_score]" caption="review_score" attribute="1" defaultMemberUniqueName="[monthly_csv].[review_score].[All]" allUniqueName="[monthly_csv].[review_score].[All]" dimensionUniqueName="[monthly_csv]" displayFolder="" count="2" memberValueDatatype="5" unbalanced="0">
      <fieldsUsage count="2">
        <fieldUsage x="-1"/>
        <fieldUsage x="5"/>
      </fieldsUsage>
    </cacheHierarchy>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2" memberValueDatatype="130" unbalanced="0">
      <fieldsUsage count="2">
        <fieldUsage x="-1"/>
        <fieldUsage x="1"/>
      </fieldsUsage>
    </cacheHierarchy>
    <cacheHierarchy uniqueName="[monthly_csv].[customer_state]" caption="customer_state" attribute="1" defaultMemberUniqueName="[monthly_csv].[customer_state].[All]" allUniqueName="[monthly_csv].[customer_state].[All]" dimensionUniqueName="[monthly_csv]" displayFolder="" count="2" memberValueDatatype="130" unbalanced="0">
      <fieldsUsage count="2">
        <fieldUsage x="-1"/>
        <fieldUsage x="0"/>
      </fieldsUsage>
    </cacheHierarchy>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0" memberValueDatatype="130" unbalanced="0"/>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fieldsUsage count="2">
        <fieldUsage x="-1"/>
        <fieldUsage x="4"/>
      </fieldsUsage>
    </cacheHierarchy>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cacheHierarchy uniqueName="[Measures].[Revenue]" caption="Revenue" measure="1" displayFolder="" measureGroup="monthly_csv" count="0"/>
    <cacheHierarchy uniqueName="[Measures].[AOV]" caption="AOV" measure="1" displayFolder="" measureGroup="monthly_csv" count="0"/>
    <cacheHierarchy uniqueName="[Measures].[Late_Orders]" caption="Late_Orders" measure="1" displayFolder="" measureGroup="monthly_csv" count="0" oneField="1">
      <fieldsUsage count="1">
        <fieldUsage x="2"/>
      </fieldsUsage>
    </cacheHierarchy>
    <cacheHierarchy uniqueName="[Measures].[Late_Delivery_Rate]" caption="Late_Delivery_Rate" measure="1" displayFolder="" measureGroup="monthly_csv" count="0"/>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dimensions count="3">
    <dimension measure="1" name="Measures" uniqueName="[Measures]" caption="Measures"/>
    <dimension name="monthly_csv" uniqueName="[monthly_csv]" caption="monthly_csv"/>
    <dimension name="State Targets" uniqueName="[State Targets]" caption="State Targets"/>
  </dimensions>
  <measureGroups count="2">
    <measureGroup name="monthly_csv" caption="monthly_csv"/>
    <measureGroup name="State Targets" caption="State Target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2.684096874997" backgroundQuery="1" createdVersion="8" refreshedVersion="8" minRefreshableVersion="3" recordCount="0" supportSubquery="1" supportAdvancedDrill="1" xr:uid="{D5A235C4-139B-4C4B-ABB0-949604F6E947}">
  <cacheSource type="external" connectionId="7"/>
  <cacheFields count="7">
    <cacheField name="[monthly_csv].[customer_state].[customer_state]" caption="customer_state" numFmtId="0" hierarchy="21" level="1">
      <sharedItems count="10">
        <s v="BA"/>
        <s v="DF"/>
        <s v="GO"/>
        <s v="MG"/>
        <s v="PE"/>
        <s v="PR"/>
        <s v="RJ"/>
        <s v="RS"/>
        <s v="SC"/>
        <s v="SP"/>
      </sharedItems>
    </cacheField>
    <cacheField name="[monthly_csv].[customer_city].[customer_city]" caption="customer_city" numFmtId="0" hierarchy="20" level="1">
      <sharedItems count="10">
        <s v="Belo Horizonte"/>
        <s v="Brasilia"/>
        <s v="Campinas"/>
        <s v="Curitiba"/>
        <s v="Fortaleza"/>
        <s v="Porto Alegre"/>
        <s v="Recife"/>
        <s v="Rio De Janeiro"/>
        <s v="Salvador"/>
        <s v="Sao Paulo"/>
      </sharedItems>
    </cacheField>
    <cacheField name="[monthly_csv].[Purchase_Date (Year)].[Purchase_Date (Year)]" caption="Purchase_Date (Year)" numFmtId="0" hierarchy="30" level="1">
      <sharedItems count="2">
        <s v="2017"/>
        <s v="2018"/>
      </sharedItems>
    </cacheField>
    <cacheField name="[monthly_csv].[Purchase_Date (Month)].[Purchase_Date (Month)]" caption="Purchase_Date (Month)" numFmtId="0" hierarchy="32" level="1">
      <sharedItems count="6">
        <s v="Mar"/>
        <s v="Jun" u="1"/>
        <s v="Feb" u="1"/>
        <s v="May" u="1"/>
        <s v="Apr" u="1"/>
        <s v="Jan" u="1"/>
      </sharedItems>
    </cacheField>
    <cacheField name="[Measures].[Late_Delivery_Rate]" caption="Late_Delivery_Rate" numFmtId="0" hierarchy="41" level="32767"/>
    <cacheField name="[monthly_csv].[payment_types].[payment_types]" caption="payment_types" numFmtId="0" hierarchy="15" level="1">
      <sharedItems containsSemiMixedTypes="0" containsNonDate="0" containsString="0"/>
    </cacheField>
    <cacheField name="[monthly_csv].[review_score].[review_score]" caption="review_score" numFmtId="0" hierarchy="16" level="1">
      <sharedItems containsSemiMixedTypes="0" containsNonDate="0" containsString="0"/>
    </cacheField>
  </cacheFields>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fieldsUsage count="2">
        <fieldUsage x="-1"/>
        <fieldUsage x="5"/>
      </fieldsUsage>
    </cacheHierarchy>
    <cacheHierarchy uniqueName="[monthly_csv].[review_score]" caption="review_score" attribute="1" defaultMemberUniqueName="[monthly_csv].[review_score].[All]" allUniqueName="[monthly_csv].[review_score].[All]" dimensionUniqueName="[monthly_csv]" displayFolder="" count="2" memberValueDatatype="5" unbalanced="0">
      <fieldsUsage count="2">
        <fieldUsage x="-1"/>
        <fieldUsage x="6"/>
      </fieldsUsage>
    </cacheHierarchy>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2" memberValueDatatype="130" unbalanced="0">
      <fieldsUsage count="2">
        <fieldUsage x="-1"/>
        <fieldUsage x="1"/>
      </fieldsUsage>
    </cacheHierarchy>
    <cacheHierarchy uniqueName="[monthly_csv].[customer_state]" caption="customer_state" attribute="1" defaultMemberUniqueName="[monthly_csv].[customer_state].[All]" allUniqueName="[monthly_csv].[customer_state].[All]" dimensionUniqueName="[monthly_csv]" displayFolder="" count="2" memberValueDatatype="130" unbalanced="0">
      <fieldsUsage count="2">
        <fieldUsage x="-1"/>
        <fieldUsage x="0"/>
      </fieldsUsage>
    </cacheHierarchy>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2" memberValueDatatype="130" unbalanced="0">
      <fieldsUsage count="2">
        <fieldUsage x="-1"/>
        <fieldUsage x="2"/>
      </fieldsUsage>
    </cacheHierarchy>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fieldsUsage count="2">
        <fieldUsage x="-1"/>
        <fieldUsage x="3"/>
      </fieldsUsage>
    </cacheHierarchy>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cacheHierarchy uniqueName="[Measures].[Revenue]" caption="Revenue" measure="1" displayFolder="" measureGroup="monthly_csv" count="0"/>
    <cacheHierarchy uniqueName="[Measures].[AOV]" caption="AOV" measure="1" displayFolder="" measureGroup="monthly_csv" count="0"/>
    <cacheHierarchy uniqueName="[Measures].[Late_Orders]" caption="Late_Orders" measure="1" displayFolder="" measureGroup="monthly_csv" count="0"/>
    <cacheHierarchy uniqueName="[Measures].[Late_Delivery_Rate]" caption="Late_Delivery_Rate" measure="1" displayFolder="" measureGroup="monthly_csv" count="0" oneField="1">
      <fieldsUsage count="1">
        <fieldUsage x="4"/>
      </fieldsUsage>
    </cacheHierarchy>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dimensions count="3">
    <dimension measure="1" name="Measures" uniqueName="[Measures]" caption="Measures"/>
    <dimension name="monthly_csv" uniqueName="[monthly_csv]" caption="monthly_csv"/>
    <dimension name="State Targets" uniqueName="[State Targets]" caption="State Targets"/>
  </dimensions>
  <measureGroups count="2">
    <measureGroup name="monthly_csv" caption="monthly_csv"/>
    <measureGroup name="State Targets" caption="State Targets"/>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wpull1" refreshedDate="46280.761887499997" backgroundQuery="1" createdVersion="3" refreshedVersion="8" minRefreshableVersion="3" recordCount="0" supportSubquery="1" supportAdvancedDrill="1" xr:uid="{18F7C983-1F48-437A-AF0E-7C61C03835FC}">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monthly_csv].[Source.Name]" caption="Source.Name" attribute="1" defaultMemberUniqueName="[monthly_csv].[Source.Name].[All]" allUniqueName="[monthly_csv].[Source.Name].[All]" dimensionUniqueName="[monthly_csv]" displayFolder="" count="0" memberValueDatatype="130" unbalanced="0"/>
    <cacheHierarchy uniqueName="[monthly_csv].[order_id]" caption="order_id" attribute="1" defaultMemberUniqueName="[monthly_csv].[order_id].[All]" allUniqueName="[monthly_csv].[order_id].[All]" dimensionUniqueName="[monthly_csv]" displayFolder="" count="0" memberValueDatatype="130" unbalanced="0"/>
    <cacheHierarchy uniqueName="[monthly_csv].[customer_id]" caption="customer_id" attribute="1" defaultMemberUniqueName="[monthly_csv].[customer_id].[All]" allUniqueName="[monthly_csv].[customer_id].[All]" dimensionUniqueName="[monthly_csv]" displayFolder="" count="0" memberValueDatatype="130" unbalanced="0"/>
    <cacheHierarchy uniqueName="[monthly_csv].[order_status]" caption="order_status" attribute="1" defaultMemberUniqueName="[monthly_csv].[order_status].[All]" allUniqueName="[monthly_csv].[order_status].[All]" dimensionUniqueName="[monthly_csv]" displayFolder="" count="0" memberValueDatatype="130" unbalanced="0"/>
    <cacheHierarchy uniqueName="[monthly_csv].[order_purchase_timestamp]" caption="order_purchase_timestamp" attribute="1" time="1" defaultMemberUniqueName="[monthly_csv].[order_purchase_timestamp].[All]" allUniqueName="[monthly_csv].[order_purchase_timestamp].[All]" dimensionUniqueName="[monthly_csv]" displayFolder="" count="0" memberValueDatatype="7" unbalanced="0"/>
    <cacheHierarchy uniqueName="[monthly_csv].[order_approved_at]" caption="order_approved_at" attribute="1" time="1" defaultMemberUniqueName="[monthly_csv].[order_approved_at].[All]" allUniqueName="[monthly_csv].[order_approved_at].[All]" dimensionUniqueName="[monthly_csv]" displayFolder="" count="0" memberValueDatatype="7" unbalanced="0"/>
    <cacheHierarchy uniqueName="[monthly_csv].[order_delivered_carrier_date]" caption="order_delivered_carrier_date" attribute="1" time="1" defaultMemberUniqueName="[monthly_csv].[order_delivered_carrier_date].[All]" allUniqueName="[monthly_csv].[order_delivered_carrier_date].[All]" dimensionUniqueName="[monthly_csv]" displayFolder="" count="0" memberValueDatatype="7" unbalanced="0"/>
    <cacheHierarchy uniqueName="[monthly_csv].[order_delivered_customer_date]" caption="order_delivered_customer_date" attribute="1" time="1" defaultMemberUniqueName="[monthly_csv].[order_delivered_customer_date].[All]" allUniqueName="[monthly_csv].[order_delivered_customer_date].[All]" dimensionUniqueName="[monthly_csv]" displayFolder="" count="0" memberValueDatatype="7" unbalanced="0"/>
    <cacheHierarchy uniqueName="[monthly_csv].[order_estimated_delivery_date]" caption="order_estimated_delivery_date" attribute="1" time="1" defaultMemberUniqueName="[monthly_csv].[order_estimated_delivery_date].[All]" allUniqueName="[monthly_csv].[order_estimated_delivery_date].[All]" dimensionUniqueName="[monthly_csv]" displayFolder="" count="0" memberValueDatatype="7" unbalanced="0"/>
    <cacheHierarchy uniqueName="[monthly_csv].[gross_merchandise_value]" caption="gross_merchandise_value" attribute="1" defaultMemberUniqueName="[monthly_csv].[gross_merchandise_value].[All]" allUniqueName="[monthly_csv].[gross_merchandise_value].[All]" dimensionUniqueName="[monthly_csv]" displayFolder="" count="0" memberValueDatatype="5" unbalanced="0"/>
    <cacheHierarchy uniqueName="[monthly_csv].[freight_value]" caption="freight_value" attribute="1" defaultMemberUniqueName="[monthly_csv].[freight_value].[All]" allUniqueName="[monthly_csv].[freight_value].[All]" dimensionUniqueName="[monthly_csv]" displayFolder="" count="0" memberValueDatatype="5" unbalanced="0"/>
    <cacheHierarchy uniqueName="[monthly_csv].[item_count]" caption="item_count" attribute="1" defaultMemberUniqueName="[monthly_csv].[item_count].[All]" allUniqueName="[monthly_csv].[item_count].[All]" dimensionUniqueName="[monthly_csv]" displayFolder="" count="0" memberValueDatatype="20" unbalanced="0"/>
    <cacheHierarchy uniqueName="[monthly_csv].[seller_count]" caption="seller_count" attribute="1" defaultMemberUniqueName="[monthly_csv].[seller_count].[All]" allUniqueName="[monthly_csv].[seller_count].[All]" dimensionUniqueName="[monthly_csv]" displayFolder="" count="0" memberValueDatatype="20" unbalanced="0"/>
    <cacheHierarchy uniqueName="[monthly_csv].[payment_value]" caption="payment_value" attribute="1" defaultMemberUniqueName="[monthly_csv].[payment_value].[All]" allUniqueName="[monthly_csv].[payment_value].[All]" dimensionUniqueName="[monthly_csv]" displayFolder="" count="0" memberValueDatatype="5" unbalanced="0"/>
    <cacheHierarchy uniqueName="[monthly_csv].[payment_installments]" caption="payment_installments" attribute="1" defaultMemberUniqueName="[monthly_csv].[payment_installments].[All]" allUniqueName="[monthly_csv].[payment_installments].[All]" dimensionUniqueName="[monthly_csv]" displayFolder="" count="0" memberValueDatatype="20" unbalanced="0"/>
    <cacheHierarchy uniqueName="[monthly_csv].[payment_types]" caption="payment_types" attribute="1" defaultMemberUniqueName="[monthly_csv].[payment_types].[All]" allUniqueName="[monthly_csv].[payment_types].[All]" dimensionUniqueName="[monthly_csv]" displayFolder="" count="2" memberValueDatatype="20" unbalanced="0"/>
    <cacheHierarchy uniqueName="[monthly_csv].[review_score]" caption="review_score" attribute="1" defaultMemberUniqueName="[monthly_csv].[review_score].[All]" allUniqueName="[monthly_csv].[review_score].[All]" dimensionUniqueName="[monthly_csv]" displayFolder="" count="2" memberValueDatatype="5" unbalanced="0"/>
    <cacheHierarchy uniqueName="[monthly_csv].[review_count]" caption="review_count" attribute="1" defaultMemberUniqueName="[monthly_csv].[review_count].[All]" allUniqueName="[monthly_csv].[review_count].[All]" dimensionUniqueName="[monthly_csv]" displayFolder="" count="0" memberValueDatatype="20" unbalanced="0"/>
    <cacheHierarchy uniqueName="[monthly_csv].[customer_unique_id]" caption="customer_unique_id" attribute="1" defaultMemberUniqueName="[monthly_csv].[customer_unique_id].[All]" allUniqueName="[monthly_csv].[customer_unique_id].[All]" dimensionUniqueName="[monthly_csv]" displayFolder="" count="0" memberValueDatatype="130" unbalanced="0"/>
    <cacheHierarchy uniqueName="[monthly_csv].[customer_zip_code_prefix]" caption="customer_zip_code_prefix" attribute="1" defaultMemberUniqueName="[monthly_csv].[customer_zip_code_prefix].[All]" allUniqueName="[monthly_csv].[customer_zip_code_prefix].[All]" dimensionUniqueName="[monthly_csv]" displayFolder="" count="0" memberValueDatatype="20" unbalanced="0"/>
    <cacheHierarchy uniqueName="[monthly_csv].[customer_city]" caption="customer_city" attribute="1" defaultMemberUniqueName="[monthly_csv].[customer_city].[All]" allUniqueName="[monthly_csv].[customer_city].[All]" dimensionUniqueName="[monthly_csv]" displayFolder="" count="0" memberValueDatatype="130" unbalanced="0"/>
    <cacheHierarchy uniqueName="[monthly_csv].[customer_state]" caption="customer_state" attribute="1" defaultMemberUniqueName="[monthly_csv].[customer_state].[All]" allUniqueName="[monthly_csv].[customer_state].[All]" dimensionUniqueName="[monthly_csv]" displayFolder="" count="0" memberValueDatatype="130" unbalanced="0"/>
    <cacheHierarchy uniqueName="[monthly_csv].[actual_delivery_days]" caption="actual_delivery_days" attribute="1" defaultMemberUniqueName="[monthly_csv].[actual_delivery_days].[All]" allUniqueName="[monthly_csv].[actual_delivery_days].[All]" dimensionUniqueName="[monthly_csv]" displayFolder="" count="0" memberValueDatatype="5" unbalanced="0"/>
    <cacheHierarchy uniqueName="[monthly_csv].[promised_delivery_days]" caption="promised_delivery_days" attribute="1" defaultMemberUniqueName="[monthly_csv].[promised_delivery_days].[All]" allUniqueName="[monthly_csv].[promised_delivery_days].[All]" dimensionUniqueName="[monthly_csv]" displayFolder="" count="0" memberValueDatatype="5" unbalanced="0"/>
    <cacheHierarchy uniqueName="[monthly_csv].[is_late]" caption="is_late" attribute="1" defaultMemberUniqueName="[monthly_csv].[is_late].[All]" allUniqueName="[monthly_csv].[is_late].[All]" dimensionUniqueName="[monthly_csv]" displayFolder="" count="0" memberValueDatatype="20" unbalanced="0"/>
    <cacheHierarchy uniqueName="[monthly_csv].[net_revenue]" caption="net_revenue" attribute="1" defaultMemberUniqueName="[monthly_csv].[net_revenue].[All]" allUniqueName="[monthly_csv].[net_revenue].[All]" dimensionUniqueName="[monthly_csv]" displayFolder="" count="0" memberValueDatatype="5" unbalanced="0"/>
    <cacheHierarchy uniqueName="[monthly_csv].[Purchase_Date]" caption="Purchase_Date" attribute="1" time="1" defaultMemberUniqueName="[monthly_csv].[Purchase_Date].[All]" allUniqueName="[monthly_csv].[Purchase_Date].[All]" dimensionUniqueName="[monthly_csv]" displayFolder="" count="0" memberValueDatatype="7" unbalanced="0"/>
    <cacheHierarchy uniqueName="[monthly_csv].[Purchasing_Month]" caption="Purchasing_Month" attribute="1" defaultMemberUniqueName="[monthly_csv].[Purchasing_Month].[All]" allUniqueName="[monthly_csv].[Purchasing_Month].[All]" dimensionUniqueName="[monthly_csv]" displayFolder="" count="0" memberValueDatatype="130" unbalanced="0"/>
    <cacheHierarchy uniqueName="[monthly_csv].[Late Gap]" caption="Late Gap" attribute="1" defaultMemberUniqueName="[monthly_csv].[Late Gap].[All]" allUniqueName="[monthly_csv].[Late Gap].[All]" dimensionUniqueName="[monthly_csv]" displayFolder="" count="0" memberValueDatatype="20" unbalanced="0"/>
    <cacheHierarchy uniqueName="[monthly_csv].[Late_Flag]" caption="Late_Flag" attribute="1" defaultMemberUniqueName="[monthly_csv].[Late_Flag].[All]" allUniqueName="[monthly_csv].[Late_Flag].[All]" dimensionUniqueName="[monthly_csv]" displayFolder="" count="0" memberValueDatatype="130" unbalanced="0"/>
    <cacheHierarchy uniqueName="[monthly_csv].[Purchase_Date (Year)]" caption="Purchase_Date (Year)" attribute="1" defaultMemberUniqueName="[monthly_csv].[Purchase_Date (Year)].[All]" allUniqueName="[monthly_csv].[Purchase_Date (Year)].[All]" dimensionUniqueName="[monthly_csv]" displayFolder="" count="0" memberValueDatatype="130" unbalanced="0"/>
    <cacheHierarchy uniqueName="[monthly_csv].[Purchase_Date (Quarter)]" caption="Purchase_Date (Quarter)" attribute="1" defaultMemberUniqueName="[monthly_csv].[Purchase_Date (Quarter)].[All]" allUniqueName="[monthly_csv].[Purchase_Date (Quarter)].[All]" dimensionUniqueName="[monthly_csv]" displayFolder="" count="0" memberValueDatatype="130" unbalanced="0"/>
    <cacheHierarchy uniqueName="[monthly_csv].[Purchase_Date (Month)]" caption="Purchase_Date (Month)" attribute="1" defaultMemberUniqueName="[monthly_csv].[Purchase_Date (Month)].[All]" allUniqueName="[monthly_csv].[Purchase_Date (Month)].[All]" dimensionUniqueName="[monthly_csv]" displayFolder="" count="2" memberValueDatatype="130" unbalanced="0"/>
    <cacheHierarchy uniqueName="[State Targets].[customer_state]" caption="customer_state" attribute="1" defaultMemberUniqueName="[State Targets].[customer_state].[All]" allUniqueName="[State Targets].[customer_state].[All]" dimensionUniqueName="[State Targets]" displayFolder="" count="0" memberValueDatatype="130" unbalanced="0"/>
    <cacheHierarchy uniqueName="[State Targets].[target_late_rate]" caption="target_late_rate" attribute="1" defaultMemberUniqueName="[State Targets].[target_late_rate].[All]" allUniqueName="[State Targets].[target_late_rate].[All]" dimensionUniqueName="[State Targets]" displayFolder="" count="0" memberValueDatatype="5" unbalanced="0"/>
    <cacheHierarchy uniqueName="[State Targets].[target_review_score]" caption="target_review_score" attribute="1" defaultMemberUniqueName="[State Targets].[target_review_score].[All]" allUniqueName="[State Targets].[target_review_score].[All]" dimensionUniqueName="[State Targets]" displayFolder="" count="0" memberValueDatatype="5" unbalanced="0"/>
    <cacheHierarchy uniqueName="[monthly_csv].[Purchase_Date (Month Index)]" caption="Purchase_Date (Month Index)" attribute="1" defaultMemberUniqueName="[monthly_csv].[Purchase_Date (Month Index)].[All]" allUniqueName="[monthly_csv].[Purchase_Date (Month Index)].[All]" dimensionUniqueName="[monthly_csv]" displayFolder="" count="0" memberValueDatatype="20" unbalanced="0" hidden="1"/>
    <cacheHierarchy uniqueName="[Measures].[Orders]" caption="Orders" measure="1" displayFolder="" measureGroup="monthly_csv" count="0"/>
    <cacheHierarchy uniqueName="[Measures].[Revenue]" caption="Revenue" measure="1" displayFolder="" measureGroup="monthly_csv" count="0"/>
    <cacheHierarchy uniqueName="[Measures].[AOV]" caption="AOV" measure="1" displayFolder="" measureGroup="monthly_csv" count="0"/>
    <cacheHierarchy uniqueName="[Measures].[Late_Orders]" caption="Late_Orders" measure="1" displayFolder="" measureGroup="monthly_csv" count="0"/>
    <cacheHierarchy uniqueName="[Measures].[Late_Delivery_Rate]" caption="Late_Delivery_Rate" measure="1" displayFolder="" measureGroup="monthly_csv" count="0"/>
    <cacheHierarchy uniqueName="[Measures].[Avg_Review_Score]" caption="Avg_Review_Score" measure="1" displayFolder="" measureGroup="monthly_csv" count="0"/>
    <cacheHierarchy uniqueName="[Measures].[Tar_Review_Score]" caption="Tar_Review_Score" measure="1" displayFolder="" measureGroup="monthly_csv" count="0"/>
    <cacheHierarchy uniqueName="[Measures].[Tar_late_score]" caption="Tar_late_score" measure="1" displayFolder="" measureGroup="monthly_csv" count="0"/>
    <cacheHierarchy uniqueName="[Measures].[Gap]" caption="Gap" measure="1" displayFolder="" measureGroup="monthly_csv" count="0"/>
    <cacheHierarchy uniqueName="[Measures].[__XL_Count monthly_csv]" caption="__XL_Count monthly_csv" measure="1" displayFolder="" measureGroup="monthly_csv" count="0" hidden="1"/>
    <cacheHierarchy uniqueName="[Measures].[__XL_Count State Targets]" caption="__XL_Count State Targets" measure="1" displayFolder="" measureGroup="State 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56150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3D91CA-E571-4D50-AE76-2ADE8116B977}" name="PivotTable2" cacheId="2996" applyNumberFormats="0" applyBorderFormats="0" applyFontFormats="0" applyPatternFormats="0" applyAlignmentFormats="0" applyWidthHeightFormats="1" dataCaption="Values" tag="66c886f0-3bc5-4003-ba68-f96d6f6cf742" updatedVersion="8" minRefreshableVersion="3" useAutoFormatting="1" subtotalHiddenItems="1" itemPrintTitles="1" createdVersion="8" indent="0" outline="1" outlineData="1" multipleFieldFilters="0" chartFormat="18">
  <location ref="L4:M15"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6"/>
    </i>
    <i>
      <x v="3"/>
    </i>
    <i>
      <x v="8"/>
    </i>
    <i>
      <x v="7"/>
    </i>
    <i>
      <x v="2"/>
    </i>
    <i>
      <x v="5"/>
    </i>
    <i>
      <x/>
    </i>
    <i>
      <x v="4"/>
    </i>
    <i>
      <x v="1"/>
    </i>
    <i t="grand">
      <x/>
    </i>
  </rowItems>
  <colItems count="1">
    <i/>
  </colItems>
  <dataFields count="1">
    <dataField fld="1" subtotal="count" baseField="0" baseItem="0"/>
  </dataFields>
  <formats count="1">
    <format dxfId="484">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ayment_types].&amp;[1]"/>
      </members>
    </pivotHierarchy>
    <pivotHierarchy multipleItemSelectionAllowed="1" dragToData="1">
      <members count="1" level="1">
        <member name="[monthly_csv].[review_scor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urchase_Date (Month)].&amp;[Ma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7">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ly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27CD0-E5D0-4D28-8D70-24ADCB2EA34E}" name="PivotTable1" cacheId="2999" applyNumberFormats="0" applyBorderFormats="0" applyFontFormats="0" applyPatternFormats="0" applyAlignmentFormats="0" applyWidthHeightFormats="1" dataCaption="Values" tag="4221be4b-c9bc-4322-a244-ba9fb3ffd973" updatedVersion="8" minRefreshableVersion="3" useAutoFormatting="1" subtotalHiddenItems="1" itemPrintTitles="1" createdVersion="8" indent="0" outline="1" outlineData="1" multipleFieldFilters="0">
  <location ref="B4:E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ayment_types].&amp;[1]"/>
      </members>
    </pivotHierarchy>
    <pivotHierarchy multipleItemSelectionAllowed="1" dragToData="1">
      <members count="1" level="1">
        <member name="[monthly_csv].[review_scor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urchase_Date (Month)].&amp;[Ma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ly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9526F-B670-4D8C-B65F-ED42BBCC8DFD}" name="PivotTable5" cacheId="3008" applyNumberFormats="0" applyBorderFormats="0" applyFontFormats="0" applyPatternFormats="0" applyAlignmentFormats="0" applyWidthHeightFormats="1" dataCaption="Values" tag="3459b835-265f-4230-8b3a-5d0c3fab8e4a" updatedVersion="8" minRefreshableVersion="3" useAutoFormatting="1" subtotalHiddenItems="1" itemPrintTitles="1" createdVersion="8" indent="0" outline="1" outlineData="1" multipleFieldFilters="0" chartFormat="14">
  <location ref="AL4:AM9" firstHeaderRow="1"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6">
        <item s="1"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5">
    <i>
      <x/>
    </i>
    <i r="1">
      <x/>
    </i>
    <i>
      <x v="1"/>
    </i>
    <i r="1">
      <x/>
    </i>
    <i t="grand">
      <x/>
    </i>
  </rowItems>
  <colItems count="1">
    <i/>
  </colItems>
  <dataFields count="1">
    <dataField fld="4" subtotal="count" baseField="0" baseItem="0"/>
  </dataFields>
  <formats count="4">
    <format dxfId="480">
      <pivotArea collapsedLevelsAreSubtotals="1" fieldPosition="0">
        <references count="2">
          <reference field="2" count="1" selected="0">
            <x v="0"/>
          </reference>
          <reference field="3" count="0"/>
        </references>
      </pivotArea>
    </format>
    <format dxfId="481">
      <pivotArea collapsedLevelsAreSubtotals="1" fieldPosition="0">
        <references count="1">
          <reference field="2" count="1">
            <x v="1"/>
          </reference>
        </references>
      </pivotArea>
    </format>
    <format dxfId="482">
      <pivotArea collapsedLevelsAreSubtotals="1" fieldPosition="0">
        <references count="2">
          <reference field="2" count="1" selected="0">
            <x v="1"/>
          </reference>
          <reference field="3" count="6">
            <x v="0"/>
            <x v="1"/>
            <x v="2"/>
            <x v="3"/>
            <x v="4"/>
            <x v="5"/>
          </reference>
        </references>
      </pivotArea>
    </format>
    <format dxfId="483">
      <pivotArea grandRow="1"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ayment_types].&amp;[1]"/>
      </members>
    </pivotHierarchy>
    <pivotHierarchy multipleItemSelectionAllowed="1" dragToData="1">
      <members count="1" level="1">
        <member name="[monthly_csv].[review_scor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3" iMeasureHier="38">
      <autoFilter ref="A1">
        <filterColumn colId="0">
          <top10 val="10" filterVal="10"/>
        </filterColumn>
      </autoFilter>
    </filter>
    <filter fld="1" type="count" id="4" iMeasureHier="40">
      <autoFilter ref="A1">
        <filterColumn colId="0">
          <top10 val="10" filterVal="10"/>
        </filterColumn>
      </autoFilter>
    </filter>
  </filters>
  <rowHierarchiesUsage count="2">
    <rowHierarchyUsage hierarchyUsage="30"/>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ly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71690-08AF-4DD6-99F8-51D5E819501C}" name="PivotTable4" cacheId="3005" applyNumberFormats="0" applyBorderFormats="0" applyFontFormats="0" applyPatternFormats="0" applyAlignmentFormats="0" applyWidthHeightFormats="1" dataCaption="Values" tag="ce4578c3-3796-4b1e-a083-ad1a6b380726" updatedVersion="8" minRefreshableVersion="3" useAutoFormatting="1" subtotalHiddenItems="1" itemPrintTitles="1" createdVersion="8" indent="0" outline="1" outlineData="1" multipleFieldFilters="0" chartFormat="11">
  <location ref="AC4:AD15" firstHeaderRow="1" firstDataRow="1" firstDataCol="1"/>
  <pivotFields count="6">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4"/>
    </i>
    <i>
      <x v="2"/>
    </i>
    <i>
      <x v="3"/>
    </i>
    <i>
      <x v="1"/>
    </i>
    <i>
      <x/>
    </i>
    <i>
      <x v="5"/>
    </i>
    <i>
      <x v="7"/>
    </i>
    <i>
      <x v="6"/>
    </i>
    <i>
      <x v="8"/>
    </i>
    <i>
      <x v="9"/>
    </i>
    <i t="grand">
      <x/>
    </i>
  </rowItems>
  <colItems count="1">
    <i/>
  </colItems>
  <dataFields count="1">
    <dataField fld="2" subtotal="count" baseField="0" baseItem="0"/>
  </dataFields>
  <chartFormats count="3">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ayment_types].&amp;[1]"/>
      </members>
    </pivotHierarchy>
    <pivotHierarchy multipleItemSelectionAllowed="1" dragToData="1">
      <members count="1" level="1">
        <member name="[monthly_csv].[review_scor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urchase_Date (Month)].&amp;[Ma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3" iMeasureHier="38">
      <autoFilter ref="A1">
        <filterColumn colId="0">
          <top10 val="10" filterVal="10"/>
        </filterColumn>
      </autoFilter>
    </filter>
    <filter fld="1" type="count" id="4" iMeasureHier="40">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ly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F0E71A-ED10-482E-813D-BE2D55C63F4C}" name="PivotTable3" cacheId="3002" applyNumberFormats="0" applyBorderFormats="0" applyFontFormats="0" applyPatternFormats="0" applyAlignmentFormats="0" applyWidthHeightFormats="1" dataCaption="Values" tag="dcfe6fdc-d341-4f20-bd2d-04c911d4be4b" updatedVersion="8" minRefreshableVersion="3" useAutoFormatting="1" subtotalHiddenItems="1" itemPrintTitles="1" createdVersion="8" indent="0" outline="1" outlineData="1" multipleFieldFilters="0" chartFormat="12">
  <location ref="U4:V15"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2"/>
    </i>
    <i>
      <x v="4"/>
    </i>
    <i>
      <x v="5"/>
    </i>
    <i>
      <x v="7"/>
    </i>
    <i>
      <x/>
    </i>
    <i>
      <x v="8"/>
    </i>
    <i>
      <x v="3"/>
    </i>
    <i>
      <x v="6"/>
    </i>
    <i>
      <x v="9"/>
    </i>
    <i t="grand">
      <x/>
    </i>
  </rowItems>
  <colItems count="1">
    <i/>
  </colItems>
  <dataFields count="1">
    <dataField fld="1" subtotal="count" baseField="0" baseItem="0"/>
  </dataFields>
  <chartFormats count="3">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ayment_types].&amp;[1]"/>
      </members>
    </pivotHierarchy>
    <pivotHierarchy multipleItemSelectionAllowed="1" dragToData="1">
      <members count="1" level="1">
        <member name="[monthly_csv].[review_score].&amp;[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sv].[Purchase_Date (Month)].&amp;[Ma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onthly_csv]"/>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s" xr10:uid="{D6DAB180-5D03-4101-B879-79F107162A65}" sourceName="[monthly_csv].[payment_types]">
  <pivotTables>
    <pivotTable tabId="2" name="PivotTable2"/>
    <pivotTable tabId="2" name="PivotTable1"/>
    <pivotTable tabId="2" name="PivotTable3"/>
    <pivotTable tabId="2" name="PivotTable4"/>
    <pivotTable tabId="2" name="PivotTable5"/>
  </pivotTables>
  <data>
    <olap pivotCacheId="2035615077">
      <levels count="2">
        <level uniqueName="[monthly_csv].[payment_types].[(All)]" sourceCaption="(All)" count="0"/>
        <level uniqueName="[monthly_csv].[payment_types].[payment_types]" sourceCaption="payment_types" count="2">
          <ranges>
            <range startItem="0">
              <i n="[monthly_csv].[payment_types].&amp;[1]" c="1"/>
              <i n="[monthly_csv].[payment_types].&amp;[2]" c="2"/>
            </range>
          </ranges>
        </level>
      </levels>
      <selections count="1">
        <selection n="[monthly_csv].[payment_types].&amp;[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score" xr10:uid="{54F37FFB-F1E3-4CBA-8E25-78EC1C9264F8}" sourceName="[monthly_csv].[review_score]">
  <pivotTables>
    <pivotTable tabId="2" name="PivotTable2"/>
    <pivotTable tabId="2" name="PivotTable1"/>
    <pivotTable tabId="2" name="PivotTable3"/>
    <pivotTable tabId="2" name="PivotTable4"/>
    <pivotTable tabId="2" name="PivotTable5"/>
  </pivotTables>
  <data>
    <olap pivotCacheId="2035615077">
      <levels count="2">
        <level uniqueName="[monthly_csv].[review_score].[(All)]" sourceCaption="(All)" count="0"/>
        <level uniqueName="[monthly_csv].[review_score].[review_score]" sourceCaption="review_score" count="10">
          <ranges>
            <range startItem="0">
              <i n="[monthly_csv].[review_score].&amp;" c="(blank)"/>
              <i n="[monthly_csv].[review_score].&amp;[1.]" c="1"/>
              <i n="[monthly_csv].[review_score].&amp;[2.]" c="2"/>
              <i n="[monthly_csv].[review_score].&amp;[2.5]" c="2.5"/>
              <i n="[monthly_csv].[review_score].&amp;[3.]" c="3"/>
              <i n="[monthly_csv].[review_score].&amp;[3.5]" c="3.5"/>
              <i n="[monthly_csv].[review_score].&amp;[4.]" c="4"/>
              <i n="[monthly_csv].[review_score].&amp;[4.5]" c="4.5"/>
              <i n="[monthly_csv].[review_score].&amp;[5.]" c="5"/>
              <i n="[monthly_csv].[review_score].&amp;[1.5]" c="1.5" nd="1"/>
            </range>
          </ranges>
        </level>
      </levels>
      <selections count="1">
        <selection n="[monthly_csv].[review_score].&amp;[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Date__Month" xr10:uid="{1DC3B8E9-CEE9-4CDF-9F8C-08BA3DBF8DFE}" sourceName="[monthly_csv].[Purchase_Date (Month)]">
  <pivotTables>
    <pivotTable tabId="2" name="PivotTable2"/>
    <pivotTable tabId="2" name="PivotTable1"/>
    <pivotTable tabId="2" name="PivotTable3"/>
    <pivotTable tabId="2" name="PivotTable4"/>
    <pivotTable tabId="2" name="PivotTable5"/>
  </pivotTables>
  <data>
    <olap pivotCacheId="2035615077">
      <levels count="2">
        <level uniqueName="[monthly_csv].[Purchase_Date (Month)].[(All)]" sourceCaption="(All)" count="0"/>
        <level uniqueName="[monthly_csv].[Purchase_Date (Month)].[Purchase_Date (Month)]" sourceCaption="Purchase_Date (Month)" count="12">
          <ranges>
            <range startItem="0">
              <i n="[monthly_csv].[Purchase_Date (Month)].&amp;[Jan]" c="Jan"/>
              <i n="[monthly_csv].[Purchase_Date (Month)].&amp;[Feb]" c="Feb"/>
              <i n="[monthly_csv].[Purchase_Date (Month)].&amp;[Mar]" c="Mar"/>
              <i n="[monthly_csv].[Purchase_Date (Month)].&amp;[Apr]" c="Apr"/>
              <i n="[monthly_csv].[Purchase_Date (Month)].&amp;[May]" c="May"/>
              <i n="[monthly_csv].[Purchase_Date (Month)].&amp;[Jun]" c="Jun"/>
              <i n="[monthly_csv].[Purchase_Date (Month)].&amp;[Jul]" c="Jul"/>
              <i n="[monthly_csv].[Purchase_Date (Month)].&amp;[Aug]" c="Aug"/>
              <i n="[monthly_csv].[Purchase_Date (Month)].&amp;[Sep]" c="Sep"/>
              <i n="[monthly_csv].[Purchase_Date (Month)].&amp;[Oct]" c="Oct"/>
              <i n="[monthly_csv].[Purchase_Date (Month)].&amp;[Nov]" c="Nov"/>
              <i n="[monthly_csv].[Purchase_Date (Month)].&amp;[Dec]" c="Dec"/>
            </range>
          </ranges>
        </level>
      </levels>
      <selections count="1">
        <selection n="[monthly_csv].[Purchase_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s" xr10:uid="{438375B1-21BC-4D35-989C-A214BCA22472}" cache="Slicer_payment_types" caption="payment_types" level="1" rowHeight="241300"/>
  <slicer name="review_score" xr10:uid="{45BA5BBB-11C3-490A-8264-ABF85CD25833}" cache="Slicer_review_score" caption="review_score" level="1" rowHeight="241300"/>
  <slicer name="Purchase_Date (Month)" xr10:uid="{F0DF0064-8308-43CF-A32B-8A08D362FFF4}" cache="Slicer_Purchase_Date__Month" caption="Purchase_Date (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types 3" xr10:uid="{8B1C0C1B-3A07-4EB0-B689-723BA6ED71AD}" cache="Slicer_payment_types" caption="payment_types" level="1" style="SlicerStyleDark5 2" rowHeight="241300"/>
  <slicer name="review_score 3" xr10:uid="{F88C9F3C-7B81-4958-A9E7-585047C52D17}" cache="Slicer_review_score" caption="review_score" level="1" style="SlicerStyleDark5 2" rowHeight="241300"/>
  <slicer name="Purchase_Date (Month) 3" xr10:uid="{09D98485-3262-4EFA-B607-6F243E00A3B5}" cache="Slicer_Purchase_Date__Month" caption="Purchase_Date (Month)" level="1" style="SlicerStyleDark5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3FC6-BD21-47F7-BC4E-35CB68ACE00D}">
  <sheetPr codeName="Sheet2"/>
  <dimension ref="B2:AP15"/>
  <sheetViews>
    <sheetView zoomScale="84" workbookViewId="0">
      <selection activeCell="AD44" sqref="AD44"/>
    </sheetView>
  </sheetViews>
  <sheetFormatPr defaultRowHeight="15" x14ac:dyDescent="0.25"/>
  <cols>
    <col min="2" max="2" width="7" bestFit="1" customWidth="1"/>
    <col min="3" max="3" width="8.85546875" bestFit="1" customWidth="1"/>
    <col min="4" max="4" width="6.7109375" bestFit="1" customWidth="1"/>
    <col min="5" max="5" width="18.42578125" bestFit="1" customWidth="1"/>
    <col min="12" max="12" width="13.42578125" bestFit="1" customWidth="1"/>
    <col min="13" max="13" width="7" bestFit="1" customWidth="1"/>
    <col min="21" max="21" width="13.42578125" bestFit="1" customWidth="1"/>
    <col min="22" max="22" width="8.85546875" bestFit="1" customWidth="1"/>
    <col min="29" max="29" width="20" bestFit="1" customWidth="1"/>
    <col min="30" max="30" width="11.7109375" bestFit="1" customWidth="1"/>
    <col min="38" max="38" width="13.42578125" bestFit="1" customWidth="1"/>
    <col min="39" max="39" width="18.42578125" bestFit="1" customWidth="1"/>
  </cols>
  <sheetData>
    <row r="2" spans="2:42" x14ac:dyDescent="0.25">
      <c r="B2" s="9" t="s">
        <v>17</v>
      </c>
      <c r="C2" s="9"/>
      <c r="D2" s="9"/>
      <c r="E2" s="9"/>
      <c r="F2" s="9"/>
      <c r="L2" s="9" t="s">
        <v>18</v>
      </c>
      <c r="M2" s="9"/>
      <c r="N2" s="9"/>
      <c r="O2" s="9"/>
      <c r="P2" s="9"/>
      <c r="U2" s="9" t="s">
        <v>19</v>
      </c>
      <c r="V2" s="9"/>
      <c r="W2" s="9"/>
      <c r="X2" s="9"/>
      <c r="Y2" s="9"/>
      <c r="AC2" s="9" t="s">
        <v>20</v>
      </c>
      <c r="AD2" s="9"/>
      <c r="AE2" s="9"/>
      <c r="AF2" s="9"/>
      <c r="AG2" s="9"/>
      <c r="AL2" s="9" t="s">
        <v>26</v>
      </c>
      <c r="AM2" s="9"/>
      <c r="AN2" s="9"/>
      <c r="AO2" s="9"/>
      <c r="AP2" s="9"/>
    </row>
    <row r="4" spans="2:42" x14ac:dyDescent="0.25">
      <c r="B4" t="s">
        <v>11</v>
      </c>
      <c r="C4" t="s">
        <v>12</v>
      </c>
      <c r="D4" t="s">
        <v>13</v>
      </c>
      <c r="E4" t="s">
        <v>14</v>
      </c>
      <c r="L4" s="1" t="s">
        <v>0</v>
      </c>
      <c r="M4" t="s">
        <v>11</v>
      </c>
      <c r="U4" s="1" t="s">
        <v>0</v>
      </c>
      <c r="V4" t="s">
        <v>12</v>
      </c>
      <c r="AC4" s="1" t="s">
        <v>0</v>
      </c>
      <c r="AD4" t="s">
        <v>24</v>
      </c>
      <c r="AL4" s="1" t="s">
        <v>0</v>
      </c>
      <c r="AM4" t="s">
        <v>14</v>
      </c>
    </row>
    <row r="5" spans="2:42" x14ac:dyDescent="0.25">
      <c r="B5" s="10">
        <v>222</v>
      </c>
      <c r="C5" s="3">
        <v>28921.950000000004</v>
      </c>
      <c r="D5" s="4">
        <v>130.27905405405409</v>
      </c>
      <c r="E5" s="5">
        <v>0.2072072072072072</v>
      </c>
      <c r="L5" s="2" t="s">
        <v>9</v>
      </c>
      <c r="M5" s="11">
        <v>86</v>
      </c>
      <c r="U5" s="2" t="s">
        <v>2</v>
      </c>
      <c r="V5" s="3">
        <v>819.87999999999988</v>
      </c>
      <c r="AC5" s="2" t="s">
        <v>28</v>
      </c>
      <c r="AD5" s="10">
        <v>1</v>
      </c>
      <c r="AL5" s="2" t="s">
        <v>15</v>
      </c>
      <c r="AM5" s="10"/>
    </row>
    <row r="6" spans="2:42" x14ac:dyDescent="0.25">
      <c r="L6" s="2" t="s">
        <v>6</v>
      </c>
      <c r="M6" s="11">
        <v>31</v>
      </c>
      <c r="U6" s="2" t="s">
        <v>3</v>
      </c>
      <c r="V6" s="3">
        <v>851.30000000000007</v>
      </c>
      <c r="AC6" s="2" t="s">
        <v>32</v>
      </c>
      <c r="AD6" s="10">
        <v>1</v>
      </c>
      <c r="AL6" s="6" t="s">
        <v>25</v>
      </c>
      <c r="AM6" s="7">
        <v>7.0000000000000007E-2</v>
      </c>
    </row>
    <row r="7" spans="2:42" x14ac:dyDescent="0.25">
      <c r="L7" s="2" t="s">
        <v>4</v>
      </c>
      <c r="M7" s="11">
        <v>21</v>
      </c>
      <c r="U7" s="2" t="s">
        <v>27</v>
      </c>
      <c r="V7" s="3">
        <v>899.81000000000017</v>
      </c>
      <c r="AC7" s="2" t="s">
        <v>33</v>
      </c>
      <c r="AD7" s="10">
        <v>1</v>
      </c>
      <c r="AL7" s="2" t="s">
        <v>16</v>
      </c>
      <c r="AM7" s="10"/>
    </row>
    <row r="8" spans="2:42" x14ac:dyDescent="0.25">
      <c r="L8" s="2" t="s">
        <v>8</v>
      </c>
      <c r="M8" s="11">
        <v>15</v>
      </c>
      <c r="U8" s="2" t="s">
        <v>5</v>
      </c>
      <c r="V8" s="3">
        <v>1133.5299999999997</v>
      </c>
      <c r="AC8" s="2" t="s">
        <v>30</v>
      </c>
      <c r="AD8" s="10">
        <v>1</v>
      </c>
      <c r="AL8" s="6" t="s">
        <v>25</v>
      </c>
      <c r="AM8" s="7">
        <v>0.31967213114754101</v>
      </c>
    </row>
    <row r="9" spans="2:42" x14ac:dyDescent="0.25">
      <c r="L9" s="2" t="s">
        <v>7</v>
      </c>
      <c r="M9" s="11">
        <v>13</v>
      </c>
      <c r="U9" s="2" t="s">
        <v>7</v>
      </c>
      <c r="V9" s="3">
        <v>1335.6599999999999</v>
      </c>
      <c r="AC9" s="2" t="s">
        <v>29</v>
      </c>
      <c r="AD9" s="10">
        <v>1</v>
      </c>
      <c r="AL9" s="2" t="s">
        <v>10</v>
      </c>
      <c r="AM9" s="7">
        <v>0.2072072072072072</v>
      </c>
    </row>
    <row r="10" spans="2:42" x14ac:dyDescent="0.25">
      <c r="L10" s="2" t="s">
        <v>3</v>
      </c>
      <c r="M10" s="11">
        <v>10</v>
      </c>
      <c r="U10" s="2" t="s">
        <v>1</v>
      </c>
      <c r="V10" s="3">
        <v>1349.33</v>
      </c>
      <c r="AC10" s="2" t="s">
        <v>21</v>
      </c>
      <c r="AD10" s="10">
        <v>2</v>
      </c>
    </row>
    <row r="11" spans="2:42" x14ac:dyDescent="0.25">
      <c r="L11" s="2" t="s">
        <v>5</v>
      </c>
      <c r="M11" s="11">
        <v>9</v>
      </c>
      <c r="U11" s="2" t="s">
        <v>8</v>
      </c>
      <c r="V11" s="3">
        <v>1935.55</v>
      </c>
      <c r="AC11" s="2" t="s">
        <v>34</v>
      </c>
      <c r="AD11" s="10">
        <v>2</v>
      </c>
    </row>
    <row r="12" spans="2:42" x14ac:dyDescent="0.25">
      <c r="L12" s="2" t="s">
        <v>1</v>
      </c>
      <c r="M12" s="11">
        <v>7</v>
      </c>
      <c r="U12" s="2" t="s">
        <v>4</v>
      </c>
      <c r="V12" s="3">
        <v>2591.1099999999997</v>
      </c>
      <c r="AC12" s="2" t="s">
        <v>31</v>
      </c>
      <c r="AD12" s="10">
        <v>2</v>
      </c>
    </row>
    <row r="13" spans="2:42" x14ac:dyDescent="0.25">
      <c r="L13" s="2" t="s">
        <v>27</v>
      </c>
      <c r="M13" s="11">
        <v>6</v>
      </c>
      <c r="U13" s="2" t="s">
        <v>6</v>
      </c>
      <c r="V13" s="3">
        <v>3689.2899999999995</v>
      </c>
      <c r="AC13" s="2" t="s">
        <v>22</v>
      </c>
      <c r="AD13" s="10">
        <v>3</v>
      </c>
    </row>
    <row r="14" spans="2:42" x14ac:dyDescent="0.25">
      <c r="L14" s="2" t="s">
        <v>2</v>
      </c>
      <c r="M14" s="11">
        <v>5</v>
      </c>
      <c r="U14" s="2" t="s">
        <v>9</v>
      </c>
      <c r="V14" s="3">
        <v>9854.39</v>
      </c>
      <c r="AC14" s="2" t="s">
        <v>23</v>
      </c>
      <c r="AD14" s="10">
        <v>5</v>
      </c>
    </row>
    <row r="15" spans="2:42" x14ac:dyDescent="0.25">
      <c r="L15" s="2" t="s">
        <v>10</v>
      </c>
      <c r="M15" s="11">
        <v>203</v>
      </c>
      <c r="U15" s="2" t="s">
        <v>10</v>
      </c>
      <c r="V15" s="3">
        <v>24459.850000000002</v>
      </c>
      <c r="AC15" s="2" t="s">
        <v>10</v>
      </c>
      <c r="AD15" s="10">
        <v>19</v>
      </c>
    </row>
  </sheetData>
  <mergeCells count="5">
    <mergeCell ref="B2:F2"/>
    <mergeCell ref="L2:P2"/>
    <mergeCell ref="U2:Y2"/>
    <mergeCell ref="AC2:AG2"/>
    <mergeCell ref="AL2:AP2"/>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0571-980A-4BB0-B195-4D9C8756CCC0}">
  <sheetPr codeName="Sheet5"/>
  <dimension ref="A15"/>
  <sheetViews>
    <sheetView showGridLines="0" tabSelected="1" zoomScale="88" workbookViewId="0">
      <selection activeCell="Z25" sqref="Z25"/>
    </sheetView>
  </sheetViews>
  <sheetFormatPr defaultRowHeight="15" x14ac:dyDescent="0.25"/>
  <cols>
    <col min="1" max="16384" width="9.140625" style="8"/>
  </cols>
  <sheetData>
    <row r="15" s="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D4B313D-2395-41AF-BEF8-7931D623CC50}">
  <ds:schemaRefs>
    <ds:schemaRef ds:uri="http://schemas.microsoft.com/DataMashup"/>
  </ds:schemaRefs>
</ds:datastoreItem>
</file>

<file path=customXml/itemProps2.xml><?xml version="1.0" encoding="utf-8"?>
<ds:datastoreItem xmlns:ds="http://schemas.openxmlformats.org/officeDocument/2006/customXml" ds:itemID="{A76136BE-A392-4468-8301-48D57B0FB475}">
  <ds:schemaRefs/>
</ds:datastoreItem>
</file>

<file path=customXml/itemProps3.xml><?xml version="1.0" encoding="utf-8"?>
<ds:datastoreItem xmlns:ds="http://schemas.openxmlformats.org/officeDocument/2006/customXml" ds:itemID="{725257D6-449D-4BF5-8C3B-CDC2594F9EB4}">
  <ds:schemaRefs/>
</ds:datastoreItem>
</file>

<file path=customXml/itemProps4.xml><?xml version="1.0" encoding="utf-8"?>
<ds:datastoreItem xmlns:ds="http://schemas.openxmlformats.org/officeDocument/2006/customXml" ds:itemID="{9A84C8EC-FD73-4F06-BBA6-5F27D7493456}">
  <ds:schemaRefs/>
</ds:datastoreItem>
</file>

<file path=customXml/itemProps5.xml><?xml version="1.0" encoding="utf-8"?>
<ds:datastoreItem xmlns:ds="http://schemas.openxmlformats.org/officeDocument/2006/customXml" ds:itemID="{EEA5086F-D193-415F-BA80-D80802A39C43}">
  <ds:schemaRefs/>
</ds:datastoreItem>
</file>

<file path=customXml/itemProps6.xml><?xml version="1.0" encoding="utf-8"?>
<ds:datastoreItem xmlns:ds="http://schemas.openxmlformats.org/officeDocument/2006/customXml" ds:itemID="{CAAA5E0C-0A43-4FED-8222-96AC02945D01}">
  <ds:schemaRefs/>
</ds:datastoreItem>
</file>

<file path=customXml/itemProps7.xml><?xml version="1.0" encoding="utf-8"?>
<ds:datastoreItem xmlns:ds="http://schemas.openxmlformats.org/officeDocument/2006/customXml" ds:itemID="{9EBC03F4-EF9A-4B95-A741-DCC5EB77CD92}">
  <ds:schemaRefs/>
</ds:datastoreItem>
</file>

<file path=customXml/itemProps8.xml><?xml version="1.0" encoding="utf-8"?>
<ds:datastoreItem xmlns:ds="http://schemas.openxmlformats.org/officeDocument/2006/customXml" ds:itemID="{C2032D2E-8642-4F1C-8226-3E5AD980FE00}">
  <ds:schemaRefs/>
</ds:datastoreItem>
</file>

<file path=customXml/itemProps9.xml><?xml version="1.0" encoding="utf-8"?>
<ds:datastoreItem xmlns:ds="http://schemas.openxmlformats.org/officeDocument/2006/customXml" ds:itemID="{2A321DF4-106C-42A8-BA0A-517D3F8B252A}">
  <ds:schemaRefs/>
</ds:datastoreItem>
</file>

<file path=customXml/itemProps10.xml><?xml version="1.0" encoding="utf-8"?>
<ds:datastoreItem xmlns:ds="http://schemas.openxmlformats.org/officeDocument/2006/customXml" ds:itemID="{48ECDD74-91B8-4D7E-8036-736FAB7443E0}">
  <ds:schemaRefs/>
</ds:datastoreItem>
</file>

<file path=customXml/itemProps11.xml><?xml version="1.0" encoding="utf-8"?>
<ds:datastoreItem xmlns:ds="http://schemas.openxmlformats.org/officeDocument/2006/customXml" ds:itemID="{09801F12-D6BF-49AA-ADCC-AD8AE0E840AC}">
  <ds:schemaRefs/>
</ds:datastoreItem>
</file>

<file path=customXml/itemProps12.xml><?xml version="1.0" encoding="utf-8"?>
<ds:datastoreItem xmlns:ds="http://schemas.openxmlformats.org/officeDocument/2006/customXml" ds:itemID="{778766CD-A253-4105-B467-9998E576E692}">
  <ds:schemaRefs/>
</ds:datastoreItem>
</file>

<file path=customXml/itemProps13.xml><?xml version="1.0" encoding="utf-8"?>
<ds:datastoreItem xmlns:ds="http://schemas.openxmlformats.org/officeDocument/2006/customXml" ds:itemID="{95F057F2-EE65-4DB1-8154-17258EAF8AC6}">
  <ds:schemaRefs/>
</ds:datastoreItem>
</file>

<file path=customXml/itemProps14.xml><?xml version="1.0" encoding="utf-8"?>
<ds:datastoreItem xmlns:ds="http://schemas.openxmlformats.org/officeDocument/2006/customXml" ds:itemID="{E2928A51-0261-4E9A-9466-C29F581599FA}">
  <ds:schemaRefs/>
</ds:datastoreItem>
</file>

<file path=customXml/itemProps15.xml><?xml version="1.0" encoding="utf-8"?>
<ds:datastoreItem xmlns:ds="http://schemas.openxmlformats.org/officeDocument/2006/customXml" ds:itemID="{473E5C99-2EAA-4D19-90EA-E9DBBF004591}">
  <ds:schemaRefs/>
</ds:datastoreItem>
</file>

<file path=customXml/itemProps16.xml><?xml version="1.0" encoding="utf-8"?>
<ds:datastoreItem xmlns:ds="http://schemas.openxmlformats.org/officeDocument/2006/customXml" ds:itemID="{7F831729-9FF2-4A41-8021-34877C6034BE}">
  <ds:schemaRefs/>
</ds:datastoreItem>
</file>

<file path=customXml/itemProps17.xml><?xml version="1.0" encoding="utf-8"?>
<ds:datastoreItem xmlns:ds="http://schemas.openxmlformats.org/officeDocument/2006/customXml" ds:itemID="{61BCD0E2-1BD6-4A1D-B0CF-7F1618CD1531}">
  <ds:schemaRefs/>
</ds:datastoreItem>
</file>

<file path=customXml/itemProps18.xml><?xml version="1.0" encoding="utf-8"?>
<ds:datastoreItem xmlns:ds="http://schemas.openxmlformats.org/officeDocument/2006/customXml" ds:itemID="{CBD8687E-0940-4314-9709-DE23E532DE18}">
  <ds:schemaRefs/>
</ds:datastoreItem>
</file>

<file path=customXml/itemProps19.xml><?xml version="1.0" encoding="utf-8"?>
<ds:datastoreItem xmlns:ds="http://schemas.openxmlformats.org/officeDocument/2006/customXml" ds:itemID="{CE233B2C-367A-4047-BFB1-959C7CF90BA7}">
  <ds:schemaRefs/>
</ds:datastoreItem>
</file>

<file path=customXml/itemProps20.xml><?xml version="1.0" encoding="utf-8"?>
<ds:datastoreItem xmlns:ds="http://schemas.openxmlformats.org/officeDocument/2006/customXml" ds:itemID="{5F3DE1DD-5A4C-4A01-BF83-0E1DA5EAD63C}">
  <ds:schemaRefs/>
</ds:datastoreItem>
</file>

<file path=customXml/itemProps21.xml><?xml version="1.0" encoding="utf-8"?>
<ds:datastoreItem xmlns:ds="http://schemas.openxmlformats.org/officeDocument/2006/customXml" ds:itemID="{E6B09570-7BAB-470F-AD04-FF553E9E8C68}">
  <ds:schemaRefs/>
</ds:datastoreItem>
</file>

<file path=customXml/itemProps22.xml><?xml version="1.0" encoding="utf-8"?>
<ds:datastoreItem xmlns:ds="http://schemas.openxmlformats.org/officeDocument/2006/customXml" ds:itemID="{256AD441-1302-428F-A182-7FDFAA5515BA}">
  <ds:schemaRefs/>
</ds:datastoreItem>
</file>

<file path=customXml/itemProps23.xml><?xml version="1.0" encoding="utf-8"?>
<ds:datastoreItem xmlns:ds="http://schemas.openxmlformats.org/officeDocument/2006/customXml" ds:itemID="{B39EB021-6091-43C6-8832-6D1BC546F2E0}">
  <ds:schemaRefs/>
</ds:datastoreItem>
</file>

<file path=customXml/itemProps24.xml><?xml version="1.0" encoding="utf-8"?>
<ds:datastoreItem xmlns:ds="http://schemas.openxmlformats.org/officeDocument/2006/customXml" ds:itemID="{9873E5A9-D781-40DB-8909-85811B21D872}">
  <ds:schemaRefs/>
</ds:datastoreItem>
</file>

<file path=customXml/itemProps25.xml><?xml version="1.0" encoding="utf-8"?>
<ds:datastoreItem xmlns:ds="http://schemas.openxmlformats.org/officeDocument/2006/customXml" ds:itemID="{0629BFAF-B67B-48F8-A9D4-F8CA1A2B2F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P.T</vt:lpstr>
      <vt:lpstr>mercadonava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Lowpull1</cp:lastModifiedBy>
  <dcterms:created xsi:type="dcterms:W3CDTF">2015-06-05T18:17:20Z</dcterms:created>
  <dcterms:modified xsi:type="dcterms:W3CDTF">2026-09-17T13:26:12Z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2026-09-12T15:58:13Z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6279caa2-c804-42c9-9df8-e24e405e875e</vt:lpwstr>
  </property>
  <property fmtid="{D5CDD505-2E9C-101B-9397-08002B2CF9AE}" pid="7" name="MSIP_Label_defa4170-0d19-0005-0004-bc88714345d2_ActionId">
    <vt:lpwstr>52746cbc-0cf9-4ad8-81fb-377ca5d94bb5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